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 - copia\GAN-PNO-ALM-ALMACEN\GAN-PNO-ALM-01 RECEPCIÓN DE INSUMOS\"/>
    </mc:Choice>
  </mc:AlternateContent>
  <bookViews>
    <workbookView xWindow="0" yWindow="0" windowWidth="19200" windowHeight="6610" firstSheet="1" activeTab="1"/>
  </bookViews>
  <sheets>
    <sheet name="Matriz Cod." sheetId="15" state="hidden" r:id="rId1"/>
    <sheet name=" MP Identificador (2)" sheetId="36" r:id="rId2"/>
    <sheet name="1-2 Identificador" sheetId="29" state="hidden" r:id="rId3"/>
    <sheet name="Etiqueta" sheetId="27" state="hidden" r:id="rId4"/>
    <sheet name="Serie Identificador" sheetId="28" state="hidden" r:id="rId5"/>
    <sheet name="Serie 1-2 Identificador" sheetId="31" state="hidden" r:id="rId6"/>
    <sheet name="BASE SERIE" sheetId="30" state="hidden" r:id="rId7"/>
    <sheet name="Hoja1" sheetId="34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'Matriz Cod.'!$A$1:$D$1</definedName>
    <definedName name="_xlnm.Print_Area" localSheetId="1">' MP Identificador (2)'!$A$1:$I$5</definedName>
    <definedName name="clave">[1]Master!$A$2:$B$4916</definedName>
    <definedName name="Maquila" localSheetId="1">#REF!</definedName>
    <definedName name="Maquil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7" l="1"/>
  <c r="A14" i="29"/>
  <c r="A13" i="29"/>
  <c r="A5" i="29"/>
  <c r="A4" i="29"/>
  <c r="P208" i="31"/>
  <c r="I208" i="31"/>
  <c r="B208" i="31"/>
  <c r="P199" i="31"/>
  <c r="I199" i="31"/>
  <c r="B199" i="31"/>
  <c r="P192" i="31"/>
  <c r="I192" i="31"/>
  <c r="B192" i="31"/>
  <c r="P183" i="31"/>
  <c r="I183" i="31"/>
  <c r="B183" i="31"/>
  <c r="P176" i="31"/>
  <c r="I176" i="31"/>
  <c r="B176" i="31"/>
  <c r="P167" i="31"/>
  <c r="I167" i="31"/>
  <c r="B167" i="31"/>
  <c r="P160" i="31"/>
  <c r="I160" i="31"/>
  <c r="B160" i="31"/>
  <c r="P151" i="31"/>
  <c r="I151" i="31"/>
  <c r="B151" i="31"/>
  <c r="P144" i="31"/>
  <c r="I144" i="31"/>
  <c r="B144" i="31"/>
  <c r="P135" i="31"/>
  <c r="I135" i="31"/>
  <c r="B135" i="31"/>
  <c r="P128" i="31"/>
  <c r="I128" i="31"/>
  <c r="B128" i="31"/>
  <c r="P119" i="31"/>
  <c r="I119" i="31"/>
  <c r="B119" i="31"/>
  <c r="P112" i="31"/>
  <c r="I112" i="31"/>
  <c r="B112" i="31"/>
  <c r="P103" i="31"/>
  <c r="I103" i="31"/>
  <c r="B103" i="31"/>
  <c r="P96" i="31"/>
  <c r="I96" i="31"/>
  <c r="B96" i="31"/>
  <c r="P87" i="31"/>
  <c r="I87" i="31"/>
  <c r="B87" i="31"/>
  <c r="P80" i="31"/>
  <c r="I80" i="31"/>
  <c r="B80" i="31"/>
  <c r="P71" i="31"/>
  <c r="I71" i="31"/>
  <c r="B71" i="31"/>
  <c r="P64" i="31"/>
  <c r="I64" i="31"/>
  <c r="B64" i="31"/>
  <c r="P55" i="31"/>
  <c r="I55" i="31"/>
  <c r="B55" i="31"/>
  <c r="P48" i="31"/>
  <c r="I48" i="31"/>
  <c r="B48" i="31"/>
  <c r="P39" i="31"/>
  <c r="I39" i="31"/>
  <c r="B39" i="31"/>
  <c r="P32" i="31"/>
  <c r="I32" i="31"/>
  <c r="B32" i="31"/>
  <c r="P23" i="31"/>
  <c r="I23" i="31"/>
  <c r="B23" i="31"/>
  <c r="P16" i="31"/>
  <c r="I16" i="31"/>
  <c r="B16" i="31"/>
  <c r="P7" i="31"/>
  <c r="I7" i="31"/>
  <c r="B7" i="31"/>
  <c r="T280" i="28"/>
  <c r="K280" i="28"/>
  <c r="B280" i="28"/>
  <c r="T272" i="28"/>
  <c r="K272" i="28"/>
  <c r="B272" i="28"/>
  <c r="T264" i="28"/>
  <c r="K264" i="28"/>
  <c r="B264" i="28"/>
  <c r="T256" i="28"/>
  <c r="K256" i="28"/>
  <c r="B256" i="28"/>
  <c r="T248" i="28"/>
  <c r="K248" i="28"/>
  <c r="B248" i="28"/>
  <c r="T240" i="28"/>
  <c r="K240" i="28"/>
  <c r="B240" i="28"/>
  <c r="T232" i="28"/>
  <c r="K232" i="28"/>
  <c r="B232" i="28"/>
  <c r="T224" i="28"/>
  <c r="K224" i="28"/>
  <c r="B224" i="28"/>
  <c r="T216" i="28"/>
  <c r="K216" i="28"/>
  <c r="B216" i="28"/>
  <c r="T208" i="28"/>
  <c r="K208" i="28"/>
  <c r="B208" i="28"/>
  <c r="T200" i="28"/>
  <c r="K200" i="28"/>
  <c r="B200" i="28"/>
  <c r="T192" i="28"/>
  <c r="K192" i="28"/>
  <c r="B192" i="28"/>
  <c r="T184" i="28"/>
  <c r="K184" i="28"/>
  <c r="B184" i="28"/>
  <c r="T176" i="28"/>
  <c r="K176" i="28"/>
  <c r="B176" i="28"/>
  <c r="T168" i="28"/>
  <c r="K168" i="28"/>
  <c r="B168" i="28"/>
  <c r="T160" i="28"/>
  <c r="K160" i="28"/>
  <c r="B160" i="28"/>
  <c r="T152" i="28"/>
  <c r="K152" i="28"/>
  <c r="B152" i="28"/>
  <c r="T144" i="28"/>
  <c r="K144" i="28"/>
  <c r="B144" i="28"/>
  <c r="T136" i="28"/>
  <c r="K136" i="28"/>
  <c r="B136" i="28"/>
  <c r="T128" i="28"/>
  <c r="K128" i="28"/>
  <c r="B128" i="28"/>
  <c r="T120" i="28"/>
  <c r="K120" i="28"/>
  <c r="B120" i="28"/>
  <c r="T112" i="28"/>
  <c r="K112" i="28"/>
  <c r="B112" i="28"/>
  <c r="T104" i="28"/>
  <c r="K104" i="28"/>
  <c r="B104" i="28"/>
  <c r="T96" i="28"/>
  <c r="K96" i="28"/>
  <c r="B96" i="28"/>
  <c r="T88" i="28"/>
  <c r="K88" i="28"/>
  <c r="B88" i="28"/>
  <c r="T80" i="28"/>
  <c r="K80" i="28"/>
  <c r="B80" i="28"/>
  <c r="T72" i="28"/>
  <c r="K72" i="28"/>
  <c r="B72" i="28"/>
  <c r="T64" i="28"/>
  <c r="K64" i="28"/>
  <c r="B64" i="28"/>
  <c r="T56" i="28"/>
  <c r="K56" i="28"/>
  <c r="B56" i="28"/>
  <c r="T48" i="28"/>
  <c r="K48" i="28"/>
  <c r="B48" i="28"/>
  <c r="T40" i="28"/>
  <c r="K40" i="28"/>
  <c r="B40" i="28"/>
  <c r="T32" i="28"/>
  <c r="K32" i="28"/>
  <c r="B32" i="28"/>
  <c r="T24" i="28"/>
  <c r="K24" i="28"/>
  <c r="B24" i="28"/>
  <c r="T16" i="28"/>
  <c r="K16" i="28"/>
  <c r="B16" i="28"/>
  <c r="T8" i="28"/>
  <c r="K8" i="28"/>
  <c r="B8" i="28"/>
  <c r="H30" i="31" l="1"/>
  <c r="K30" i="31"/>
  <c r="H29" i="31" l="1"/>
  <c r="E6" i="28"/>
  <c r="N6" i="28"/>
  <c r="A70" i="28"/>
  <c r="E70" i="28"/>
  <c r="A69" i="28" l="1"/>
  <c r="T7" i="34"/>
  <c r="T5" i="34"/>
  <c r="R9" i="34" s="1"/>
  <c r="P5" i="34"/>
  <c r="P6" i="34" s="1"/>
  <c r="M7" i="34"/>
  <c r="M5" i="34"/>
  <c r="K9" i="34" s="1"/>
  <c r="I5" i="34"/>
  <c r="I6" i="34" s="1"/>
  <c r="B5" i="34"/>
  <c r="B6" i="34" s="1"/>
  <c r="F7" i="34"/>
  <c r="F5" i="34"/>
  <c r="D9" i="34" s="1"/>
  <c r="O206" i="31" l="1"/>
  <c r="R206" i="31"/>
  <c r="R197" i="31"/>
  <c r="O197" i="31"/>
  <c r="O190" i="31"/>
  <c r="R190" i="31"/>
  <c r="O181" i="31"/>
  <c r="R181" i="31"/>
  <c r="R174" i="31"/>
  <c r="O174" i="31"/>
  <c r="O165" i="31"/>
  <c r="R165" i="31"/>
  <c r="R158" i="31"/>
  <c r="O158" i="31"/>
  <c r="O149" i="31"/>
  <c r="R149" i="31"/>
  <c r="R142" i="31"/>
  <c r="O142" i="31"/>
  <c r="O133" i="31"/>
  <c r="R133" i="31"/>
  <c r="O126" i="31"/>
  <c r="R126" i="31"/>
  <c r="R117" i="31"/>
  <c r="O117" i="31"/>
  <c r="O110" i="31"/>
  <c r="R110" i="31"/>
  <c r="R101" i="31"/>
  <c r="O101" i="31"/>
  <c r="R94" i="31"/>
  <c r="O94" i="31"/>
  <c r="R85" i="31"/>
  <c r="O85" i="31"/>
  <c r="R78" i="31"/>
  <c r="O78" i="31"/>
  <c r="O69" i="31"/>
  <c r="R69" i="31"/>
  <c r="R62" i="31"/>
  <c r="O62" i="31"/>
  <c r="R53" i="31"/>
  <c r="O53" i="31"/>
  <c r="O46" i="31"/>
  <c r="R46" i="31"/>
  <c r="R37" i="31"/>
  <c r="O37" i="31"/>
  <c r="O30" i="31"/>
  <c r="R30" i="31"/>
  <c r="R21" i="31"/>
  <c r="O21" i="31"/>
  <c r="O14" i="31"/>
  <c r="R14" i="31"/>
  <c r="R5" i="31"/>
  <c r="O5" i="31"/>
  <c r="H206" i="31"/>
  <c r="K206" i="31"/>
  <c r="K197" i="31"/>
  <c r="H197" i="31"/>
  <c r="H190" i="31"/>
  <c r="K190" i="31"/>
  <c r="K181" i="31"/>
  <c r="H181" i="31"/>
  <c r="H174" i="31"/>
  <c r="K174" i="31"/>
  <c r="K165" i="31"/>
  <c r="H165" i="31"/>
  <c r="H158" i="31"/>
  <c r="K158" i="31"/>
  <c r="K149" i="31"/>
  <c r="H149" i="31"/>
  <c r="H142" i="31"/>
  <c r="K142" i="31"/>
  <c r="K133" i="31"/>
  <c r="H133" i="31"/>
  <c r="H126" i="31"/>
  <c r="K126" i="31"/>
  <c r="K117" i="31"/>
  <c r="H117" i="31"/>
  <c r="K110" i="31"/>
  <c r="H110" i="31"/>
  <c r="K101" i="31"/>
  <c r="H101" i="31"/>
  <c r="K94" i="31"/>
  <c r="H94" i="31"/>
  <c r="K85" i="31"/>
  <c r="H85" i="31"/>
  <c r="K78" i="31"/>
  <c r="H78" i="31"/>
  <c r="K69" i="31"/>
  <c r="H69" i="31"/>
  <c r="K62" i="31"/>
  <c r="H62" i="31"/>
  <c r="H53" i="31"/>
  <c r="K53" i="31"/>
  <c r="K46" i="31"/>
  <c r="H46" i="31"/>
  <c r="H37" i="31"/>
  <c r="K37" i="31"/>
  <c r="K21" i="31"/>
  <c r="H21" i="31"/>
  <c r="K14" i="31"/>
  <c r="H14" i="31"/>
  <c r="K5" i="31"/>
  <c r="H5" i="31"/>
  <c r="D206" i="31"/>
  <c r="D197" i="31"/>
  <c r="D190" i="31"/>
  <c r="D181" i="31"/>
  <c r="D174" i="31"/>
  <c r="D165" i="31"/>
  <c r="D158" i="31"/>
  <c r="D149" i="31"/>
  <c r="D142" i="31"/>
  <c r="D133" i="31"/>
  <c r="D126" i="31"/>
  <c r="D117" i="31"/>
  <c r="D110" i="31"/>
  <c r="D101" i="31"/>
  <c r="D94" i="31"/>
  <c r="D85" i="31"/>
  <c r="D78" i="31"/>
  <c r="D69" i="31"/>
  <c r="D62" i="31"/>
  <c r="D53" i="31"/>
  <c r="D46" i="31"/>
  <c r="D37" i="31"/>
  <c r="A206" i="31"/>
  <c r="A197" i="31"/>
  <c r="A190" i="31"/>
  <c r="A181" i="31"/>
  <c r="A174" i="31"/>
  <c r="A165" i="31"/>
  <c r="A158" i="31"/>
  <c r="A149" i="31"/>
  <c r="A142" i="31"/>
  <c r="A133" i="31"/>
  <c r="A126" i="31"/>
  <c r="A117" i="31"/>
  <c r="A110" i="31"/>
  <c r="A101" i="31"/>
  <c r="A94" i="31"/>
  <c r="A85" i="31"/>
  <c r="A78" i="31"/>
  <c r="A69" i="31"/>
  <c r="A62" i="31"/>
  <c r="A53" i="31"/>
  <c r="A46" i="31"/>
  <c r="A37" i="31"/>
  <c r="A30" i="31"/>
  <c r="D30" i="31"/>
  <c r="D21" i="31"/>
  <c r="A21" i="31"/>
  <c r="A52" i="31" l="1"/>
  <c r="A196" i="31"/>
  <c r="H84" i="31"/>
  <c r="O20" i="31"/>
  <c r="O93" i="31"/>
  <c r="O141" i="31"/>
  <c r="A109" i="31"/>
  <c r="A157" i="31"/>
  <c r="H36" i="31"/>
  <c r="H205" i="31"/>
  <c r="O45" i="31"/>
  <c r="O164" i="31"/>
  <c r="A68" i="31"/>
  <c r="A164" i="31"/>
  <c r="H45" i="31"/>
  <c r="H68" i="31"/>
  <c r="H93" i="31"/>
  <c r="H116" i="31"/>
  <c r="H164" i="31"/>
  <c r="O4" i="31"/>
  <c r="O52" i="31"/>
  <c r="O77" i="31"/>
  <c r="O100" i="31"/>
  <c r="O173" i="31"/>
  <c r="O196" i="31"/>
  <c r="A20" i="31"/>
  <c r="A148" i="31"/>
  <c r="H61" i="31"/>
  <c r="H132" i="31"/>
  <c r="H180" i="31"/>
  <c r="O116" i="31"/>
  <c r="A61" i="31"/>
  <c r="A205" i="31"/>
  <c r="H157" i="31"/>
  <c r="O68" i="31"/>
  <c r="O189" i="31"/>
  <c r="A116" i="31"/>
  <c r="H13" i="31"/>
  <c r="A29" i="31"/>
  <c r="A77" i="31"/>
  <c r="A125" i="31"/>
  <c r="A173" i="31"/>
  <c r="H141" i="31"/>
  <c r="H189" i="31"/>
  <c r="O29" i="31"/>
  <c r="O125" i="31"/>
  <c r="O148" i="31"/>
  <c r="A100" i="31"/>
  <c r="H4" i="31"/>
  <c r="H109" i="31"/>
  <c r="A36" i="31"/>
  <c r="A84" i="31"/>
  <c r="A132" i="31"/>
  <c r="A180" i="31"/>
  <c r="H20" i="31"/>
  <c r="H77" i="31"/>
  <c r="H100" i="31"/>
  <c r="H148" i="31"/>
  <c r="H196" i="31"/>
  <c r="O36" i="31"/>
  <c r="O61" i="31"/>
  <c r="O84" i="31"/>
  <c r="O157" i="31"/>
  <c r="A45" i="31"/>
  <c r="A93" i="31"/>
  <c r="A141" i="31"/>
  <c r="A189" i="31"/>
  <c r="H52" i="31"/>
  <c r="H125" i="31"/>
  <c r="H173" i="31"/>
  <c r="O13" i="31"/>
  <c r="O109" i="31"/>
  <c r="O132" i="31"/>
  <c r="O180" i="31"/>
  <c r="O205" i="31"/>
  <c r="D14" i="31"/>
  <c r="A14" i="31"/>
  <c r="D5" i="31"/>
  <c r="A5" i="31"/>
  <c r="A13" i="31" l="1"/>
  <c r="A4" i="31"/>
  <c r="W278" i="28"/>
  <c r="W270" i="28"/>
  <c r="W262" i="28"/>
  <c r="W254" i="28"/>
  <c r="W246" i="28"/>
  <c r="W238" i="28"/>
  <c r="W230" i="28"/>
  <c r="W222" i="28"/>
  <c r="W214" i="28"/>
  <c r="W206" i="28"/>
  <c r="W198" i="28"/>
  <c r="W190" i="28"/>
  <c r="W182" i="28"/>
  <c r="W174" i="28"/>
  <c r="W166" i="28"/>
  <c r="W158" i="28"/>
  <c r="W150" i="28"/>
  <c r="W142" i="28"/>
  <c r="W134" i="28"/>
  <c r="W126" i="28"/>
  <c r="W118" i="28"/>
  <c r="W110" i="28"/>
  <c r="W102" i="28"/>
  <c r="W94" i="28"/>
  <c r="W86" i="28"/>
  <c r="W78" i="28"/>
  <c r="W70" i="28"/>
  <c r="W62" i="28"/>
  <c r="W54" i="28"/>
  <c r="W46" i="28"/>
  <c r="W38" i="28"/>
  <c r="W30" i="28"/>
  <c r="W22" i="28"/>
  <c r="W14" i="28"/>
  <c r="N278" i="28"/>
  <c r="N270" i="28"/>
  <c r="N262" i="28"/>
  <c r="N254" i="28"/>
  <c r="N246" i="28"/>
  <c r="N238" i="28"/>
  <c r="N230" i="28"/>
  <c r="N222" i="28"/>
  <c r="N214" i="28"/>
  <c r="N206" i="28"/>
  <c r="N198" i="28"/>
  <c r="N190" i="28"/>
  <c r="N182" i="28"/>
  <c r="N174" i="28"/>
  <c r="N166" i="28"/>
  <c r="N158" i="28"/>
  <c r="N150" i="28"/>
  <c r="N142" i="28"/>
  <c r="N134" i="28"/>
  <c r="N126" i="28"/>
  <c r="N118" i="28"/>
  <c r="N110" i="28"/>
  <c r="N102" i="28"/>
  <c r="N94" i="28"/>
  <c r="N86" i="28"/>
  <c r="N78" i="28"/>
  <c r="N70" i="28"/>
  <c r="N62" i="28"/>
  <c r="N54" i="28"/>
  <c r="N46" i="28"/>
  <c r="N38" i="28"/>
  <c r="N30" i="28"/>
  <c r="N22" i="28"/>
  <c r="N14" i="28"/>
  <c r="E278" i="28"/>
  <c r="E270" i="28"/>
  <c r="E262" i="28"/>
  <c r="E254" i="28"/>
  <c r="E246" i="28"/>
  <c r="E238" i="28"/>
  <c r="E230" i="28"/>
  <c r="E222" i="28"/>
  <c r="E214" i="28"/>
  <c r="E206" i="28"/>
  <c r="E198" i="28"/>
  <c r="E190" i="28"/>
  <c r="E182" i="28"/>
  <c r="E174" i="28"/>
  <c r="E166" i="28"/>
  <c r="E158" i="28"/>
  <c r="E150" i="28"/>
  <c r="E142" i="28"/>
  <c r="E134" i="28"/>
  <c r="E126" i="28"/>
  <c r="E118" i="28"/>
  <c r="E110" i="28"/>
  <c r="E102" i="28"/>
  <c r="E94" i="28"/>
  <c r="E86" i="28"/>
  <c r="E78" i="28"/>
  <c r="E62" i="28"/>
  <c r="E54" i="28"/>
  <c r="E46" i="28"/>
  <c r="E38" i="28"/>
  <c r="E30" i="28"/>
  <c r="E22" i="28"/>
  <c r="E14" i="28"/>
  <c r="W6" i="28"/>
  <c r="S278" i="28"/>
  <c r="S270" i="28"/>
  <c r="S262" i="28"/>
  <c r="S254" i="28"/>
  <c r="S246" i="28"/>
  <c r="S238" i="28"/>
  <c r="S230" i="28"/>
  <c r="S222" i="28"/>
  <c r="S214" i="28"/>
  <c r="S206" i="28"/>
  <c r="S198" i="28"/>
  <c r="S190" i="28"/>
  <c r="S182" i="28"/>
  <c r="S174" i="28"/>
  <c r="S166" i="28"/>
  <c r="S158" i="28"/>
  <c r="S150" i="28"/>
  <c r="S142" i="28"/>
  <c r="S134" i="28"/>
  <c r="S126" i="28"/>
  <c r="S118" i="28"/>
  <c r="S110" i="28"/>
  <c r="S102" i="28"/>
  <c r="S94" i="28"/>
  <c r="S86" i="28"/>
  <c r="S78" i="28"/>
  <c r="S70" i="28"/>
  <c r="S62" i="28"/>
  <c r="S54" i="28"/>
  <c r="S46" i="28"/>
  <c r="S38" i="28"/>
  <c r="S30" i="28"/>
  <c r="S22" i="28"/>
  <c r="S14" i="28"/>
  <c r="S6" i="28"/>
  <c r="J278" i="28"/>
  <c r="J270" i="28"/>
  <c r="J262" i="28"/>
  <c r="J254" i="28"/>
  <c r="J246" i="28"/>
  <c r="J238" i="28"/>
  <c r="J230" i="28"/>
  <c r="J222" i="28"/>
  <c r="J214" i="28"/>
  <c r="J206" i="28"/>
  <c r="J198" i="28"/>
  <c r="J190" i="28"/>
  <c r="J182" i="28"/>
  <c r="J174" i="28"/>
  <c r="J166" i="28"/>
  <c r="J158" i="28"/>
  <c r="J150" i="28"/>
  <c r="J142" i="28"/>
  <c r="J134" i="28"/>
  <c r="J126" i="28"/>
  <c r="J118" i="28"/>
  <c r="J110" i="28"/>
  <c r="J102" i="28"/>
  <c r="J94" i="28"/>
  <c r="J86" i="28"/>
  <c r="J78" i="28"/>
  <c r="J70" i="28"/>
  <c r="J62" i="28"/>
  <c r="J54" i="28"/>
  <c r="J46" i="28"/>
  <c r="J38" i="28"/>
  <c r="J30" i="28"/>
  <c r="J22" i="28"/>
  <c r="J14" i="28"/>
  <c r="J6" i="28"/>
  <c r="A278" i="28"/>
  <c r="A270" i="28"/>
  <c r="A262" i="28"/>
  <c r="A254" i="28"/>
  <c r="A246" i="28"/>
  <c r="A238" i="28"/>
  <c r="A230" i="28"/>
  <c r="A222" i="28"/>
  <c r="A214" i="28"/>
  <c r="A206" i="28"/>
  <c r="A198" i="28"/>
  <c r="A190" i="28"/>
  <c r="A182" i="28"/>
  <c r="A174" i="28"/>
  <c r="A166" i="28"/>
  <c r="A158" i="28"/>
  <c r="A150" i="28"/>
  <c r="A142" i="28"/>
  <c r="A134" i="28"/>
  <c r="A126" i="28"/>
  <c r="A118" i="28"/>
  <c r="A110" i="28"/>
  <c r="A102" i="28"/>
  <c r="A94" i="28"/>
  <c r="A86" i="28"/>
  <c r="A78" i="28"/>
  <c r="A62" i="28"/>
  <c r="A54" i="28"/>
  <c r="A46" i="28"/>
  <c r="A38" i="28"/>
  <c r="A30" i="28"/>
  <c r="A22" i="28"/>
  <c r="A14" i="28"/>
  <c r="A6" i="28"/>
  <c r="A21" i="28" l="1"/>
  <c r="A221" i="28"/>
  <c r="J37" i="28"/>
  <c r="J181" i="28"/>
  <c r="S45" i="28"/>
  <c r="S93" i="28"/>
  <c r="S237" i="28"/>
  <c r="A29" i="28"/>
  <c r="A85" i="28"/>
  <c r="A181" i="28"/>
  <c r="A229" i="28"/>
  <c r="A277" i="28"/>
  <c r="J45" i="28"/>
  <c r="J141" i="28"/>
  <c r="J189" i="28"/>
  <c r="J237" i="28"/>
  <c r="S5" i="28"/>
  <c r="S53" i="28"/>
  <c r="S149" i="28"/>
  <c r="S197" i="28"/>
  <c r="S245" i="28"/>
  <c r="A5" i="28"/>
  <c r="A53" i="28"/>
  <c r="A109" i="28"/>
  <c r="A157" i="28"/>
  <c r="A205" i="28"/>
  <c r="A253" i="28"/>
  <c r="J21" i="28"/>
  <c r="J69" i="28"/>
  <c r="J117" i="28"/>
  <c r="J165" i="28"/>
  <c r="J213" i="28"/>
  <c r="J261" i="28"/>
  <c r="S29" i="28"/>
  <c r="S77" i="28"/>
  <c r="S125" i="28"/>
  <c r="S173" i="28"/>
  <c r="S221" i="28"/>
  <c r="S269" i="28"/>
  <c r="A125" i="28"/>
  <c r="A45" i="28"/>
  <c r="A101" i="28"/>
  <c r="A149" i="28"/>
  <c r="A197" i="28"/>
  <c r="A245" i="28"/>
  <c r="J13" i="28"/>
  <c r="J61" i="28"/>
  <c r="J109" i="28"/>
  <c r="J157" i="28"/>
  <c r="J205" i="28"/>
  <c r="J253" i="28"/>
  <c r="S21" i="28"/>
  <c r="S69" i="28"/>
  <c r="S117" i="28"/>
  <c r="S165" i="28"/>
  <c r="S213" i="28"/>
  <c r="S261" i="28"/>
  <c r="A13" i="28"/>
  <c r="A61" i="28"/>
  <c r="A117" i="28"/>
  <c r="A165" i="28"/>
  <c r="A213" i="28"/>
  <c r="A261" i="28"/>
  <c r="J29" i="28"/>
  <c r="J77" i="28"/>
  <c r="J125" i="28"/>
  <c r="J173" i="28"/>
  <c r="J221" i="28"/>
  <c r="J269" i="28"/>
  <c r="S37" i="28"/>
  <c r="S85" i="28"/>
  <c r="S133" i="28"/>
  <c r="S181" i="28"/>
  <c r="S229" i="28"/>
  <c r="S277" i="28"/>
  <c r="A77" i="28"/>
  <c r="A269" i="28"/>
  <c r="J85" i="28"/>
  <c r="J229" i="28"/>
  <c r="S141" i="28"/>
  <c r="A133" i="28"/>
  <c r="S101" i="28"/>
  <c r="A173" i="28"/>
  <c r="J133" i="28"/>
  <c r="J277" i="28"/>
  <c r="S189" i="28"/>
  <c r="J93" i="28"/>
  <c r="A37" i="28"/>
  <c r="A93" i="28"/>
  <c r="A141" i="28"/>
  <c r="A189" i="28"/>
  <c r="A237" i="28"/>
  <c r="J5" i="28"/>
  <c r="J53" i="28"/>
  <c r="J101" i="28"/>
  <c r="J149" i="28"/>
  <c r="J197" i="28"/>
  <c r="J245" i="28"/>
  <c r="S13" i="28"/>
  <c r="S61" i="28"/>
  <c r="S109" i="28"/>
  <c r="S157" i="28"/>
  <c r="S205" i="28"/>
  <c r="S253" i="28"/>
  <c r="D1" i="27"/>
  <c r="T279" i="28" l="1"/>
  <c r="T255" i="28"/>
  <c r="T247" i="28"/>
  <c r="T191" i="28"/>
  <c r="T167" i="28"/>
  <c r="T143" i="28"/>
  <c r="T135" i="28"/>
  <c r="T127" i="28"/>
  <c r="B134" i="31" l="1"/>
  <c r="B143" i="31"/>
  <c r="B135" i="28"/>
  <c r="B143" i="28"/>
  <c r="T103" i="28"/>
  <c r="T95" i="28"/>
  <c r="T87" i="28"/>
  <c r="T111" i="28"/>
  <c r="T119" i="28"/>
  <c r="I207" i="31"/>
  <c r="K135" i="28"/>
  <c r="P95" i="31"/>
  <c r="P102" i="31"/>
  <c r="P86" i="31"/>
  <c r="K239" i="28"/>
  <c r="K231" i="28"/>
  <c r="K223" i="28"/>
  <c r="T175" i="28"/>
  <c r="T183" i="28"/>
  <c r="B79" i="31"/>
  <c r="B86" i="31"/>
  <c r="B79" i="28"/>
  <c r="B87" i="28"/>
  <c r="T223" i="28"/>
  <c r="T215" i="28"/>
  <c r="B47" i="31"/>
  <c r="B38" i="31"/>
  <c r="B39" i="28"/>
  <c r="B47" i="28"/>
  <c r="B111" i="31"/>
  <c r="B102" i="31"/>
  <c r="B95" i="31"/>
  <c r="B111" i="28"/>
  <c r="B103" i="28"/>
  <c r="B95" i="28"/>
  <c r="B159" i="31"/>
  <c r="B150" i="31"/>
  <c r="B159" i="28"/>
  <c r="B151" i="28"/>
  <c r="I6" i="31"/>
  <c r="B198" i="31"/>
  <c r="B207" i="31"/>
  <c r="B207" i="28"/>
  <c r="B199" i="28"/>
  <c r="B215" i="28"/>
  <c r="I166" i="31"/>
  <c r="I175" i="31"/>
  <c r="K103" i="28"/>
  <c r="K95" i="28"/>
  <c r="P6" i="31"/>
  <c r="K143" i="28"/>
  <c r="P54" i="31"/>
  <c r="K191" i="28"/>
  <c r="P198" i="31"/>
  <c r="P191" i="31"/>
  <c r="P207" i="31"/>
  <c r="T63" i="28"/>
  <c r="T55" i="28"/>
  <c r="T79" i="28"/>
  <c r="T71" i="28"/>
  <c r="T151" i="28"/>
  <c r="T159" i="28"/>
  <c r="B71" i="28"/>
  <c r="B70" i="31"/>
  <c r="B63" i="31"/>
  <c r="B63" i="28"/>
  <c r="I198" i="31"/>
  <c r="K127" i="28"/>
  <c r="I150" i="31"/>
  <c r="K79" i="28"/>
  <c r="B191" i="31"/>
  <c r="B191" i="28"/>
  <c r="I159" i="31"/>
  <c r="K87" i="28"/>
  <c r="P22" i="31"/>
  <c r="P15" i="31"/>
  <c r="K159" i="28"/>
  <c r="K151" i="28"/>
  <c r="B118" i="31"/>
  <c r="B127" i="31"/>
  <c r="B127" i="28"/>
  <c r="B119" i="28"/>
  <c r="B166" i="31"/>
  <c r="B167" i="28"/>
  <c r="I182" i="31"/>
  <c r="K111" i="28"/>
  <c r="P118" i="31"/>
  <c r="P127" i="31"/>
  <c r="P134" i="31"/>
  <c r="P143" i="31"/>
  <c r="P159" i="31"/>
  <c r="P150" i="31"/>
  <c r="P111" i="31"/>
  <c r="K279" i="28"/>
  <c r="K271" i="28"/>
  <c r="T15" i="28"/>
  <c r="K263" i="28"/>
  <c r="T7" i="28"/>
  <c r="K247" i="28"/>
  <c r="K255" i="28"/>
  <c r="B54" i="31"/>
  <c r="B55" i="28"/>
  <c r="T271" i="28"/>
  <c r="T263" i="28"/>
  <c r="B182" i="31"/>
  <c r="B183" i="28"/>
  <c r="I143" i="31"/>
  <c r="I127" i="31"/>
  <c r="I134" i="31"/>
  <c r="I111" i="31"/>
  <c r="I118" i="31"/>
  <c r="K47" i="28"/>
  <c r="K55" i="28"/>
  <c r="K71" i="28"/>
  <c r="K63" i="28"/>
  <c r="K39" i="28"/>
  <c r="B22" i="31"/>
  <c r="B31" i="31"/>
  <c r="B6" i="31"/>
  <c r="B15" i="31"/>
  <c r="B15" i="28"/>
  <c r="B23" i="28"/>
  <c r="B7" i="28"/>
  <c r="B31" i="28"/>
  <c r="P79" i="31"/>
  <c r="P63" i="31"/>
  <c r="P70" i="31"/>
  <c r="K199" i="28"/>
  <c r="K215" i="28"/>
  <c r="K207" i="28"/>
  <c r="T239" i="28"/>
  <c r="T231" i="28"/>
  <c r="B175" i="31"/>
  <c r="B175" i="28"/>
  <c r="I31" i="31"/>
  <c r="I70" i="31"/>
  <c r="I63" i="31"/>
  <c r="I22" i="31"/>
  <c r="I47" i="31"/>
  <c r="I86" i="31"/>
  <c r="I95" i="31"/>
  <c r="I15" i="31"/>
  <c r="I79" i="31"/>
  <c r="I54" i="31"/>
  <c r="I38" i="31"/>
  <c r="I102" i="31"/>
  <c r="K23" i="28"/>
  <c r="K15" i="28"/>
  <c r="K31" i="28"/>
  <c r="B223" i="28"/>
  <c r="B231" i="28"/>
  <c r="B271" i="28"/>
  <c r="B239" i="28"/>
  <c r="B255" i="28"/>
  <c r="B247" i="28"/>
  <c r="K7" i="28"/>
  <c r="B279" i="28"/>
  <c r="B263" i="28"/>
  <c r="I191" i="31"/>
  <c r="K119" i="28"/>
  <c r="P38" i="31"/>
  <c r="P47" i="31"/>
  <c r="P31" i="31"/>
  <c r="K183" i="28"/>
  <c r="K167" i="28"/>
  <c r="K175" i="28"/>
  <c r="P175" i="31"/>
  <c r="P166" i="31"/>
  <c r="P182" i="31"/>
  <c r="T31" i="28"/>
  <c r="T39" i="28"/>
  <c r="T23" i="28"/>
  <c r="T47" i="28"/>
  <c r="T207" i="28"/>
  <c r="T199" i="28"/>
</calcChain>
</file>

<file path=xl/comments1.xml><?xml version="1.0" encoding="utf-8"?>
<comments xmlns="http://schemas.openxmlformats.org/spreadsheetml/2006/main">
  <authors>
    <author>Josefina Auza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Angel Samano: Clave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Josefina Auza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Angel Samano: Clave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Angel Samano: Clave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Angel Samano: Clave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Angel Samano:Descripcion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Angel Samano:Descripcion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Angel Samano:Descripcion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Angel Samano: Unidades Tomadas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Angel Samano: Cantidad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Angel Samano: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Angel Samano: Firma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Angel Samano: Unidades Tomadas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Angel Samano: Cantidad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Angel Samano: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Angel Samano: Firma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Angel Samano: Unidades Tomadas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Angel Samano: Cantidad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Angel Samano: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Angel Samano: Firma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<sst xmlns="http://schemas.openxmlformats.org/spreadsheetml/2006/main" count="9744" uniqueCount="2369">
  <si>
    <t>102206BM-00002537</t>
  </si>
  <si>
    <t>Codigo</t>
  </si>
  <si>
    <t>Descripción</t>
  </si>
  <si>
    <t>Almacen</t>
  </si>
  <si>
    <t>10203YE-040000120</t>
  </si>
  <si>
    <t>Yodopovidona espuma de 120 ml</t>
  </si>
  <si>
    <t>10216HE-041000010</t>
  </si>
  <si>
    <t>Heparina 1000 u x mil</t>
  </si>
  <si>
    <t>102201AB-00001801</t>
  </si>
  <si>
    <t>Aguja para biopsia 18 G x 112 mm</t>
  </si>
  <si>
    <t>102201AE-00001888</t>
  </si>
  <si>
    <t>Aguja espinal 18 G x 88 mm</t>
  </si>
  <si>
    <t>102201AH-00001838</t>
  </si>
  <si>
    <t>Aguja hipodermica desechable 18 G x 38 mm</t>
  </si>
  <si>
    <t>102201AH-00002032</t>
  </si>
  <si>
    <t>Aguja hipodermica desechable 20 G x 32 mm</t>
  </si>
  <si>
    <t>102201AH-00002038</t>
  </si>
  <si>
    <t>Aguja hipodermica desechable 20G X 38 mm</t>
  </si>
  <si>
    <t>102201AH-00002232</t>
  </si>
  <si>
    <t>Aguja hipodermica desechable 22 G x 32 mm</t>
  </si>
  <si>
    <t>102201AH-00002238</t>
  </si>
  <si>
    <t>Aguja hipodermica desechable 22 G x 38 mm</t>
  </si>
  <si>
    <t>102201AH-00002325</t>
  </si>
  <si>
    <t>Aguja hipodermica desechable 23 G x 25 mm</t>
  </si>
  <si>
    <t>102201AH-00002516</t>
  </si>
  <si>
    <t>Aguja hipodermica desechable 25 G x 16 mm</t>
  </si>
  <si>
    <t>102201AH-00002713</t>
  </si>
  <si>
    <t>Aguja hipodermica desechable 27 G x 13 mm</t>
  </si>
  <si>
    <t>102201AL-00002375</t>
  </si>
  <si>
    <t>Aguja para puncion lumbar 23 G x 75 mm</t>
  </si>
  <si>
    <t>102202GA-00000505</t>
  </si>
  <si>
    <t>Gasa 5 x 5 cm</t>
  </si>
  <si>
    <t>102202GA-00000575</t>
  </si>
  <si>
    <t>Gasa 7.5 x 5 cm</t>
  </si>
  <si>
    <t>102202GA-00201210</t>
  </si>
  <si>
    <t>Gasa 10 x 10 cm sin raytex 12 capas tejido 20 x 12</t>
  </si>
  <si>
    <t>102202GA-01000575</t>
  </si>
  <si>
    <t>Gasa esteril 7.5 x 5 cm.</t>
  </si>
  <si>
    <t>102202GA-01101020</t>
  </si>
  <si>
    <t>Gasa esteril 10 x 10 cm sin raytex 12 capas tejido 20 x 12 paquete con 5 piezas</t>
  </si>
  <si>
    <t>102202GA-01755201</t>
  </si>
  <si>
    <t>Gasa esteril 7.5 x 5 cm 12 capas tejido 20 x12 paquete con 5</t>
  </si>
  <si>
    <t>102202GA-02201210</t>
  </si>
  <si>
    <t>Gasa de 10 X 10cm con raytex de 12 capas tejido 20 X 12cm</t>
  </si>
  <si>
    <t>102202GA-02282410</t>
  </si>
  <si>
    <t>Gasa 10 x 10 cm con raytex 12 capas tejido 28 x 24</t>
  </si>
  <si>
    <t>102202GA-Q0201210</t>
  </si>
  <si>
    <t>Gasa 10 x 10 cm sin raytex 12 capas 20 x 12 cm Quirmex</t>
  </si>
  <si>
    <t>102202HD-00000150</t>
  </si>
  <si>
    <t>Sobre con 3 hisopos de una punta de algodon 15 cm</t>
  </si>
  <si>
    <t>102202RA-00000500</t>
  </si>
  <si>
    <t>Rollo de algodon 500 g</t>
  </si>
  <si>
    <t>102202RE-00001022</t>
  </si>
  <si>
    <t>Rollo de algodon para estoquinete 10 cm x 22.8 m</t>
  </si>
  <si>
    <t>102202TO-00002908</t>
  </si>
  <si>
    <t>Toalla obstetrica 29 x 8 cm</t>
  </si>
  <si>
    <t>102203AE-10000001</t>
  </si>
  <si>
    <t>Aplicador sencillo Excel</t>
  </si>
  <si>
    <t>102203AI-10000001</t>
  </si>
  <si>
    <t>Aplicador sencillo con Alcohol Isopropilico</t>
  </si>
  <si>
    <t>102203AI-10000003</t>
  </si>
  <si>
    <t>Aplicador triple con Alcohol Isopropilico</t>
  </si>
  <si>
    <t>102203AV-04000500</t>
  </si>
  <si>
    <t>Avagard antiseptico instantaneo para manos Fco 500 ml</t>
  </si>
  <si>
    <t>102203AY-10000001</t>
  </si>
  <si>
    <t>Aplicador sencillo con Yodopovidona</t>
  </si>
  <si>
    <t>102203AY-10000003</t>
  </si>
  <si>
    <t>Aplicador triple con Yodopovidona</t>
  </si>
  <si>
    <t>102203CL-10000015</t>
  </si>
  <si>
    <t>Chloraprep 1.5 ml</t>
  </si>
  <si>
    <t>102203CL-10000030</t>
  </si>
  <si>
    <t>Chloraprep 3 ml.</t>
  </si>
  <si>
    <t>102203CL-10000067</t>
  </si>
  <si>
    <t>Chloraprep 0.67 ml</t>
  </si>
  <si>
    <t>102203CL-10070010</t>
  </si>
  <si>
    <t>Chloraprep 10.5 ml con tinte</t>
  </si>
  <si>
    <t>102203CL-10070030</t>
  </si>
  <si>
    <t>Chloraprep 3 ml con tinte</t>
  </si>
  <si>
    <t>102203IS-00000030</t>
  </si>
  <si>
    <t>Isodine espuma 30 ml</t>
  </si>
  <si>
    <t>102203PA-11000404</t>
  </si>
  <si>
    <t>Toalla impregnada con Alcohol Isopropilico</t>
  </si>
  <si>
    <t>102203PY-11000404</t>
  </si>
  <si>
    <t>Pad de Yodopovidona</t>
  </si>
  <si>
    <t>102203YS-09000120</t>
  </si>
  <si>
    <t>Yodopovidona solución de 120 ml</t>
  </si>
  <si>
    <t>102204AG-00000820</t>
  </si>
  <si>
    <t>Aposito quirurgico de gasa y algodon 8 x 20 cm sin adherente</t>
  </si>
  <si>
    <t>102204AL-13028511</t>
  </si>
  <si>
    <t>Aposito Leukomed IV Film de 8.5 x 11.5 cm</t>
  </si>
  <si>
    <t>102204AL-15000608</t>
  </si>
  <si>
    <t>Aposito Leukomed I.V. 6 x 8 cm absorbente</t>
  </si>
  <si>
    <t>102204AL-15000810</t>
  </si>
  <si>
    <t>Aposito transparente Leukomed T plus 8 x 10 cm</t>
  </si>
  <si>
    <t>102204AT-12000607</t>
  </si>
  <si>
    <t>Aposito transparente Tegaderm 6 x 7 cm</t>
  </si>
  <si>
    <t>102204AT-12001012</t>
  </si>
  <si>
    <t>Aposito transparente Tegaderm 10 x 12 cm</t>
  </si>
  <si>
    <t>102204AT-13000557</t>
  </si>
  <si>
    <t>Aposito transparente Tegaderm I.V. pediatrico 5 x 5.7 cm</t>
  </si>
  <si>
    <t>102204AT-13000785</t>
  </si>
  <si>
    <t>Aposito transparente Tegaderm I.V. 7 x 8.5 cm</t>
  </si>
  <si>
    <t>102204AT-13008510</t>
  </si>
  <si>
    <t>Aposito transparente Tegaderm I.V. 8.5 x 10.5 cm</t>
  </si>
  <si>
    <t>102204AT-14008511</t>
  </si>
  <si>
    <t>Aposito transparente Tegaderm I.V. 8.5 x 11.5 cm</t>
  </si>
  <si>
    <t>102204AT-15000507</t>
  </si>
  <si>
    <t>Aposito transparente Tegaderm + Pad 5 x 7 cm</t>
  </si>
  <si>
    <t>102204CO-16002532</t>
  </si>
  <si>
    <t>Venda adhesiva oval 2.5 x 3.2 cm</t>
  </si>
  <si>
    <t>102204HB-13200020</t>
  </si>
  <si>
    <t>Hoja de bisturi No.20  (Acero inoxidable)</t>
  </si>
  <si>
    <t>102204HY-16001010</t>
  </si>
  <si>
    <t>Hypafix 10 cm x 10 m</t>
  </si>
  <si>
    <t>102204SS-13000675</t>
  </si>
  <si>
    <t>Steri strip con 3 bandas 6 cm x 75 mm</t>
  </si>
  <si>
    <t>102205HB-13200015</t>
  </si>
  <si>
    <t>Hoja de bisturi No.15  (Acero inoxidable)</t>
  </si>
  <si>
    <t>102205HB-141900</t>
  </si>
  <si>
    <t>Hoja de bisturi No 10 con mango integrado Carbon Steel</t>
  </si>
  <si>
    <t>102205HB-14190011</t>
  </si>
  <si>
    <t>Hoja de bisturi No 11 con mango integrado Carbon Steel</t>
  </si>
  <si>
    <t>102205HB-14190012</t>
  </si>
  <si>
    <t>Hoja de bisturi No 12 con mango integrado Carbon Steel</t>
  </si>
  <si>
    <t>102205HB-14190015</t>
  </si>
  <si>
    <t>Hoja de bisturi No 15 con mango integrado Carbon Steel</t>
  </si>
  <si>
    <t>102205HB-14190020</t>
  </si>
  <si>
    <t>Hoja de bisturi No 20 con mango integrado Carbon Steel</t>
  </si>
  <si>
    <t>102205HB-14190023</t>
  </si>
  <si>
    <t>Hoja de bisturi No 23 con mango integrado Carbon Steel</t>
  </si>
  <si>
    <t>102205HB-14200011</t>
  </si>
  <si>
    <t>Hoja de bisturi No 11  Carbon Steel</t>
  </si>
  <si>
    <t>102205HB-14200015</t>
  </si>
  <si>
    <t>Hoja de bisturi No 15 Carbon Steel</t>
  </si>
  <si>
    <t>102205HB-14200020</t>
  </si>
  <si>
    <t>Hoja de bisturi No.20 (Carbon steel)</t>
  </si>
  <si>
    <t>102206BL-15002436</t>
  </si>
  <si>
    <t>Bolsa laminada Medpol 24 x 36 cm</t>
  </si>
  <si>
    <t>102206BL-15004050</t>
  </si>
  <si>
    <t>Bolsa laminada Medpol 40 x 50 cm</t>
  </si>
  <si>
    <t>102206BM-000015200</t>
  </si>
  <si>
    <t>Rollo mixto para esterilizar 15 x 200 m</t>
  </si>
  <si>
    <t>102206BM-00001528</t>
  </si>
  <si>
    <t>Bolsa mixta para esterilizar 15 x 28 cm</t>
  </si>
  <si>
    <t>102206BM-00002228</t>
  </si>
  <si>
    <t>Bolsa mixta para esterilizar 22 x 28 cm</t>
  </si>
  <si>
    <t>102206BM-00002536</t>
  </si>
  <si>
    <t>Bolsa mixta para esterilizar 25 x 36 cm</t>
  </si>
  <si>
    <t>Bolsa mixta para esterilizar 25 x 37.3 cm</t>
  </si>
  <si>
    <t>102206BM-00003036</t>
  </si>
  <si>
    <t>Bolsa mixta para esterilizar 30 x 36 cm</t>
  </si>
  <si>
    <t>102206BM-00003051</t>
  </si>
  <si>
    <t>Bolsa mixta para esterilizar 30 x 51 cm</t>
  </si>
  <si>
    <t>102206BM-00004058</t>
  </si>
  <si>
    <t>Bolsa mixta para esterilizar de 40 x 58 cm</t>
  </si>
  <si>
    <t>102206BM-00010200</t>
  </si>
  <si>
    <t>Rollo mixto para esterilizar 10 cm x 200 m</t>
  </si>
  <si>
    <t>102206BM-16204205</t>
  </si>
  <si>
    <t>Bolsa mixta para esterilizar 20 x 42 x 5 cm</t>
  </si>
  <si>
    <t>102206BP-00001540</t>
  </si>
  <si>
    <t>Bolsa de plastico transparente 15 x 40 cm</t>
  </si>
  <si>
    <t>102206BP-00002030</t>
  </si>
  <si>
    <t>Bolsa de plastico transparente 20 x 30 cm</t>
  </si>
  <si>
    <t>102206BP-00002036</t>
  </si>
  <si>
    <t>Bolsa de plastico transparente 25 x 36 cm</t>
  </si>
  <si>
    <t>102206BP-00002545</t>
  </si>
  <si>
    <t>Bolsa de plastico transparente 25 x 45 cm</t>
  </si>
  <si>
    <t>102206BP-00003545</t>
  </si>
  <si>
    <t>Bolsa de plastico transparente 35 x 45 cm</t>
  </si>
  <si>
    <t>102206BP-00004060</t>
  </si>
  <si>
    <t>Bolsa de plastico transparente 40 x 60 cm</t>
  </si>
  <si>
    <t>102206BP-00005577</t>
  </si>
  <si>
    <t>Bolsa de plastico transparente 50 x 70 cm</t>
  </si>
  <si>
    <t>102206BP-00006090</t>
  </si>
  <si>
    <t>Bolsa de plastico transparente 60 x 90 cm</t>
  </si>
  <si>
    <t>102206BP-00080120</t>
  </si>
  <si>
    <t>Bolsa de plastico transparente 80 x 120 cm</t>
  </si>
  <si>
    <t>102206BP-02404048</t>
  </si>
  <si>
    <t>Bolsa de polietileno cal 240 abre facil 40 x 48 cm</t>
  </si>
  <si>
    <t>102206BP-15002128</t>
  </si>
  <si>
    <t>Bolsa para residuos de polietileno 21 x 28 cm con cinta doble adhesivo</t>
  </si>
  <si>
    <t>102206BP-15003545</t>
  </si>
  <si>
    <t>Bolsa de plastico para zapatos 35 x 45 cm</t>
  </si>
  <si>
    <t>102206BT-15004060</t>
  </si>
  <si>
    <t>Bolsa Tyvek para esterilizar 40 x 60</t>
  </si>
  <si>
    <t>102206BT-15008055</t>
  </si>
  <si>
    <t>Bolsa Tyvek para esterilizar de 80 x 55 cm marca Steripack</t>
  </si>
  <si>
    <t>102206CB-00020000</t>
  </si>
  <si>
    <t>Cofia blanca desechable</t>
  </si>
  <si>
    <t>102206CC-00202015</t>
  </si>
  <si>
    <t>Caja de carton doble corrugado 20 x 20 x 15 cm</t>
  </si>
  <si>
    <t>102206CC-00302522</t>
  </si>
  <si>
    <t>Caja de carton doble corrugado 30 x 25 x 22 cm</t>
  </si>
  <si>
    <t>102206CC-00404040</t>
  </si>
  <si>
    <t>Caja de carton doble corrugado 40 x 40 x 40 cm</t>
  </si>
  <si>
    <t>102206CC-00453030</t>
  </si>
  <si>
    <t>Caja de carton doble corrugado 45 x 30 x 30 cm</t>
  </si>
  <si>
    <t>102206CC-00624050</t>
  </si>
  <si>
    <t>Caja de carton doble corrugado 62 x 40 x 50 cm</t>
  </si>
  <si>
    <t>102206CC-00654339</t>
  </si>
  <si>
    <t>Caja de carton doble corrugado 65 x 43 x 39 cm</t>
  </si>
  <si>
    <t>102206CC-15311845</t>
  </si>
  <si>
    <t>Cajilla para visor 31.5 x 18.5 x 4.5 cm</t>
  </si>
  <si>
    <t>102206CC-15532827</t>
  </si>
  <si>
    <t>Caja de carton doble corrugado impresa 54 x 29 x 28 cm</t>
  </si>
  <si>
    <t>102206CC-15564432</t>
  </si>
  <si>
    <t>Caja de carton doble corrugado impresa 57 x 45 x 33 cm</t>
  </si>
  <si>
    <t>102206GP-00010000</t>
  </si>
  <si>
    <t>Gorro azul para cirujano</t>
  </si>
  <si>
    <t>102206RP-00030070</t>
  </si>
  <si>
    <t>Rollo de polietileno calibre 350 de 70 cm de ancho</t>
  </si>
  <si>
    <t>102207CD-17001250</t>
  </si>
  <si>
    <t>Cinta doble adhesivo 12 mm x 50 m</t>
  </si>
  <si>
    <t>102207CD-17001850</t>
  </si>
  <si>
    <t>Cinta doble adhesivo 18 mm x 50 m</t>
  </si>
  <si>
    <t>102207CD-17002450</t>
  </si>
  <si>
    <t>Cinta doble adhesivo 24 mm x 50 m</t>
  </si>
  <si>
    <t>102207CD-17003650</t>
  </si>
  <si>
    <t>Cinta doble adhesivo 36 mm x 50 m</t>
  </si>
  <si>
    <t>102207CD-17004850</t>
  </si>
  <si>
    <t>Cinta doble adhesivo 48 mm x 50 m</t>
  </si>
  <si>
    <t>102207CD-17005036</t>
  </si>
  <si>
    <t>Cinta doble adhesivo acrilica 36 mm x 50 m</t>
  </si>
  <si>
    <t>102207CD-17007250</t>
  </si>
  <si>
    <t>Cinta doble adhesivo 72 mm x 50 m</t>
  </si>
  <si>
    <t>102207CM-000040914</t>
  </si>
  <si>
    <t>Steri Drape cinta medica plastica con corte de 40 cm x 91.4 m</t>
  </si>
  <si>
    <t>102207CT-17001265</t>
  </si>
  <si>
    <t>Cinta transparente 12 mm x 65 m</t>
  </si>
  <si>
    <t>102207CT-17004850</t>
  </si>
  <si>
    <t>Cinta transparente 48 mm x 150 m</t>
  </si>
  <si>
    <t>102207CT-17048914</t>
  </si>
  <si>
    <t>Cinta transparente 48 mm x 914 m</t>
  </si>
  <si>
    <t>102207EM-00038450</t>
  </si>
  <si>
    <t>Stretch eco-supreme 385 x 450 m (emplaye)</t>
  </si>
  <si>
    <t>102208CH-00002226</t>
  </si>
  <si>
    <t>Charola termoformada de PVC de 22 x 26cm con tapa</t>
  </si>
  <si>
    <t>102208CH-00081515</t>
  </si>
  <si>
    <t>Charola termoformada de PVC 8 x 15 x 1.5 cm</t>
  </si>
  <si>
    <t>102208CHP-000043343</t>
  </si>
  <si>
    <t>Charola para mesa de mayo 43 x 34 x 3 cm</t>
  </si>
  <si>
    <t>102208DP-23000004</t>
  </si>
  <si>
    <t>Deposito de plastico 4 oz con tapa</t>
  </si>
  <si>
    <t>102208DP-24000008</t>
  </si>
  <si>
    <t>Deposito de plastico 8 oz sin tapa</t>
  </si>
  <si>
    <t>102208DT-24001000</t>
  </si>
  <si>
    <t>Deposito de plastico triangular 1000 ml</t>
  </si>
  <si>
    <t>102208LA-24000006</t>
  </si>
  <si>
    <t>Lavamanos redondo 6 L</t>
  </si>
  <si>
    <t>102208LA-24232411</t>
  </si>
  <si>
    <t>Lavamanos rectangular 23 x 24 x 11 cm 5 L</t>
  </si>
  <si>
    <t>102208PO-00251602</t>
  </si>
  <si>
    <t>Plato ovalado 25 x 16 x 2 cm</t>
  </si>
  <si>
    <t>102208RG-24000500</t>
  </si>
  <si>
    <t>Riñon graduado 500 ml</t>
  </si>
  <si>
    <t>102208RR-00001200</t>
  </si>
  <si>
    <t>Recipiente redondo 1200 cc</t>
  </si>
  <si>
    <t>102208RR-00001500</t>
  </si>
  <si>
    <t>Recipiente redondo 1500 cc</t>
  </si>
  <si>
    <t>102208VM-24000001</t>
  </si>
  <si>
    <t>Vaso para medicamento 1 oz</t>
  </si>
  <si>
    <t>102208VM-24000002</t>
  </si>
  <si>
    <t>Vaso para medicamento 2 oz</t>
  </si>
  <si>
    <t>102208VM-24000008</t>
  </si>
  <si>
    <t>Vaso para medicamento 8 oz</t>
  </si>
  <si>
    <t>102208VM-24010002</t>
  </si>
  <si>
    <t>Vaso para medicamento 2 oz con tapa</t>
  </si>
  <si>
    <t>102209CA-15000018</t>
  </si>
  <si>
    <t>Caratula paquete integral para artroscopia de hombro</t>
  </si>
  <si>
    <t>102209CC-15000020</t>
  </si>
  <si>
    <t>Caratula paquete integral para cesarea</t>
  </si>
  <si>
    <t>102209CO-15000022</t>
  </si>
  <si>
    <t>Caratula paquete integral para ortopedia</t>
  </si>
  <si>
    <t>102209CP-15000021</t>
  </si>
  <si>
    <t>Caratula paquete integral para parto</t>
  </si>
  <si>
    <t>102209CPP-150000026</t>
  </si>
  <si>
    <t xml:space="preserve">Caratula paquete de ropa para alta especialidad
 pediatrico
</t>
  </si>
  <si>
    <t>102209CR-15000019</t>
  </si>
  <si>
    <t>Caratula paquete integral para artroscopia de rodilla</t>
  </si>
  <si>
    <t>102209CU-15000023</t>
  </si>
  <si>
    <t>Caratula paquete integral universal</t>
  </si>
  <si>
    <t>102209CV-15000017</t>
  </si>
  <si>
    <t>Caratula paquete integral de laparoscipia asistida vaginal e histerectomia</t>
  </si>
  <si>
    <t>102209EA-00000001</t>
  </si>
  <si>
    <t>Etiqueta de identificacion precautoria amarilla</t>
  </si>
  <si>
    <t>102209EC-18000010</t>
  </si>
  <si>
    <t>Etiqueta de color rojo rotulada con nombre contraste</t>
  </si>
  <si>
    <t>102209EE-00000004</t>
  </si>
  <si>
    <t>Etiqueta de enfermeria</t>
  </si>
  <si>
    <t>102209EH-18000011</t>
  </si>
  <si>
    <t>Etiqueta de color verde rotulada con nombre heparina</t>
  </si>
  <si>
    <t>102209EI-0000024A</t>
  </si>
  <si>
    <t>Tarjeta con 24 etiquetas adhesivas amarillas</t>
  </si>
  <si>
    <t>102209EI-0000024R</t>
  </si>
  <si>
    <t>Tarjeta con 24 etiquetas adhesivas rojas</t>
  </si>
  <si>
    <t>102209EI-0000024V</t>
  </si>
  <si>
    <t>Tarjeta con 24 etiquetas adhesivas verdes</t>
  </si>
  <si>
    <t>102209EL-00000008</t>
  </si>
  <si>
    <t>Etiqueta de color amarillo rotulada con nombre lidocaina</t>
  </si>
  <si>
    <t>102209EN-00000009</t>
  </si>
  <si>
    <t>Etiqueta de color blanco rotulada con nombre nitro</t>
  </si>
  <si>
    <t>102209ER-00000002</t>
  </si>
  <si>
    <t>Etiqueta de identificacion precautoria roja</t>
  </si>
  <si>
    <t>102209ES-00000003</t>
  </si>
  <si>
    <t>Etiqueta de apertura con suaje autodesprendible Medpol</t>
  </si>
  <si>
    <t>102209ET-00000005</t>
  </si>
  <si>
    <t>Etiqueta para bolsa de hielo</t>
  </si>
  <si>
    <t>102209ET-00000006</t>
  </si>
  <si>
    <t>Tarjeta con 9 etiquetas blancas adhesivas</t>
  </si>
  <si>
    <t>102209ET-00000007</t>
  </si>
  <si>
    <t>Etiqueta blanca termosensible 15 x 10cm</t>
  </si>
  <si>
    <t>102209ET-60000000</t>
  </si>
  <si>
    <t>Tarjeta con 6 etiquetas blancas adhesivas</t>
  </si>
  <si>
    <t>102209IN-29000001</t>
  </si>
  <si>
    <t>Indicador de esterilizacion con Oxido de Etileno</t>
  </si>
  <si>
    <t>102209IN-30000001</t>
  </si>
  <si>
    <t>INDICADOR QUIMICO  CLASE II PARA ESTERILIZAR A VAPOR, PRUEBA  BOWIE-DICK</t>
  </si>
  <si>
    <t>102209IQ-19000501</t>
  </si>
  <si>
    <t>Integrador quimico de esterilizacion con Oxido de Etileno 1251</t>
  </si>
  <si>
    <t>102209RN-00001015</t>
  </si>
  <si>
    <t>Ribbon negro para impresión</t>
  </si>
  <si>
    <t>10220MB-000000003</t>
  </si>
  <si>
    <t>Mango de bisturi No 3 acero inoxidable</t>
  </si>
  <si>
    <t>102210GC-01000075</t>
  </si>
  <si>
    <t>Guante esteril quirurgico para cirujano talla 7.5</t>
  </si>
  <si>
    <t>102210GE-00000001</t>
  </si>
  <si>
    <t>Guante chico para exploracion</t>
  </si>
  <si>
    <t>102210GE-00000003</t>
  </si>
  <si>
    <t>Guante mediano para exploracion</t>
  </si>
  <si>
    <t>102210GG-0002000</t>
  </si>
  <si>
    <t>Guante no esteril sin latex gde</t>
  </si>
  <si>
    <t>102211AL-00000210</t>
  </si>
  <si>
    <t>Alfiler de seguridad</t>
  </si>
  <si>
    <t>102211ES-01000002</t>
  </si>
  <si>
    <t>Estilete con ojillo</t>
  </si>
  <si>
    <t>102211ES-02000003</t>
  </si>
  <si>
    <t>Estilete sin ojillo</t>
  </si>
  <si>
    <t>102211PA-00000006</t>
  </si>
  <si>
    <t>Pinza Adson sin dientes</t>
  </si>
  <si>
    <t>102211PA-03000005</t>
  </si>
  <si>
    <t>Pinza Adson con dientes</t>
  </si>
  <si>
    <t>102211PC-00000012</t>
  </si>
  <si>
    <t>Pinza Campo</t>
  </si>
  <si>
    <t>102211PD-00000007</t>
  </si>
  <si>
    <t>Pinza de Diseccion sin dientes 14 cm</t>
  </si>
  <si>
    <t>102211PK-21000008</t>
  </si>
  <si>
    <t>Pinza Kelly curva</t>
  </si>
  <si>
    <t>102211PK-22000009</t>
  </si>
  <si>
    <t>Pinza Kelly recta</t>
  </si>
  <si>
    <t>102211PM-21000010</t>
  </si>
  <si>
    <t>Pinza Mosco curva</t>
  </si>
  <si>
    <t>102211PM-22000011</t>
  </si>
  <si>
    <t>Pinza Mosco recta</t>
  </si>
  <si>
    <t>102211PW-00000004</t>
  </si>
  <si>
    <t>Porta agujas Webster</t>
  </si>
  <si>
    <t>102211TI-21000017</t>
  </si>
  <si>
    <t>Tijera Iris curva</t>
  </si>
  <si>
    <t>102211TI-22000018</t>
  </si>
  <si>
    <t>Tijera Iris recta</t>
  </si>
  <si>
    <t>102211TM-00000019</t>
  </si>
  <si>
    <t>Tijera Metzenbaum</t>
  </si>
  <si>
    <t>102211TM-00000021</t>
  </si>
  <si>
    <t>Tijera Metzenbaum curva</t>
  </si>
  <si>
    <t>102212JE-00000060</t>
  </si>
  <si>
    <t>Jeringa desechable de 60 ml con Luer lock</t>
  </si>
  <si>
    <t>102212JE-01000003</t>
  </si>
  <si>
    <t>Jeringa desechable 3 ml</t>
  </si>
  <si>
    <t>102212JE-01000010</t>
  </si>
  <si>
    <t>Jeringa desechable 10 ml</t>
  </si>
  <si>
    <t>102212JE-01000020</t>
  </si>
  <si>
    <t>Jeringa desechable sin aguja 20 ml</t>
  </si>
  <si>
    <t>102212JE-01251601</t>
  </si>
  <si>
    <t>Jeringa desechable para tuberculina 1 ml con aguja 25 G x 16 mm</t>
  </si>
  <si>
    <t>102212JE0-0100005</t>
  </si>
  <si>
    <t>Jeringa desechable 5 ml</t>
  </si>
  <si>
    <t>102212JP-00000040</t>
  </si>
  <si>
    <t>Jeringa Piston 60 ml</t>
  </si>
  <si>
    <t>102212JS-01000003</t>
  </si>
  <si>
    <t>Jeringa sin aguja 3 ml</t>
  </si>
  <si>
    <t>102212JS-01000005</t>
  </si>
  <si>
    <t>Jeringa sin aguja 5 ml</t>
  </si>
  <si>
    <t>102212JS-01000010</t>
  </si>
  <si>
    <t>Jeringa sin aguja 10 ml</t>
  </si>
  <si>
    <t>102213CV-01030720</t>
  </si>
  <si>
    <t>102213ES-01030016</t>
  </si>
  <si>
    <t>SONDA DE BALON PARA SANGRADO DIGESTIVO CAL. 16. SAGEN-STAKEN PIEZA</t>
  </si>
  <si>
    <t>102213EX-01000025</t>
  </si>
  <si>
    <t>Extension de oxigeno K 25</t>
  </si>
  <si>
    <t>102213PA-01053850</t>
  </si>
  <si>
    <t>SONDA PARA ALIMENTACION  INFANTIL CAL. 5 FR. LONG. 38.5 CM, DE PLASTICO ESTERIL Y DESECHABLE.</t>
  </si>
  <si>
    <t>102213PA-01083850</t>
  </si>
  <si>
    <t>SONDA PARA ALIMENTACION  INFANTIL CAL. 8 FR. LONG. 38.5 CM, DE PLASTICO ESTERIL Y DESECHABLE.</t>
  </si>
  <si>
    <t>102213SA-01000031</t>
  </si>
  <si>
    <t>Sonda de alimentación K 31</t>
  </si>
  <si>
    <t>102213SA-01002638</t>
  </si>
  <si>
    <t>Sonda de alimentación infantil de 2.66 X 38.0 cm</t>
  </si>
  <si>
    <t>102213SF-01020010</t>
  </si>
  <si>
    <t>SONDA MODELO FOLEY DE 2 VIAS CALIBRE FR 10. CON GLOBO DE AUTORRETENCION DE 3 ML</t>
  </si>
  <si>
    <t>102213SF-01020016</t>
  </si>
  <si>
    <t>SONDA MODELO FOLEY DE 2 VIAS CALIBRE FR.18, CON GLOBO DE AUTORRETENCION DE 5 ML.</t>
  </si>
  <si>
    <t>102213SF-01020018</t>
  </si>
  <si>
    <t>SONDA MODELO FOLEY DE 2 VIAS CALIBRE FR 14, CON GLOBO DE AUTORRETENCION DE 5 ML.</t>
  </si>
  <si>
    <t>102213SF-01020020</t>
  </si>
  <si>
    <t>SONDA MODELO FOLEY DE 2 VIAS CALIBRE FR 16. CON GLOBO DE AUTORRETENCION DE 5 ML.</t>
  </si>
  <si>
    <t>102213SF-01020024</t>
  </si>
  <si>
    <t>SONDA MODELO FOLEY DE 2 VIAS CALIBRE FR 24, CON GLOBO DE AUTORRETENCION DE 5 ML.</t>
  </si>
  <si>
    <t>102213SF-01030020</t>
  </si>
  <si>
    <t>SONDA PARA IRRIGACION CONTINUA DE TRES VIAS, CON GLOBO DE 30-75 ML. Y VALVULA DE LATEX CAL. 20 FR</t>
  </si>
  <si>
    <t>102213SF-01030022</t>
  </si>
  <si>
    <t>SONDA PARA IRRIGACION CONTINUA DE TRES VIAS, CON GLOBO DE 30-75 ML. Y VALVULA DE LATEX CAL. 22 FR</t>
  </si>
  <si>
    <t>102213SF-01030024</t>
  </si>
  <si>
    <t>SONDA PARA IRRIGACION CONTINUA DE TRES VIAS, CON GLOBO DE 30-75 ML. Y VALVULA DE LATEX CAL. 24 FR</t>
  </si>
  <si>
    <t>102213SN-01000008</t>
  </si>
  <si>
    <t>Sonda Nelaton No 8</t>
  </si>
  <si>
    <t>102213SN-01000014</t>
  </si>
  <si>
    <t>Sonda Nelaton No 14</t>
  </si>
  <si>
    <t>102213SS-01000005</t>
  </si>
  <si>
    <t>Sonda para aspiracion de secreciones 5 Fr</t>
  </si>
  <si>
    <t>102213SS-01000008</t>
  </si>
  <si>
    <t>Sonda para aspiracion de secreciones 8 Fr</t>
  </si>
  <si>
    <t>102213SS-01000014</t>
  </si>
  <si>
    <t>Sonda para aspiracion de secreciones 14 Fr</t>
  </si>
  <si>
    <t>102213TC-01000002</t>
  </si>
  <si>
    <t>Blister con dos tapones para cateter</t>
  </si>
  <si>
    <t>102213TI-25000003</t>
  </si>
  <si>
    <t>Tapon Inn a granel nacional</t>
  </si>
  <si>
    <t>102214FE-32254570</t>
  </si>
  <si>
    <t>Felpa blanca 2.54 cm x 45.7 cm</t>
  </si>
  <si>
    <t>102214FI-00003590</t>
  </si>
  <si>
    <t>Ferula neonatal 3.5 x 9 cm</t>
  </si>
  <si>
    <t>102214FS-00000550</t>
  </si>
  <si>
    <t>Fijador de sonda foley 5 x 50 cm</t>
  </si>
  <si>
    <t>102214SE-00000736</t>
  </si>
  <si>
    <t>Sujetador de extremidad adulto 7 x 36.5 cm</t>
  </si>
  <si>
    <t>102215VA-00001505</t>
  </si>
  <si>
    <t>Venda adhesiva</t>
  </si>
  <si>
    <t>102215VE-00000010</t>
  </si>
  <si>
    <t>102215VE-00000015</t>
  </si>
  <si>
    <t>Venda de hule elastica tipo smarsh de 15 cm</t>
  </si>
  <si>
    <t>102215VE-00000906</t>
  </si>
  <si>
    <t>Venda de huata sintetica 9 x 6 cm</t>
  </si>
  <si>
    <t>102215VV-00000010</t>
  </si>
  <si>
    <t>Venda elastica varios colores con velcro 10 cm</t>
  </si>
  <si>
    <t>102216AD-00000035</t>
  </si>
  <si>
    <t>Adhesivo HL-2053</t>
  </si>
  <si>
    <t>102216AE-04000006</t>
  </si>
  <si>
    <t>Antiempañante para lente con esponja adherenten Anti-Fog de 6 ml c/ Esponja</t>
  </si>
  <si>
    <t>102216AI-00000001</t>
  </si>
  <si>
    <t>Antifaz infantil dimensiones</t>
  </si>
  <si>
    <t>102216AI-01040010</t>
  </si>
  <si>
    <t>Agua inyectable 10ml Ampolleta de plastico</t>
  </si>
  <si>
    <t>102216AN-00000002</t>
  </si>
  <si>
    <t>Antifaz neonatal dimension Prematuro</t>
  </si>
  <si>
    <t>102216BE-00000003</t>
  </si>
  <si>
    <t>102216BE-00030120</t>
  </si>
  <si>
    <t>Bolsa de elastoflex 30 x 120 cm</t>
  </si>
  <si>
    <t>102216BO-35010000</t>
  </si>
  <si>
    <t>Bota para cirujano 35 g sin antirrapante</t>
  </si>
  <si>
    <t>102216BP-15006014</t>
  </si>
  <si>
    <t>Funda para mesa de mayo plastica 58 x 140 cm</t>
  </si>
  <si>
    <t>102216BU-00000016</t>
  </si>
  <si>
    <t>Budinera de plastico 16 oz</t>
  </si>
  <si>
    <t>102216CM-00000007</t>
  </si>
  <si>
    <t>Contador magnetico para 15 agujas</t>
  </si>
  <si>
    <t>102216CR-00000009</t>
  </si>
  <si>
    <t>Crayolas</t>
  </si>
  <si>
    <t>102216CS-00000007</t>
  </si>
  <si>
    <t>Conector tipo SIMS de plastico</t>
  </si>
  <si>
    <t>102216CV-00000008</t>
  </si>
  <si>
    <t>Camisa Vacutainer</t>
  </si>
  <si>
    <t>102216CY-00000010</t>
  </si>
  <si>
    <t>Canula Yankauer con oliva</t>
  </si>
  <si>
    <t>102216EL-00000014</t>
  </si>
  <si>
    <t>Elastico dos ligas 500 m</t>
  </si>
  <si>
    <t>102216EM-00000550</t>
  </si>
  <si>
    <t>PARCHES PARA MONITOREO CON SOPORTE DE MICROPORE Y GEL SOLIDO (ELECTRODOS) CAJA C/ 50</t>
  </si>
  <si>
    <t>102216FF-28000753</t>
  </si>
  <si>
    <t>Flexform de 8 mm x 320 m</t>
  </si>
  <si>
    <t>102216GB-00000012</t>
  </si>
  <si>
    <t>Gorro para bebe</t>
  </si>
  <si>
    <t>102216GL-01260005</t>
  </si>
  <si>
    <t>Gel lubricante sobre 5 gr</t>
  </si>
  <si>
    <t>102216GP-35320000</t>
  </si>
  <si>
    <t>Gorro azul para paciente</t>
  </si>
  <si>
    <t>102216JL-26000020</t>
  </si>
  <si>
    <t>Jabon liquido en unidosis 20 ml</t>
  </si>
  <si>
    <t>102216LE-00000017</t>
  </si>
  <si>
    <t>Lapiz de electrocauterio</t>
  </si>
  <si>
    <t>102216LI-00000018</t>
  </si>
  <si>
    <t>Limpiador para electrocauterio</t>
  </si>
  <si>
    <t>102216LI-04250050</t>
  </si>
  <si>
    <t>Lidocaina simple al 25%</t>
  </si>
  <si>
    <t>102216LL-01000011</t>
  </si>
  <si>
    <t>Discofix, llave de tres vías sin extensión.</t>
  </si>
  <si>
    <t>102216LS-28003450</t>
  </si>
  <si>
    <t>Liner siliconado 34 cm x 500 m</t>
  </si>
  <si>
    <t>102216ME-00000020</t>
  </si>
  <si>
    <t>Microesponjas sobre con 5 piezas</t>
  </si>
  <si>
    <t>102216ME-01000303</t>
  </si>
  <si>
    <t>Toalla limpiadora para instrumental Merocel 3 x 3 pulgadas</t>
  </si>
  <si>
    <t>102216ML-00000019</t>
  </si>
  <si>
    <t>102216MP-00000021</t>
  </si>
  <si>
    <t>Marcador para piel con regla</t>
  </si>
  <si>
    <t>102216PC-00000022</t>
  </si>
  <si>
    <t>Protector clinico</t>
  </si>
  <si>
    <t>102216PC-01050003</t>
  </si>
  <si>
    <t>Protector cutaneo Cutimed Protect 3 ml BSN</t>
  </si>
  <si>
    <t>102216PE-00000003</t>
  </si>
  <si>
    <t>Perilla de aspiracion No 3</t>
  </si>
  <si>
    <t>102216PE-00000005</t>
  </si>
  <si>
    <t>Perilla de aspiracion No 5</t>
  </si>
  <si>
    <t>102216RP-00000020</t>
  </si>
  <si>
    <t>Regla de papel con 20cm de longitud</t>
  </si>
  <si>
    <t>102216RR-00000023</t>
  </si>
  <si>
    <t>Raquimanometro rigido</t>
  </si>
  <si>
    <t>102216SA-00000025</t>
  </si>
  <si>
    <t>Soporte para transporte de aguja biopsia</t>
  </si>
  <si>
    <t>102216SC-00007013</t>
  </si>
  <si>
    <t>Sujetador para torax 70 cm x 13 cm</t>
  </si>
  <si>
    <t>102216SC-00315037</t>
  </si>
  <si>
    <t>Sujetador para circuncision 3.7 cm x 31.50 cm con 4 piezas</t>
  </si>
  <si>
    <t>102216SN-01207526</t>
  </si>
  <si>
    <t>Sutura nylon 2-0 de 75 cm x 26 mm</t>
  </si>
  <si>
    <t>102216SS-01207526</t>
  </si>
  <si>
    <t>Sutura seda 2-0 de 75 cm x 26 mm</t>
  </si>
  <si>
    <t>102216TA-00003838</t>
  </si>
  <si>
    <t>Toalla absorbente para el secado de manos 38 x 38 cm</t>
  </si>
  <si>
    <t>102216TA-00004451</t>
  </si>
  <si>
    <t>Toalla absorbente para secado de manos 44 x 51 cm</t>
  </si>
  <si>
    <t>102216TE-01025010</t>
  </si>
  <si>
    <t>SONDA ENDOTRAQUEAL ORAL / NASAL CAL/2.5 S/GBO</t>
  </si>
  <si>
    <t>102216TH-00000430</t>
  </si>
  <si>
    <t>Tapete hospitalario</t>
  </si>
  <si>
    <t>102216TI-00000029</t>
  </si>
  <si>
    <t>Tin infantil</t>
  </si>
  <si>
    <t>102216TL-00000026</t>
  </si>
  <si>
    <t>Tapon Luer macho para aguja biopsia</t>
  </si>
  <si>
    <t>102216TL-00032045</t>
  </si>
  <si>
    <t>Ligadura 0.3 x 2 x 45 cm</t>
  </si>
  <si>
    <t>102216TR-01000001</t>
  </si>
  <si>
    <t>Termometro clinico de vidrio transparente con mercurio escala graduada en c° de 35.58 a 41°</t>
  </si>
  <si>
    <t>102216TR-23000010</t>
  </si>
  <si>
    <t>Tubo de fondo redondo con tapa de 10 ml</t>
  </si>
  <si>
    <t>102216TR-23000012</t>
  </si>
  <si>
    <t>Tubo de fondo con tapa verde 12 ml</t>
  </si>
  <si>
    <t>102216TS-01000003</t>
  </si>
  <si>
    <t>Tubo de succion 3 m</t>
  </si>
  <si>
    <t>102216TS-01000006</t>
  </si>
  <si>
    <t>Tubo de succion 6 m con conectores</t>
  </si>
  <si>
    <t>102216TU-26000020</t>
  </si>
  <si>
    <t>Jabon liquido con triclosan en unidosis 20 ml termoformado</t>
  </si>
  <si>
    <t>102216TW-00000600</t>
  </si>
  <si>
    <t>Twister 600 m</t>
  </si>
  <si>
    <t>102216VH-00000225</t>
  </si>
  <si>
    <t>Rollo de velcro hembra 25 m</t>
  </si>
  <si>
    <t>102216VM-00000225</t>
  </si>
  <si>
    <t>Rollo de velcro macho 25 m</t>
  </si>
  <si>
    <t>1022206BM-00002050</t>
  </si>
  <si>
    <t>Rollo mixto para esterilizar 50 x 200 m</t>
  </si>
  <si>
    <t>1022206BM-00002520</t>
  </si>
  <si>
    <t>Rollo mixto para esterilizar 25 x 200 m</t>
  </si>
  <si>
    <t>10229CC-15000024</t>
  </si>
  <si>
    <t>Caratula paquete integral cabeza y cuello</t>
  </si>
  <si>
    <t>103301PP-00311500</t>
  </si>
  <si>
    <t>Polipropileno SMS laminado azul en corte de 1500mm</t>
  </si>
  <si>
    <t>103301PP-15310175</t>
  </si>
  <si>
    <t>Polipropileno SMS 15 g azul 175 mm de ancho</t>
  </si>
  <si>
    <t>103301PP-25311400</t>
  </si>
  <si>
    <t>Polipropileno SMMS 25 g azul indigo 1400 mm de ancho</t>
  </si>
  <si>
    <t>103301PP-25311800</t>
  </si>
  <si>
    <t>Polipropileno SMMS 25 g azul indigo 1800 mm de ancho</t>
  </si>
  <si>
    <t>103301PP-25312000</t>
  </si>
  <si>
    <t>Polipropileno SMMS 25 g azul indigo 2000 mm de ancho</t>
  </si>
  <si>
    <t>103301PP-25312400</t>
  </si>
  <si>
    <t>Polipropileno SMMS 25 g azul indigo 2400 mm de ancho</t>
  </si>
  <si>
    <t>103301PP-30310200</t>
  </si>
  <si>
    <t>Polipropileno SMS 30 g azul 200 mm de ancho</t>
  </si>
  <si>
    <t>103301PP-30320020</t>
  </si>
  <si>
    <t>Polipropileno SMS 30 g blanco 200 mm de ancho</t>
  </si>
  <si>
    <t>103301PP-40310550A</t>
  </si>
  <si>
    <t>Polipropileno SMS en 40g color azul de 550mm de ancho</t>
  </si>
  <si>
    <t>103301PP-50311250</t>
  </si>
  <si>
    <t>Polipropileno SMS 50 g azul 1250 mm de ancho</t>
  </si>
  <si>
    <t>103301PP-50311500</t>
  </si>
  <si>
    <t>Polipropileno SMS 50 g azul 1500 mm de ancho</t>
  </si>
  <si>
    <t>103301PP-50313000</t>
  </si>
  <si>
    <t>Polipropileno SMS en 50 g color azul de 3000 mm de ancho</t>
  </si>
  <si>
    <t>103301PP-80310200</t>
  </si>
  <si>
    <t>Polipropileno SMS en 80 g color azul de 200 mm de ancho</t>
  </si>
  <si>
    <t>103301PP-80310550</t>
  </si>
  <si>
    <t>Polipropileno SMS en 80 g color azul de 550 mm de ancho</t>
  </si>
  <si>
    <t>103301PP-80310740</t>
  </si>
  <si>
    <t>Polipropileno SMS en 80 g color azul de 0740 mm de ancho</t>
  </si>
  <si>
    <t>103301PP-80311000</t>
  </si>
  <si>
    <t>Polipropileno SMS 80 g azul 1000 mm de ancho</t>
  </si>
  <si>
    <t>103301PP-80311150</t>
  </si>
  <si>
    <t>Polipropileno SMS 80 g azul 1150 mm de ancho</t>
  </si>
  <si>
    <t>103301PP-80311500</t>
  </si>
  <si>
    <t>Polipropileno SMS 80 g azul 1500 mm de ancho</t>
  </si>
  <si>
    <t>103301PP-95372000</t>
  </si>
  <si>
    <t>Polipropileno SMS 95 g laminado absorbente cafe 2000 mm de ancho</t>
  </si>
  <si>
    <t>103302PP-23312000</t>
  </si>
  <si>
    <t>SMS Laminado Absorbente en 23 g color azul de 2000 mm</t>
  </si>
  <si>
    <t>103302PP-45312000</t>
  </si>
  <si>
    <t>Polipropileno SMS 45 g laminado absorbente azul 2000 mm de ancho</t>
  </si>
  <si>
    <t>103302PP-50311600</t>
  </si>
  <si>
    <t>SMS Laminado Absorbente en 50 g color azul de 1600 mm</t>
  </si>
  <si>
    <t>103302PP-50312370</t>
  </si>
  <si>
    <t>SMS Laminado Absorbente en 50 g color azul de 1370 mm</t>
  </si>
  <si>
    <t>103302PP-55311520</t>
  </si>
  <si>
    <t>SMS laminado absorbente en 55g azul de 1520 mm</t>
  </si>
  <si>
    <t>103302PP-56311500</t>
  </si>
  <si>
    <t>SMS Reforzado laminado en 56 g color azul de 1500 mm</t>
  </si>
  <si>
    <t>103303PO-10020005</t>
  </si>
  <si>
    <t>Hule espuma de poliuretano de 100 x 200 x 0.5 cm</t>
  </si>
  <si>
    <t>103303PP-35331240</t>
  </si>
  <si>
    <t>Polipropileno SMMS 35 g azul indigo 1240 mm de ancho</t>
  </si>
  <si>
    <t>103303PP-35331480</t>
  </si>
  <si>
    <t>Polipropileno SMMS 35 g azul indigo 1480 mm de ancho</t>
  </si>
  <si>
    <t>103303PP-35331800</t>
  </si>
  <si>
    <t>Polipropileno SMMS 35 g azul indigo 1800 mm de ancho</t>
  </si>
  <si>
    <t>103303PP-35332000</t>
  </si>
  <si>
    <t>Polipropileno SMMS 35 g azul indigo 2000 mm de ancho</t>
  </si>
  <si>
    <t>103303PP-35332400</t>
  </si>
  <si>
    <t>Polipropileno SMMS 35 g azul indigo 2400 mm de ancho</t>
  </si>
  <si>
    <t>103305PE-30000200</t>
  </si>
  <si>
    <t>Plastico transparente calibre 300 de 200 mm de ancho</t>
  </si>
  <si>
    <t>103306PS-25031115</t>
  </si>
  <si>
    <t>Plastico satinado azul calibre 250 de 1150 mm de ancho</t>
  </si>
  <si>
    <t>103306PS-25031153</t>
  </si>
  <si>
    <t>Plastico satinado azul calibre 250 de 1530 mm de ancho</t>
  </si>
  <si>
    <t>103307BD-00311100</t>
  </si>
  <si>
    <t>Big dot blanco 1000 mm de ancho</t>
  </si>
  <si>
    <t>103307DL-63321220</t>
  </si>
  <si>
    <t>103307DU-50311270</t>
  </si>
  <si>
    <t>103307EL-00001800</t>
  </si>
  <si>
    <t>Elastomero azul 1800 mm de ancho</t>
  </si>
  <si>
    <t>103307FI-20003000</t>
  </si>
  <si>
    <t>Filtro color blanco 20 g 173 mm de ancho</t>
  </si>
  <si>
    <t>103307PA-00320000</t>
  </si>
  <si>
    <t>Papel grado médico color blanco</t>
  </si>
  <si>
    <t>103307PL-30321300</t>
  </si>
  <si>
    <t>Pellon azul 30 g 1100 mm de ancho</t>
  </si>
  <si>
    <t>103307SL-45311600</t>
  </si>
  <si>
    <t>Spunlance color blanco de 45 g de 1600 mm de ancho</t>
  </si>
  <si>
    <t>103307SL-45321800</t>
  </si>
  <si>
    <t>Spunlance color azul de 45 g de 1800 mm de ancho</t>
  </si>
  <si>
    <t>103307TA-18000017</t>
  </si>
  <si>
    <t>Tela amarilla decorada para cubreboca 17 cm 18 gr 20 kg</t>
  </si>
  <si>
    <t>104403EB-00000240</t>
  </si>
  <si>
    <t>Evaptex blue/white 40 x 2 cm acondicionado</t>
  </si>
  <si>
    <t>104403EB-00000649</t>
  </si>
  <si>
    <t>Evaptex blue/white 49 x 6 cm acondicionado</t>
  </si>
  <si>
    <t>104403SB-00080100</t>
  </si>
  <si>
    <t>Sabana algodon para bebe 80 x 100 cm</t>
  </si>
  <si>
    <t>105501AD-0400450</t>
  </si>
  <si>
    <t>Aditivo desmoldante en aerosol de 450 ml</t>
  </si>
  <si>
    <t>105501MV-DS056035</t>
  </si>
  <si>
    <t>Polietileno alta densidad soplado fluidez 56035</t>
  </si>
  <si>
    <t>105501MV-NY000027</t>
  </si>
  <si>
    <t>105501MV-PP000035</t>
  </si>
  <si>
    <t>Polipropileno fluidez 35</t>
  </si>
  <si>
    <t>105503MA-VE0000CO</t>
  </si>
  <si>
    <t>Master verde comodo</t>
  </si>
  <si>
    <t>105505PE-10033457</t>
  </si>
  <si>
    <t>Rollo de poliester antiempañanante 100 micrones 330 mm de ancho</t>
  </si>
  <si>
    <t>401AGAD-00001070</t>
  </si>
  <si>
    <t>Aposito circular gasa y algodon 10 x 70 cm  adulto</t>
  </si>
  <si>
    <t>401AGAS-00006560</t>
  </si>
  <si>
    <t>Aposito rectangular gasa y algodon 65 x 60 cm adulto</t>
  </si>
  <si>
    <t>401AGPE-00000565</t>
  </si>
  <si>
    <t>Aposito circular gasa y algodon 5 x 65 cm  pediatrico</t>
  </si>
  <si>
    <t>401AGPE-00004530</t>
  </si>
  <si>
    <t>Aposito rectangular gasa y algodon 45 x 30 cm  pediatrico</t>
  </si>
  <si>
    <t>401AGSA-00002025</t>
  </si>
  <si>
    <t>Aposito quirurgico de gasa y algodon 20 x 25 cm sin adherente</t>
  </si>
  <si>
    <t>401BC25-00140100</t>
  </si>
  <si>
    <t>Bata med 25 g 140 x 100 cm</t>
  </si>
  <si>
    <t>401BC25-RM50140110</t>
  </si>
  <si>
    <t>Bata gde 25 g 140 x 110 cm ref en pecho y manga 50 g</t>
  </si>
  <si>
    <t>401BC25-RM50140120</t>
  </si>
  <si>
    <t>Bata xgde 25 g 140 x 120 cm ref en pecho 25 g y manga 50 g</t>
  </si>
  <si>
    <t>401BC35-00140100</t>
  </si>
  <si>
    <t>Bata med 35 g 140 x 100 cm</t>
  </si>
  <si>
    <t>401BC35-00150115</t>
  </si>
  <si>
    <t>Bata med 35 g 150 x 115 cm con tarjeta de transferencia</t>
  </si>
  <si>
    <t>401BC35-00150125</t>
  </si>
  <si>
    <t>Bata gde 35 g 150 x 125 cm con tarjeta de transferencia</t>
  </si>
  <si>
    <t>401BC35-RM50140100</t>
  </si>
  <si>
    <t>Bata med 35 g 140 x 100 cm ref en pecho y manga 50 g</t>
  </si>
  <si>
    <t>401BC35-RM50140110</t>
  </si>
  <si>
    <t>Bata gde 35 g 140 x 110 cm ref en pecho y manga 50 g</t>
  </si>
  <si>
    <t>401BC35-RM50150125</t>
  </si>
  <si>
    <t>Bata gde 35 g 150 x 125 cm ref en pecho y manga 50 g con tarjeta de transferencia</t>
  </si>
  <si>
    <t>401BC35-RM50150135</t>
  </si>
  <si>
    <t>Bata xgde 35 g 150 x 135 cm ref en pecho y manga 50 g con tarjeta de transferencia</t>
  </si>
  <si>
    <t>401BC50-00150115</t>
  </si>
  <si>
    <t>Bata med 50 g 150 x 115 cm con tarjeta de transferencia</t>
  </si>
  <si>
    <t>401BC50-00150125</t>
  </si>
  <si>
    <t>Bata gde 50 g 150 x 125 cm con tarjeta de transferencia</t>
  </si>
  <si>
    <t>401BC50-00150135</t>
  </si>
  <si>
    <t>Bata xgde 50 g 150 x 135 cm con tarjeta de transferencia</t>
  </si>
  <si>
    <t>401BC50-MA150115</t>
  </si>
  <si>
    <t>Bata med 50 g 150 x 115 cm con marsupial 40 x 40 cm con tarjeta transferencia</t>
  </si>
  <si>
    <t>401BC50-MA150125</t>
  </si>
  <si>
    <t>Bata gde 50 g 150 x 125 cm con marsupial 40 x 40 cm con tarjeta de transferencia</t>
  </si>
  <si>
    <t>401BC50-MA150135</t>
  </si>
  <si>
    <t>Bata xgde 50 g 150 x 135 cm con marsupial 40 x 40 cm con tarjeta de transferencia</t>
  </si>
  <si>
    <t>401BC70-00150145</t>
  </si>
  <si>
    <t>Bata xlarga 70 g 150 x 145 cm con tarjeta de transferencia</t>
  </si>
  <si>
    <t>401BG50-MR150125</t>
  </si>
  <si>
    <t>Bata gde 50 g 150 x 125 cm manga ranglan con tarjeta de transferencia</t>
  </si>
  <si>
    <t>401BM95-00050100</t>
  </si>
  <si>
    <t>Bolsa de tela laminada 95 g para mortaja infantil I</t>
  </si>
  <si>
    <t>401BO35-AN000001</t>
  </si>
  <si>
    <t>Bota para cirujano 35 g con antirrapante</t>
  </si>
  <si>
    <t>401BP35-00150110</t>
  </si>
  <si>
    <t>Bata paciente adulto 35 g 150 x 110 cm con manga</t>
  </si>
  <si>
    <t>401BU25-00150115</t>
  </si>
  <si>
    <t>Bata azul 25 g 150 x 115 cm con resorte en puño para urgencias</t>
  </si>
  <si>
    <t>401BU30-00150115</t>
  </si>
  <si>
    <t>Bata blanca 30 g 150 x 115 cm con resorte en puño para urgencias</t>
  </si>
  <si>
    <t>401BXG70-MR150135</t>
  </si>
  <si>
    <t>Bata xgde 70 g 150 x 135 cm manga ranglan con tarjeta de transferencia</t>
  </si>
  <si>
    <t>401ESIM-00010100</t>
  </si>
  <si>
    <t>Estoquinete impermeable 10 x 100 cm</t>
  </si>
  <si>
    <t>401FM25-50140R5050</t>
  </si>
  <si>
    <t>Funda para mesa de mayo 25 g 50 x 140 con refuerzo 50 x 50 cm</t>
  </si>
  <si>
    <t>401FM35-50140L5050</t>
  </si>
  <si>
    <t>Funda para mesa mayo 35 g 50 x 140 con lateral 50 x 50 cm</t>
  </si>
  <si>
    <t>401FM35-60110L6060</t>
  </si>
  <si>
    <t>Funda para mesa mayo 35 g 60 x 110 cm con lateral 60 x 60 cm</t>
  </si>
  <si>
    <t>401FM45-58140R5060</t>
  </si>
  <si>
    <t>Funda para mesa mayo 58 x 140 cm ref lam 45 g 50 x 60 cm</t>
  </si>
  <si>
    <t>401MM75-00002018</t>
  </si>
  <si>
    <t>Bolsa de tela laminada para mortaja tamaño mediano</t>
  </si>
  <si>
    <t>401PC50-RE000010</t>
  </si>
  <si>
    <t>Uniforme ch 50 g</t>
  </si>
  <si>
    <t>401PE50-RE0000013</t>
  </si>
  <si>
    <t>Uniforme xgde 50 g</t>
  </si>
  <si>
    <t>401PG35-SR000009</t>
  </si>
  <si>
    <t>Uniforme gde 35 g</t>
  </si>
  <si>
    <t>401PG50-RE000012</t>
  </si>
  <si>
    <t>Uniforme gde 50 g</t>
  </si>
  <si>
    <t>401PI35-00110110</t>
  </si>
  <si>
    <t>401PI35-120140A50</t>
  </si>
  <si>
    <t>Piernera 35 g 120 x 140 cm abertura 50 cm</t>
  </si>
  <si>
    <t>401PI35-50120A30</t>
  </si>
  <si>
    <t>Piernera PP 35 g 50 x 120 cm abertura 30 cm</t>
  </si>
  <si>
    <t>401PI50-060140A30</t>
  </si>
  <si>
    <t>Piernera 50 g 60 x 140 cm abertura 30 cm</t>
  </si>
  <si>
    <t>401PLC0-00CG00010</t>
  </si>
  <si>
    <t>Conector generico sin adhesivo</t>
  </si>
  <si>
    <t>401PM50-RE000011</t>
  </si>
  <si>
    <t>Uniforme med 50 g</t>
  </si>
  <si>
    <t>401PSSA-00000513</t>
  </si>
  <si>
    <t>Plantilla para linea venosa pediatrico 5 x 13 cm</t>
  </si>
  <si>
    <t>401PSSA-00085225</t>
  </si>
  <si>
    <t>Plantilla para soporte para linea arterial adulto 8.5 x 22.5 cm</t>
  </si>
  <si>
    <t>401SC35-00110215</t>
  </si>
  <si>
    <t>Sabana 35 g 110 x 215 cm cajon</t>
  </si>
  <si>
    <t>401SC40-00215110</t>
  </si>
  <si>
    <t>Sabana PP 40 g. Cajon con resorte 215 x 110 cm</t>
  </si>
  <si>
    <t>401TO00-AG000004</t>
  </si>
  <si>
    <t>Torunda de gasa y algodon Acondicionada</t>
  </si>
  <si>
    <t>401TVRR-00006712</t>
  </si>
  <si>
    <t>Tapon vaginal 67 x 12 cm con referencia azul y raytex</t>
  </si>
  <si>
    <t>402040-225150C48</t>
  </si>
  <si>
    <t>Sabana plana 40 g 225 x 150 cm cda 48 mm</t>
  </si>
  <si>
    <t>402BM-00001016</t>
  </si>
  <si>
    <t>Bolsa mixta para esterilizar 10 x 16 cm A</t>
  </si>
  <si>
    <t>402CF40-05757F10</t>
  </si>
  <si>
    <t>Campo fenestrado 40 g 57 x 57 cm fenestrado circular 10 cm</t>
  </si>
  <si>
    <t>402CF40-114100F10C12</t>
  </si>
  <si>
    <t>Campo fenestrado 40 g 114 x 100 cm fenestrado central 10 x 10 cda 12 mm</t>
  </si>
  <si>
    <t>402CF40-114110FC10</t>
  </si>
  <si>
    <t>Campo fenestrado 40 g 114 x 100 cm fenestrado circular de 10 cm</t>
  </si>
  <si>
    <t>402CF40-2830FC4</t>
  </si>
  <si>
    <t>Campo fenestrado 40 g 28 x 30 cm fenestrado circular 4 cm</t>
  </si>
  <si>
    <t>402CF40-5050F0505</t>
  </si>
  <si>
    <t>Campo fenestrado 40 g 50 x 50 cm fenestrado central 5 x 5 cm</t>
  </si>
  <si>
    <t>402CF40-5757F1010C12</t>
  </si>
  <si>
    <t>Campo fenestrado 40 g 57 x 57 cm fenestrado central 10 x 10 cm cda 12 mm</t>
  </si>
  <si>
    <t>402CF40-5757F10C24</t>
  </si>
  <si>
    <t>Campo fenestrado 40 g 57 x 57 cm fenestrado circular 10 cm cda 24 mm</t>
  </si>
  <si>
    <t>402CF40-5757F7575C12</t>
  </si>
  <si>
    <t>Campo fenestrado 40 g 57 x 57 cm fenestrado central 7.5 x 7.5 cm cda 12 mm</t>
  </si>
  <si>
    <t>402CF40-7575F1310C18</t>
  </si>
  <si>
    <t>Campo fenestrado 40 g 75 x 75 cm fenestrado central 13.5 x 10 cm cda 18 mm</t>
  </si>
  <si>
    <t>402CF40-7575F2604C24</t>
  </si>
  <si>
    <t>Campo fenestrado 40 g 75 x 75 cm fenestrado romboide 26 x 4 cm cda 24 mm</t>
  </si>
  <si>
    <t>402CF50-110180F13510</t>
  </si>
  <si>
    <t>Campo fenestrado 50 g 110 x 180 cm fenestrado central 13.5 x 10 cm cda 18 mm</t>
  </si>
  <si>
    <t>402CF80-009090F13510</t>
  </si>
  <si>
    <t>402CF80-1115F1310C18</t>
  </si>
  <si>
    <t>Campo fenestrado 80 g 114 x 150 cm fenestrado 13.5 x 10 cm cda 18 mm</t>
  </si>
  <si>
    <t>402CF80-3740F1010</t>
  </si>
  <si>
    <t>Campo fenestrado 80 g 37.5 x 40 cm fenestrado central 10 x 10 cm</t>
  </si>
  <si>
    <t>402CF80-37540F1212</t>
  </si>
  <si>
    <t>Campo fenestrado 80 g 37.5 x 40 cm fenestrado 12 x 12 cm</t>
  </si>
  <si>
    <t>402CF80-50285F1010</t>
  </si>
  <si>
    <t>Campo 80 g de 50 x 28.5 cm con fenestrado de 10 x 10 cm</t>
  </si>
  <si>
    <t>402CF80-5757F13510C1</t>
  </si>
  <si>
    <t>Campo fenestrado 80 g 57 x 57 cm fenestrado central 13.5 x 10 cm cda 12 mm</t>
  </si>
  <si>
    <t>402CF80-5757F3004C12</t>
  </si>
  <si>
    <t>Campo fenestrado 80 g 57 x 57 cm fenestrado central 30 x 4 cm cda 12 mm</t>
  </si>
  <si>
    <t>402CF80-7575F13510</t>
  </si>
  <si>
    <t xml:space="preserve">Campo fenestrado 80 g 75 x 75 cm fenestrado central 13.5 x 10 cm cda 18 mm
</t>
  </si>
  <si>
    <t>402CH35-110110FT10</t>
  </si>
  <si>
    <t xml:space="preserve">Campo fenestrado 35 g 110 x 110 cm fenestrado central triangular 10 x 10 x 10 cm
</t>
  </si>
  <si>
    <t>402CH40-00037540H20</t>
  </si>
  <si>
    <t>Campo hendido 40 g 37.5 x 40 cm hendidura 20 cm</t>
  </si>
  <si>
    <t>402CH80-005757H20</t>
  </si>
  <si>
    <t>Campo hendido 80 g 57 x 57 cm hendidura 20 cm</t>
  </si>
  <si>
    <t>402CH80-03740H20</t>
  </si>
  <si>
    <t>Campo hendido 80 g 37.5 x 40 cm hendidura 20 cm</t>
  </si>
  <si>
    <t>402CP25-00009090 </t>
  </si>
  <si>
    <t>Campo sencillo 25 g  90 x 90 cm</t>
  </si>
  <si>
    <t>402CP35-00003020</t>
  </si>
  <si>
    <t>Campo plano 35 g 30 x 20 cm</t>
  </si>
  <si>
    <t>402CP35-00003040</t>
  </si>
  <si>
    <t>Campo plano 35 g 30 x 40 cm</t>
  </si>
  <si>
    <t>402CP35-00003540</t>
  </si>
  <si>
    <t>Campo plano 35 g 35 x 40 cm</t>
  </si>
  <si>
    <t>402CP35-00003750</t>
  </si>
  <si>
    <t>Campo plano 35 g 37 x 50 cm</t>
  </si>
  <si>
    <t>402CP40-000002020</t>
  </si>
  <si>
    <t>Campo plano 40 g 20 x 20 cm</t>
  </si>
  <si>
    <t>402CP40-00002720</t>
  </si>
  <si>
    <t>Campo plano 40 g 27.5 x 20 cm</t>
  </si>
  <si>
    <t>402CP40-00003040</t>
  </si>
  <si>
    <t>Campo plano 45 g 30 x 40 cm</t>
  </si>
  <si>
    <t>402CP40-00003740</t>
  </si>
  <si>
    <t>Campo plano 40 g 37.5 x 40 cm</t>
  </si>
  <si>
    <t>402CP40-00003750</t>
  </si>
  <si>
    <t>Campo plano 40 g 37.5 x 50 cm</t>
  </si>
  <si>
    <t>402CP40-00005050</t>
  </si>
  <si>
    <t>Campo plano 40 g 50 x 50 cm</t>
  </si>
  <si>
    <t>402CP40-00005757</t>
  </si>
  <si>
    <t>Campo plano 40 g 57 x 57 cm</t>
  </si>
  <si>
    <t>402CP40-00007575</t>
  </si>
  <si>
    <t>Campo plano 40 g 75 x 75 cm</t>
  </si>
  <si>
    <t>402CP45-00003540</t>
  </si>
  <si>
    <t>Campo laminado 45 g 35 x 40 cm</t>
  </si>
  <si>
    <t>402CP80-00003750</t>
  </si>
  <si>
    <t>Campo plano 80 g 37.5 x 50 cm</t>
  </si>
  <si>
    <t>402CP80-00004070</t>
  </si>
  <si>
    <t>Campo plano 80 g 40 x 70 cm cda 12 mm</t>
  </si>
  <si>
    <t>402CP80-00005050</t>
  </si>
  <si>
    <t>Campo plano 80 g 50 x 50 cm</t>
  </si>
  <si>
    <t>402CP80-00005757</t>
  </si>
  <si>
    <t>Campo plano 80 g 57 x 57 cm</t>
  </si>
  <si>
    <t>402CP80-00114100</t>
  </si>
  <si>
    <t>Campo plano 80 g 114 x 100 cm</t>
  </si>
  <si>
    <t>402CU50-9010CD24</t>
  </si>
  <si>
    <t>Campo utilitario 50 g 90 x 100 cm cda 24 mm</t>
  </si>
  <si>
    <t>402EP35-00037540</t>
  </si>
  <si>
    <t>Envoltura plana 35 g 37.5 x 40 cm</t>
  </si>
  <si>
    <t>402EP40-00005050</t>
  </si>
  <si>
    <t>Envoltura plana 40 g 50 x 50 cm</t>
  </si>
  <si>
    <t>402EP40-00005757</t>
  </si>
  <si>
    <t>Envoltura plana 40 g 57 x 57 cm</t>
  </si>
  <si>
    <t>402EP40-00007575</t>
  </si>
  <si>
    <t>Envoltura plana 40 g 75 x 75 cm</t>
  </si>
  <si>
    <t>402EP40-00037540</t>
  </si>
  <si>
    <t>Envoltura plana 40 g 37.5 x  40 cm</t>
  </si>
  <si>
    <t>402F40-27530F07</t>
  </si>
  <si>
    <t>Campo fenestrado 40 g 27.5 x 30 cm fenestrado circular 7 cm</t>
  </si>
  <si>
    <t>403214ES-00000612</t>
  </si>
  <si>
    <t>Esponja para soporte arterial adulto 6 x 12 cm</t>
  </si>
  <si>
    <t>403BI30-00000002</t>
  </si>
  <si>
    <t>Bies blanco 30 g 2 cm de ancho para cubreboca</t>
  </si>
  <si>
    <t>403BI30-00000004</t>
  </si>
  <si>
    <t>Bies blanco 30 g 4 cm de ancho para bata</t>
  </si>
  <si>
    <t>403BP35-0003540200</t>
  </si>
  <si>
    <t>Bies azul indigo 35 g 4 cm de ancho para bata</t>
  </si>
  <si>
    <t>403BP35-MC008090</t>
  </si>
  <si>
    <t>Bata paciente infantil 35 g de 80 x 90 cm con manga corta A</t>
  </si>
  <si>
    <t>403BP50-0005040200</t>
  </si>
  <si>
    <t>Bies azul 50 g 4 cm de ancho para bata</t>
  </si>
  <si>
    <t>403BP95-0009540200</t>
  </si>
  <si>
    <t>Bies 95 g 4 cm de ancho para mortaja</t>
  </si>
  <si>
    <t>403CF40-3730F1010</t>
  </si>
  <si>
    <t>Campo fenestrado PP 40 g 37.5 x 30 cm fenestrado central de 10 x 10 cm</t>
  </si>
  <si>
    <t>403CF40-3740F0606</t>
  </si>
  <si>
    <t>Campo fenestrado PP 40 g 37.5 X 40 cm fenestrado central de 6 x 8 cm</t>
  </si>
  <si>
    <t>403CF40-4545F7575C12</t>
  </si>
  <si>
    <t>Campo fenestrado PP 40 g 45 x 45 cm fenestrado central 7.5 x 7.5 cm cda 12 mm</t>
  </si>
  <si>
    <t>403CH40-2830H15</t>
  </si>
  <si>
    <t>Campo hendido PP 40 g de 28 x 30 cm. Hendidura de 15  cm</t>
  </si>
  <si>
    <t>403CP40-00001520</t>
  </si>
  <si>
    <t>Campo plano PP 40 g de 15 x 20 cm</t>
  </si>
  <si>
    <t>403CP40-00009090</t>
  </si>
  <si>
    <t>Campo plano PP 40 g de 90 x 90 cm</t>
  </si>
  <si>
    <t>403CP40-00114100</t>
  </si>
  <si>
    <t>Campo plano PP 40 g de 114 x 100 cm</t>
  </si>
  <si>
    <t>403SB80-00005120</t>
  </si>
  <si>
    <t>Sujetador 80 g para barbilla 5 x 120 cm</t>
  </si>
  <si>
    <t>403SE80-00005150</t>
  </si>
  <si>
    <t>Sujetador 80 g para extremidades 5 x 150 cm</t>
  </si>
  <si>
    <t>403ST50-280170320</t>
  </si>
  <si>
    <t>Sabana T 50 g 280 x 170 x 320 cm laparoscopia vaginal e histerectomia</t>
  </si>
  <si>
    <t>403TABD-00006650</t>
  </si>
  <si>
    <t>Toalla absorbente big dot 66 x 50 cm</t>
  </si>
  <si>
    <t>404CA35-909090C3690</t>
  </si>
  <si>
    <t>Capelina 35 g triangular 90 x 90 x 90 cm cda 36 mm x 90 cm</t>
  </si>
  <si>
    <t>404CA50-060100C24</t>
  </si>
  <si>
    <t>Capelina 50 g 60 x100 cm cda 24 mm</t>
  </si>
  <si>
    <t>404CA50-095125C24</t>
  </si>
  <si>
    <t>Capelina 50 g 95 x 125 cm cda 24 mm</t>
  </si>
  <si>
    <t>404CB50-90120C24</t>
  </si>
  <si>
    <t>Campo barra 50 g 90 x 120 cm cda 24 mm</t>
  </si>
  <si>
    <t>404CF35-4545FT10</t>
  </si>
  <si>
    <t>Campo fenestrado 35 g 45 x 45 cm fenestrado central triangular 10 x 10 x 10 cm</t>
  </si>
  <si>
    <t>404CP00-00190110</t>
  </si>
  <si>
    <t>Campo plano PE 190 x 110 cm preparacion</t>
  </si>
  <si>
    <t>404CP35-09090C12</t>
  </si>
  <si>
    <t>Campo plano utilitario 35 g 90 x 90 cm cda 12 mm</t>
  </si>
  <si>
    <t>404CP35-120120C2490</t>
  </si>
  <si>
    <t>Campo plano 35 g 120 x 120 cm cda 24 mm</t>
  </si>
  <si>
    <t>404CP35-4070CD12</t>
  </si>
  <si>
    <t>Campo plano PP 35 g 40 x 70 cm cda 12 mm utilitario</t>
  </si>
  <si>
    <t>404CP50-05070C24</t>
  </si>
  <si>
    <t>Campo plano utilitario 50 g 50 x 70 cm cda 24 mm</t>
  </si>
  <si>
    <t>404CS35-00009090</t>
  </si>
  <si>
    <t>Campo sencillo 35 g de 90 x 90 cm</t>
  </si>
  <si>
    <t>404CU35-00006065</t>
  </si>
  <si>
    <t>Campo utilitario PP 35 gr 60 x 65 cm</t>
  </si>
  <si>
    <t>404CU35-110110CD24</t>
  </si>
  <si>
    <t>Campo utilitario 35 g 110 x 110 cm cda 24 mm</t>
  </si>
  <si>
    <t>404CU35-7060CD24</t>
  </si>
  <si>
    <t>Campo utilitario PP 35 g 70 x 60 cm cda 24 mm</t>
  </si>
  <si>
    <t>404CU45-9090CD240</t>
  </si>
  <si>
    <t>Campo utilitario lam 45 g 90 x 90 cm cda 24 mm x 90 cm</t>
  </si>
  <si>
    <t>404CU50-00004070</t>
  </si>
  <si>
    <t>Campo utilitario PP 50 g 40 x 70 cm</t>
  </si>
  <si>
    <t>404CU50-5070CD24</t>
  </si>
  <si>
    <t>Campo utilitario PP 50 g 50 x 70 cm cda 24 mm</t>
  </si>
  <si>
    <t>404CU50-6065CD48</t>
  </si>
  <si>
    <t>Campo utilitario 50 g 60 x 65 cm cda 48 mm</t>
  </si>
  <si>
    <t>404CU50-9090CD24</t>
  </si>
  <si>
    <t>Campo utilitario PP 50 g 90x90 cm cda 24 mm</t>
  </si>
  <si>
    <t>404SA35-00060130</t>
  </si>
  <si>
    <t>Sabana abdominal 35 g de 60 x 130 cm</t>
  </si>
  <si>
    <t>404SA50-110160C4860</t>
  </si>
  <si>
    <t>Sabana abdominal 50 g 110 x 160 cm cda 48 mm x 60 cm</t>
  </si>
  <si>
    <t>404SBBD-00009090</t>
  </si>
  <si>
    <t>Sabana big dot para bebe 90 x 90 cm</t>
  </si>
  <si>
    <t>404SBBD-00010095</t>
  </si>
  <si>
    <t>Sabana big dot para bebe 100 x 95 cm</t>
  </si>
  <si>
    <t>404SC35-00110215</t>
  </si>
  <si>
    <t>Sabana 35 g 110 x 215 cm cajon A</t>
  </si>
  <si>
    <t>404SC35-00160115</t>
  </si>
  <si>
    <t>Sabana fenestrada PP 35 g 160 x 115 cm Fenestrado pentagonal y bolsa recolectora Catarata</t>
  </si>
  <si>
    <t>404SC50-00000235SC</t>
  </si>
  <si>
    <t>Sabana para cesarea de 50g 2x3 con bolsa recolectora sin conector</t>
  </si>
  <si>
    <t>404SCIM-100110R1020</t>
  </si>
  <si>
    <t>Sabana impermeable 100 x 110 cm ref lam 100 x 20 cm para cadera</t>
  </si>
  <si>
    <t>404SF35-160115FE0001</t>
  </si>
  <si>
    <t>Sabana fenestrada 35 g 160 x 115 cm fenestrado hexagonal con bolsa recolectora para oftalmologia</t>
  </si>
  <si>
    <t>404SF35-1824F1040C36</t>
  </si>
  <si>
    <t xml:space="preserve">Sabana fenestrada 35 g 180 x 240 cm fenestrado central 10 x 40 cm ref lam 50 x 60 cm cda 36 mm
</t>
  </si>
  <si>
    <t>404SF35-1927F1050C36</t>
  </si>
  <si>
    <t>Sabana fenestrada 35 g 190 x 275 cm ref lam fenestrado central 10 x 50 cm cda 36 mm</t>
  </si>
  <si>
    <t>404SF50-140160F1310</t>
  </si>
  <si>
    <t>Sabana 50 g 140 x 160 cm fenestrado central 13.5 x 10 cm con bolsa recolectora para oftalmologia</t>
  </si>
  <si>
    <t>404SF50-150260F06</t>
  </si>
  <si>
    <t>Sabana 50 g 150 x 260 cm fenestrado circular 6 cm con bolsa recolectora para artroscopia de hombro</t>
  </si>
  <si>
    <t>404SF50-200300FP</t>
  </si>
  <si>
    <t>Sabana 50 g 200 x 300 cm rectangular con bolsa recolectora para cesarea</t>
  </si>
  <si>
    <t>404SF50-20302F10</t>
  </si>
  <si>
    <t>Sabana fenestrada 50 g 200 x 300 cm fenestrado central 10 cm para hemodinamia integral</t>
  </si>
  <si>
    <t>404SF50-2030F2040C48</t>
  </si>
  <si>
    <t>Sabana fenestrada 50 g 200 x 250 cm fenestrado central 20 x 40 cm ref lam cda 48 mm</t>
  </si>
  <si>
    <t>404SF50-2125R1012F05</t>
  </si>
  <si>
    <t>Sabana fenestrada 50 g 210 x 250 cm fenestrado central 5 cm ref lam 100 x 120 cm</t>
  </si>
  <si>
    <t>404SF50-270350200</t>
  </si>
  <si>
    <t>Sabana T 50 g 270 x 350 x 200 cm ref lam con bolsa recolectora para cesarea</t>
  </si>
  <si>
    <t>404SG35-150190C36</t>
  </si>
  <si>
    <t>Sabana PP 35 g 150-155 x 190-195 cm. Cda 3-5 x 150-155 cm. Sabana grande</t>
  </si>
  <si>
    <t>404SH25-180240F4010</t>
  </si>
  <si>
    <t>Sabana fenestrada 25 g 180 x 240 cm fenestrado 40 x 10 cm</t>
  </si>
  <si>
    <t>404SH35-1214U2360C36</t>
  </si>
  <si>
    <t>Sabana impermeable 120 x 143 cm hendidura U 23 x 60 cm ref lam 50 x 80 cm cda 36 mm</t>
  </si>
  <si>
    <t>404SH50-1520U2360C48</t>
  </si>
  <si>
    <t>Sabana hendida 50 g 150 x 200 cm hedidura U 23 x 60 cm ref lam 65 x 100 cm cda 48 mm</t>
  </si>
  <si>
    <t>404SH50-1927U770C48</t>
  </si>
  <si>
    <t>Sabana hendida 50 g 195 x 279 cm hendidura U 7 x 70 cm ref lam 50 x 60 cm cda 48 mm</t>
  </si>
  <si>
    <t>404SH50-200300F4010</t>
  </si>
  <si>
    <t xml:space="preserve">Sabana fenestrada 50 g 200 x 300 cm ref lam fenestrado 40 x 10 cm cda 48 mm
</t>
  </si>
  <si>
    <t>404SH50-2030H770C48</t>
  </si>
  <si>
    <t>Sabana hendida 50 g 200 x 300 cm hendidura U 7 x 70 cm ref lam 50 x 60 cm cda 48 mm</t>
  </si>
  <si>
    <t>404SH50-2030U1460108</t>
  </si>
  <si>
    <t>Sabana hendida PP50g 200x300 cm hendidura "U" 14x60 cm Ref. lam 100x80 cda 48mm</t>
  </si>
  <si>
    <t>404SH50-2030U1460C48</t>
  </si>
  <si>
    <t>Sabana hendida 50 g 200 x 300 cm hendidura U 14 x 60 cm ref lam 100 x 80 cm cda 48 mm</t>
  </si>
  <si>
    <t>404SH50-2030U2360C36</t>
  </si>
  <si>
    <t>Sabana hendida PP 50 g. 200 x 300 cm. Hendidura "U" 23 x 60 cm. Ref Lam 65 x 100 Cda 36 mm</t>
  </si>
  <si>
    <t>404SH50-2520U2555C48</t>
  </si>
  <si>
    <t>Sabana hendida 50 g 255 x 200 cm hedidura U 25 x 55 cm ref cel 60 x 60 cm cda 48 mm</t>
  </si>
  <si>
    <t>404SH50-2525U1470C48</t>
  </si>
  <si>
    <t>Sabana hendida 50 g 250 x 250 cm hendidura U 14 x 70 cm ref cel 80 x 120 cm cda 48 mm</t>
  </si>
  <si>
    <t>404SHIM-1215U1545C36</t>
  </si>
  <si>
    <t>Sabana impermeable 120 x 150 cm hendidura U 15 x 45 cm cda 36 mm cm acrilica</t>
  </si>
  <si>
    <t>404SHIM-1517U2360C36</t>
  </si>
  <si>
    <t>Sabana impermeable 150 x 175 cm hendidura U 23 x 60 cm cda 36 mm acrilico</t>
  </si>
  <si>
    <t>404SI25-00170190</t>
  </si>
  <si>
    <t>Sabana inferior 25 g 170 x 190 cm</t>
  </si>
  <si>
    <t>404SI35-00170190</t>
  </si>
  <si>
    <t>Sabana inferior 35 g 170 x 190 cm</t>
  </si>
  <si>
    <t>404SICA-00060130</t>
  </si>
  <si>
    <t>Sabana impermeable para cadera 60 x 130 cm con bolsa recolectora y sistema de drenaje</t>
  </si>
  <si>
    <t>404SICA-12090R359T</t>
  </si>
  <si>
    <t>Sabana impermeable 120 x 90 cm ref lam 50 x 60 cm con bolsa recolectora triangular para cadera</t>
  </si>
  <si>
    <t>404SIHE-1517U1545C36</t>
  </si>
  <si>
    <t>Sabana impermeable 150 x 175 cm hendidura U 15 x 45 cm cda 36 mm acrilica</t>
  </si>
  <si>
    <t>404SIPS-1117U2360C24</t>
  </si>
  <si>
    <t>Sabana impermeable 115 x 170 cm hendidura U 23 x 60 cm cda 24 mm acrilica</t>
  </si>
  <si>
    <t>404SIPS-1511U2360C36</t>
  </si>
  <si>
    <t>Sabana impermeable 150 x 115 cm hendidura U 23 x 60 cm cda 36 mm acrilica</t>
  </si>
  <si>
    <t>404SIPS-1519U2360C48</t>
  </si>
  <si>
    <t>Sabana impermeable 150 x 190 cm hendidura U 23 x 60 cm cda 48 mm acrilica</t>
  </si>
  <si>
    <t>404SL25-00180130</t>
  </si>
  <si>
    <t>Sabana lateral 25 g 180 x 130 cm</t>
  </si>
  <si>
    <t>404SL35-00130180</t>
  </si>
  <si>
    <t>Sabana lateral 35 g 130 x 180 cm</t>
  </si>
  <si>
    <t>404SL50-1020R5060C48</t>
  </si>
  <si>
    <t>Sabana lateral 50 g 100 x 200 cm ref lam 50 x 60 cm cda 48 mm</t>
  </si>
  <si>
    <t>404SO35-100195FC07</t>
  </si>
  <si>
    <t>Sabana 35 g 100 x 195 cm fenestrado circular 7.5 cm y bolsa recolectora para oftalmologia</t>
  </si>
  <si>
    <t>404SO35-115210F13510</t>
  </si>
  <si>
    <t>Sabana oftalmologica 35 g 115 x 210 cm fenestrado 13.5 x 10 cm</t>
  </si>
  <si>
    <t>404SP-00150150</t>
  </si>
  <si>
    <t>Envoltura plana 50 g 150 x 150 cm</t>
  </si>
  <si>
    <t>404SP25-00150190</t>
  </si>
  <si>
    <t>Sabana superior 25 g 150 x 190 cm</t>
  </si>
  <si>
    <t>404SP35-00150190</t>
  </si>
  <si>
    <t>Sabana superior basica 35 g 150 x 190 cm</t>
  </si>
  <si>
    <t>404SP35-00200140</t>
  </si>
  <si>
    <t>Sabana plana 35 g 200 x 140 cm</t>
  </si>
  <si>
    <t>404SP35-110115C36</t>
  </si>
  <si>
    <t>Sabana PP 35 g 110-115 x 150-155 Cda 3-5 x 110-115 cm Media sabana</t>
  </si>
  <si>
    <t>404SP35-130180CD12</t>
  </si>
  <si>
    <t>Sabana lateral basica 35 g 130 x 180 cm cda 12 mm x 60 cm</t>
  </si>
  <si>
    <t>404SP35-145200C36</t>
  </si>
  <si>
    <t>Sabana superior basica 35 g 145 x 200 cm cda 36 mm x 60 cm</t>
  </si>
  <si>
    <t>404SP35-150180CD12</t>
  </si>
  <si>
    <t>Sabana 35 g 150 x 180 cm Cda 12 mm  Inferior Basica</t>
  </si>
  <si>
    <t>404SP35-150190C12</t>
  </si>
  <si>
    <t>Sabana superior basica 35 g 150 x 190 cm cda 12 mm</t>
  </si>
  <si>
    <t>404SP35-155130C36</t>
  </si>
  <si>
    <t>Sabana abdominal 35 g 155 x 130 cm cda 36 mm x 150 cm</t>
  </si>
  <si>
    <t>404SP35-155200C36</t>
  </si>
  <si>
    <t>Sabana plana 35 g 155 x 200 cm cda 36 mm</t>
  </si>
  <si>
    <t>404SP35-170200C36</t>
  </si>
  <si>
    <t>Sabana inferior basica 35 g 170 x 200 cm cda 36 mm x 60 cm</t>
  </si>
  <si>
    <t>404SP35-180240F1040</t>
  </si>
  <si>
    <t>Sabana fenestrada 35 g 180 x 240 cm fenestrado central 10 x 40 cm</t>
  </si>
  <si>
    <t>404SP35-190170C12</t>
  </si>
  <si>
    <t>Sabana inferior 35 g 190 x 170 cm cda 12 mm</t>
  </si>
  <si>
    <t>404SP35-2712R3012C36</t>
  </si>
  <si>
    <t>Sabana plana 35 g 270 x 125 cm ref lam 45 g 30 x 125 cm cda 36 mm x 125 cm</t>
  </si>
  <si>
    <t>404SP45-110190C36110</t>
  </si>
  <si>
    <t>Sabana lateral 35 g 110 x 190 cm ref lam 45 g cda 36 mm x 110 cm</t>
  </si>
  <si>
    <t>404SP45-190190C36100</t>
  </si>
  <si>
    <t>Sabana podalica 35 g 190 x 190 cm ref lam 45 g cda 36 mm x 100 cm</t>
  </si>
  <si>
    <t>404SP50-00100150</t>
  </si>
  <si>
    <t>Sabana set up 50 g 100 x 150 cm</t>
  </si>
  <si>
    <t>404SP50-1000150C48</t>
  </si>
  <si>
    <t>Sabana PP 50 g 100 x 150 cm Cda 48 mm</t>
  </si>
  <si>
    <t>404SP50-1112F56C48</t>
  </si>
  <si>
    <t>Sabana abdominal 50 g 110 x 200 cm ref lam 50 x 60 cm cda 48 mm</t>
  </si>
  <si>
    <t>404SP50-1520R506048I</t>
  </si>
  <si>
    <t>Sabana inferior 50 g 150 x 200 cm ref lam 50 x 60 cm cda 48 mm</t>
  </si>
  <si>
    <t>404SP50-1520R506048S</t>
  </si>
  <si>
    <t>Sabana superior 50 g 150 x 200 cm ref lam 50 x 60 cm cda 48 mm</t>
  </si>
  <si>
    <t>404SP50-1520R56C48</t>
  </si>
  <si>
    <t>Sabana PP 50 g 150 x 200 cm Ref Lam 45 g 50 x 60 cm Cda 48 mm Superior</t>
  </si>
  <si>
    <t>404SP50-1525R5060C48</t>
  </si>
  <si>
    <t>Sabana  superior PP 50 g 150 x 250 cm Ref Lam 45 g 50 x 60 cm Cda 48 mm</t>
  </si>
  <si>
    <t>404SP50-1525RC56C48</t>
  </si>
  <si>
    <t>Sabana PP 50 g 150 x 250 cm Ref Celulosa 50 x 60 cm Cda 48 mm Superior</t>
  </si>
  <si>
    <t>404SP50-1526R5060C48</t>
  </si>
  <si>
    <t>Sabana superior 50 g 150 x 260 cm ref lam 50 x 60 cm cda 48 mm</t>
  </si>
  <si>
    <t>404SP50-1612R56C48</t>
  </si>
  <si>
    <t>Sabana inferior 50 g 160 x 120 cm ref lam 50 x 60 cm cda 48 mm</t>
  </si>
  <si>
    <t>404SP50-1620C48I</t>
  </si>
  <si>
    <t>Sabana inferior 50 g 160 x 200 cm cda 48 mm</t>
  </si>
  <si>
    <t>404SP50-1620C48S</t>
  </si>
  <si>
    <t>Sabana superior 50 g 160 x 200 cm cda 48 mm</t>
  </si>
  <si>
    <t>404SP50-1920R5060C48</t>
  </si>
  <si>
    <t>Sabana inferior 50 g 190 x 200 cm ref lam 50 x 60 cm cda 48 mm</t>
  </si>
  <si>
    <t>404SPBD-00080100</t>
  </si>
  <si>
    <t>Sabana big dot para bebe 80 x 100 cm</t>
  </si>
  <si>
    <t>404SPPS-1119U2360C36</t>
  </si>
  <si>
    <t>Sabana impermeable 110 x 190 cm hendidura U 23 x 60 cm cda 36 mm acrilica</t>
  </si>
  <si>
    <t>404SR25-00240150</t>
  </si>
  <si>
    <t>Cubierta para mesa de riñon 25 g 240 x 150  cm</t>
  </si>
  <si>
    <t>404SR35-00127223</t>
  </si>
  <si>
    <t>Cubierta para mesa de riñon 35 g 127 x 223 cm</t>
  </si>
  <si>
    <t>404SR35-00150240</t>
  </si>
  <si>
    <t>Sabana para mesa riñon 35 g 150 x 240 cm</t>
  </si>
  <si>
    <t>404SR35-1115R1112C36</t>
  </si>
  <si>
    <t>Sabana plana 35 g 110 x 150 cm ref lam 110 x 125 cm cda 36 mm</t>
  </si>
  <si>
    <t>404SR35-1418RL56C24</t>
  </si>
  <si>
    <t>Sabana reforzada PP 35 g 140 x 180 cm. Ref. Lam.50 x 60. Cda 24 mm</t>
  </si>
  <si>
    <t>404SR35-1519R3015C36</t>
  </si>
  <si>
    <t>Sabana plana 35 g 150 x 190 cm ref lam 30 x 150 cm cda 36 mm</t>
  </si>
  <si>
    <t>404SR35-1618RL56C24</t>
  </si>
  <si>
    <t>Sabana reforzada PP 35 g. 160 x 180 cm. Ref. lam. 50 x 60 cm. Cda 24</t>
  </si>
  <si>
    <t>404SR45-00150240</t>
  </si>
  <si>
    <t>Sabana para mesa riñon 45 g ref lam 150 x 240 cm</t>
  </si>
  <si>
    <t>404SR45-150225R60225</t>
  </si>
  <si>
    <t>Cubierta para mesa riñon 45 g 150 x 225 cm ref lam 45 g 60 x 225 cm</t>
  </si>
  <si>
    <t>404SR45-150240R60240</t>
  </si>
  <si>
    <t>Sabana para mesa riñon PP lam 45 g 150 x 240 cm ref lam 45 g 60 x 240 cm</t>
  </si>
  <si>
    <t>404SR45-175260R66260</t>
  </si>
  <si>
    <t>Sabana para mesa riñon 45 g 175 x 260 cm ref lam 66 x 260 cm</t>
  </si>
  <si>
    <t>404SRPS-1524RL5024</t>
  </si>
  <si>
    <t>Sabana para mesa riñon satinada 150 x 240 cm ref lam 50 x 240 cm</t>
  </si>
  <si>
    <t>404SRPS-1524RL6624</t>
  </si>
  <si>
    <t>Sabana para mesa riñon satinada 150 x 240 cm ref lam 66 x 240 cm</t>
  </si>
  <si>
    <t>404ST35-220240110</t>
  </si>
  <si>
    <t>Sabana T 35 g 220 x 240 x 110 fenestrado 10 x 25 ref lam 50 x 60 cm para laparoscopia</t>
  </si>
  <si>
    <t>404ST35-270350200</t>
  </si>
  <si>
    <t>Sabana T 35 g 270 x 350 x 200 cm ref lam con bolsa recolectora</t>
  </si>
  <si>
    <t>404ST35-295229339</t>
  </si>
  <si>
    <t xml:space="preserve">Sabana T 35 g 295 x 220 x 330 cm fenestrado circular 20 cm ref 45 g 15 cm alrededor del fenestrado
</t>
  </si>
  <si>
    <t>404ST50-260350220</t>
  </si>
  <si>
    <t>Sabana T 50 g 260 x 350 x 220 cm con bolsas laterales para laparoscopia integral</t>
  </si>
  <si>
    <t>404ST50-290250170C48</t>
  </si>
  <si>
    <t>Sabana T 50 g 290 x 250 x 170 cm fenestrado abdominal y perineal cda 48 mm laparoscopia</t>
  </si>
  <si>
    <t>405CB35-150OR001</t>
  </si>
  <si>
    <t>Cubreboca basico azul 35 g con orejeras</t>
  </si>
  <si>
    <t>405CB40-RE0AR001</t>
  </si>
  <si>
    <t>Cubreboca odontologico con resorte</t>
  </si>
  <si>
    <t>405CBAF-CI000001</t>
  </si>
  <si>
    <t>Cubreboca de alta filtracion con cintas</t>
  </si>
  <si>
    <t>405CBAF-RE000001</t>
  </si>
  <si>
    <t>Cubreboca de alta filtracion con resorte</t>
  </si>
  <si>
    <t>405CZ35-00003921</t>
  </si>
  <si>
    <t>Cubrezapato gde de 35 g con antiderrapante</t>
  </si>
  <si>
    <t>405CZ35-00004121</t>
  </si>
  <si>
    <t>Cubrezapato gde 35 g con antiderrapante</t>
  </si>
  <si>
    <t>405CZ50-00003921</t>
  </si>
  <si>
    <t>Cubrezapato med 50 g con antiderrapante</t>
  </si>
  <si>
    <t>406PBFH-00000013</t>
  </si>
  <si>
    <t>Pinza para bolsa fria hembra</t>
  </si>
  <si>
    <t>406PBFM-00000014</t>
  </si>
  <si>
    <t>Pinza para bolsa fria macho</t>
  </si>
  <si>
    <t>406PLJ0-00BH00060</t>
  </si>
  <si>
    <t>Bulbo de hule azul 60 ml</t>
  </si>
  <si>
    <t>406PLJ0-00JAS0060</t>
  </si>
  <si>
    <t>Cuerpo jeringa Asepto 60 ml</t>
  </si>
  <si>
    <t>406PLO0-00TO00011</t>
  </si>
  <si>
    <t>Tapa de orinal</t>
  </si>
  <si>
    <t>406PLR0-00RGT0700</t>
  </si>
  <si>
    <t>Riñon graduado 700 ml</t>
  </si>
  <si>
    <t>406PPCU-0000014</t>
  </si>
  <si>
    <t>Pinza para cordon umbilical</t>
  </si>
  <si>
    <t>406SANT-000011531</t>
  </si>
  <si>
    <t>Base de plastico para soporte antecubital  11.5 x 31 cm</t>
  </si>
  <si>
    <t>406SART-00000924</t>
  </si>
  <si>
    <t>Base de plastico para soporte arterial adulto  9 x 24 cm</t>
  </si>
  <si>
    <t>406SVAD-00000821</t>
  </si>
  <si>
    <t>Base de plastico para soporte venoso adulto 8 x 21 cm</t>
  </si>
  <si>
    <t>406SVPE-000055145</t>
  </si>
  <si>
    <t>Base de plastico para soporte venoso pediatrico 5.5 x  14.5 cm</t>
  </si>
  <si>
    <t>406TJ16-00000027</t>
  </si>
  <si>
    <t>Tapon para jeringa Asepto</t>
  </si>
  <si>
    <t>407AH02-00002325</t>
  </si>
  <si>
    <t>Aguja hipodermica 23 G x 25 mm Acondicionada</t>
  </si>
  <si>
    <t>407BT00-FF006060</t>
  </si>
  <si>
    <t>Funda plastica para fluoroscopio con ajuste de resorte 60 x 60 cm A</t>
  </si>
  <si>
    <t>407BT00-FM0090100</t>
  </si>
  <si>
    <t>Funda plastica para mampara con ajuste de resorte 90 x 100 cm A</t>
  </si>
  <si>
    <t>407HY02-00001015</t>
  </si>
  <si>
    <t>Hypafix 10 x 15 cm Acondicionado</t>
  </si>
  <si>
    <t>407HY02-001005H02</t>
  </si>
  <si>
    <t>Hypafix 10 x 5 cm hendidura 2 cm Acondicionado</t>
  </si>
  <si>
    <t>407OM02-00001014</t>
  </si>
  <si>
    <t>Omnifix 10 x 14 cm Acondicionado</t>
  </si>
  <si>
    <t>407OM02-00510H03</t>
  </si>
  <si>
    <t>Omnifix 5 x 10 cm hendidura 3 cm Acondicionado</t>
  </si>
  <si>
    <t>ACA011-04</t>
  </si>
  <si>
    <t>Aposito circular adulto</t>
  </si>
  <si>
    <t>ANP002-01</t>
  </si>
  <si>
    <t>Antifaz para fototerapia prematuro</t>
  </si>
  <si>
    <t>ANR002-02</t>
  </si>
  <si>
    <t>Antifaz para fototerapia regular</t>
  </si>
  <si>
    <t>ARA011-02</t>
  </si>
  <si>
    <t>Aposito rectangular adulto</t>
  </si>
  <si>
    <t>ARP011-03</t>
  </si>
  <si>
    <t>Aposito rectangular pediatrico</t>
  </si>
  <si>
    <t>ARR008-52</t>
  </si>
  <si>
    <t>Paquete  para artroscopia esteril</t>
  </si>
  <si>
    <t>ASA001-22</t>
  </si>
  <si>
    <t>Aplicador sencillo de alcohol isopropilico</t>
  </si>
  <si>
    <t>ASY001-63</t>
  </si>
  <si>
    <t>Aplicador sencillo de yodopovidona</t>
  </si>
  <si>
    <t>BAP003-11</t>
  </si>
  <si>
    <t>Bata para paciente con mangas Bolsa c/10</t>
  </si>
  <si>
    <t>BCA035-20</t>
  </si>
  <si>
    <t>Bota para cirujano con antiderrapante</t>
  </si>
  <si>
    <t>BCA035-66</t>
  </si>
  <si>
    <t>Bata con accesorios</t>
  </si>
  <si>
    <t>BCM008-21</t>
  </si>
  <si>
    <t>Bulto de campos utilitarios</t>
  </si>
  <si>
    <t>BEE009-19</t>
  </si>
  <si>
    <t>Bata extragrande esteril para cirujano</t>
  </si>
  <si>
    <t>BET004-04</t>
  </si>
  <si>
    <t>Bolsa para telemetria</t>
  </si>
  <si>
    <t>BGC009-07</t>
  </si>
  <si>
    <t>Bata esteril grande para cirujano</t>
  </si>
  <si>
    <t>BGC035-01</t>
  </si>
  <si>
    <t>BGR025-02</t>
  </si>
  <si>
    <t>Bata quirurgica grande para cirujano</t>
  </si>
  <si>
    <t>BHI002-20</t>
  </si>
  <si>
    <t>Bolsa para hielo desechable</t>
  </si>
  <si>
    <t>BIP009-32</t>
  </si>
  <si>
    <t>Bata impermeable plastica</t>
  </si>
  <si>
    <t>BMC035-50</t>
  </si>
  <si>
    <t>Bata mediana sin esterilizar para cirujano</t>
  </si>
  <si>
    <t>BMI035-58</t>
  </si>
  <si>
    <t>Bata quirurgica para cirujano mediano</t>
  </si>
  <si>
    <t>BMR025-03</t>
  </si>
  <si>
    <t>Bata quirurgica para cirujano</t>
  </si>
  <si>
    <t>BMR035-29</t>
  </si>
  <si>
    <t>Bata quirurgica reforzada mediana</t>
  </si>
  <si>
    <t>BMS035-40</t>
  </si>
  <si>
    <t>Bata  mediana esteril para cirujano</t>
  </si>
  <si>
    <t>BMS035-41</t>
  </si>
  <si>
    <t>Bata desechable esteril, tamaño grande con toalla de secado</t>
  </si>
  <si>
    <t>BNE009-13</t>
  </si>
  <si>
    <t>Bata mediana no esteril para cirujano</t>
  </si>
  <si>
    <t>BPM035-11</t>
  </si>
  <si>
    <t>Bata para paciente adulto con mangas</t>
  </si>
  <si>
    <t>BQU035-61</t>
  </si>
  <si>
    <t>Bata quirurgica unitalla para cirujano</t>
  </si>
  <si>
    <t>BRE001-37</t>
  </si>
  <si>
    <t>Bata extra grande con marsupial</t>
  </si>
  <si>
    <t>BRG001-38</t>
  </si>
  <si>
    <t>Bata grande con marsupial</t>
  </si>
  <si>
    <t>BRM001-39</t>
  </si>
  <si>
    <t>Bata mediana con marsupial</t>
  </si>
  <si>
    <t>BSA035-21</t>
  </si>
  <si>
    <t>Bota para cirujano sin antiderrapante</t>
  </si>
  <si>
    <t>BSM008-09</t>
  </si>
  <si>
    <t>Bata sin mangas para paciente</t>
  </si>
  <si>
    <t>CAB001-27</t>
  </si>
  <si>
    <t>Curacion de cateter i.v. hendido y chloraprep II</t>
  </si>
  <si>
    <t>CAC001-16</t>
  </si>
  <si>
    <t>Curacion de Cateter I.V. Regular y Chloraprep I</t>
  </si>
  <si>
    <t>CAD001-06</t>
  </si>
  <si>
    <t>Curacion de Cateter I.V. Regular y Excel</t>
  </si>
  <si>
    <t>CBA035-32</t>
  </si>
  <si>
    <t>Cubreboca basico azul con resorte sin moldeador b c/50</t>
  </si>
  <si>
    <t>CBB035-12</t>
  </si>
  <si>
    <t>Cubreboca basico I 35 g b c/50</t>
  </si>
  <si>
    <t>CBD009-48</t>
  </si>
  <si>
    <t>Cofia blanca desechable (paq. C/100 pzas)</t>
  </si>
  <si>
    <t>CBO006-01</t>
  </si>
  <si>
    <t>Cubreboca de Alta filtracion con cintas b/c  50</t>
  </si>
  <si>
    <t>CBO006-02</t>
  </si>
  <si>
    <t>Cubreboca de alta filtracion con orejeras  b/c 50</t>
  </si>
  <si>
    <t>CBO006-03</t>
  </si>
  <si>
    <t>Cubreboca de alta filtracion reforzado c/orejeras b/c 50</t>
  </si>
  <si>
    <t>CBO006-05</t>
  </si>
  <si>
    <t>Cubreboca de alta filtracion con cinta (PED)</t>
  </si>
  <si>
    <t>CCA009-01</t>
  </si>
  <si>
    <t>Cuchara cafetera desechable</t>
  </si>
  <si>
    <t>CCB001-82</t>
  </si>
  <si>
    <t>Curacion de cateter venoso central adulto I</t>
  </si>
  <si>
    <t>CCC001-77</t>
  </si>
  <si>
    <t>Conexion y Curacion de Cateter de Hemodialisis</t>
  </si>
  <si>
    <t>CCC302-21</t>
  </si>
  <si>
    <t>Conexion y Curacion de Cateter de Hemodialisis V</t>
  </si>
  <si>
    <t>CCD001-88</t>
  </si>
  <si>
    <t>Curacion de cateter intravenoso III</t>
  </si>
  <si>
    <t>Paquete para cirugia de cabeza y cuello esteril</t>
  </si>
  <si>
    <t>CCG009-14</t>
  </si>
  <si>
    <t>Cubrezapato c/antiderrapante g (bolsa con 25 pares)</t>
  </si>
  <si>
    <t>CCM001-78</t>
  </si>
  <si>
    <t>Conexion de Cateter de Hemodialisis II</t>
  </si>
  <si>
    <t>CCM002-30</t>
  </si>
  <si>
    <t>Cubrezapato c/antiderrapante m (bolsa con 25 pares)</t>
  </si>
  <si>
    <t>CCM003-31</t>
  </si>
  <si>
    <t>Cubrezapato para cirugia de 3 capa</t>
  </si>
  <si>
    <t>CCM302-24</t>
  </si>
  <si>
    <t>Conexion de Cateter de Hemodialisis V</t>
  </si>
  <si>
    <t>CDC001-87</t>
  </si>
  <si>
    <t>Conexion y desconexion de cateter de hemodialisis</t>
  </si>
  <si>
    <t>CDC301-27</t>
  </si>
  <si>
    <t>Kit para conexion y desconexion de cateter esteril adulto I</t>
  </si>
  <si>
    <t>CDE002-33</t>
  </si>
  <si>
    <t>Cubreboca odontologico con cintas b c/50</t>
  </si>
  <si>
    <t>CDF001-86</t>
  </si>
  <si>
    <t>Conexion y desconexion de fistula</t>
  </si>
  <si>
    <t>CDF301-28</t>
  </si>
  <si>
    <t>Kit para conexion y desconexion de fistula esteril adulto I</t>
  </si>
  <si>
    <t>CDO002-34</t>
  </si>
  <si>
    <t>Mascarilla odontologica con orejeras b/c 50 piezas</t>
  </si>
  <si>
    <t>CEA001-35</t>
  </si>
  <si>
    <t>Comodo estandar azul basico</t>
  </si>
  <si>
    <t>CEA002-35</t>
  </si>
  <si>
    <t>Comodo Estandar azul</t>
  </si>
  <si>
    <t>CEH008-48</t>
  </si>
  <si>
    <t>Campo hendido esteril II</t>
  </si>
  <si>
    <t>CFM001-80</t>
  </si>
  <si>
    <t>Conexion de Fistula I</t>
  </si>
  <si>
    <t>CFM302-23</t>
  </si>
  <si>
    <t>Conexion de fistula IV</t>
  </si>
  <si>
    <t>CGB009-52</t>
  </si>
  <si>
    <t>Cubrezapato blanco c/antiderrapante</t>
  </si>
  <si>
    <t>CHA001-64</t>
  </si>
  <si>
    <t>Conexion de Cateter de Hemodialisis III</t>
  </si>
  <si>
    <t>CHE035-12</t>
  </si>
  <si>
    <t>Campo hendido esteril III</t>
  </si>
  <si>
    <t>CHL010-03</t>
  </si>
  <si>
    <t>Aplicador de chloraprep 3 ml</t>
  </si>
  <si>
    <t>CHL010-10</t>
  </si>
  <si>
    <t>Aplicador de chloraprep 10.5 ml con tinte</t>
  </si>
  <si>
    <t>CHL010-15</t>
  </si>
  <si>
    <t>Aplicador de chloraprep 1.5 ml</t>
  </si>
  <si>
    <t>CHL010-26</t>
  </si>
  <si>
    <t>Aplicador de chloraprep 26 ml con tinte</t>
  </si>
  <si>
    <t>CHO035-27</t>
  </si>
  <si>
    <t>Campo hendido para oftalmologia</t>
  </si>
  <si>
    <t>CIM001-90</t>
  </si>
  <si>
    <t>Circuncision II</t>
  </si>
  <si>
    <t>CIR001-05</t>
  </si>
  <si>
    <t>Circuncision</t>
  </si>
  <si>
    <t>CLP001-01</t>
  </si>
  <si>
    <t>Cepillos para lavado prequirurgico</t>
  </si>
  <si>
    <t>CMA009-59</t>
  </si>
  <si>
    <t>Cubrezapato desechable c/250</t>
  </si>
  <si>
    <t>CME035-41</t>
  </si>
  <si>
    <t>Paquete  para cirugia menor esteril</t>
  </si>
  <si>
    <t>COB035-62</t>
  </si>
  <si>
    <t>Complemento paquete oftalmologico Triana</t>
  </si>
  <si>
    <t>COB035-63</t>
  </si>
  <si>
    <t>Paquete basico esteril para cirugia oftalmologica</t>
  </si>
  <si>
    <t>COB035-67</t>
  </si>
  <si>
    <t>Paquete estéril para cirugia de oftalmo</t>
  </si>
  <si>
    <t>COB035-68</t>
  </si>
  <si>
    <t>Paquete estéril para cirugia de oftalmo basico</t>
  </si>
  <si>
    <t>COR002-08</t>
  </si>
  <si>
    <t>Comodo Ortopedico</t>
  </si>
  <si>
    <t>CPE001-07</t>
  </si>
  <si>
    <t>Curacion de cateter I.V. pediatrico</t>
  </si>
  <si>
    <t>CQE035-50</t>
  </si>
  <si>
    <t>Campo quirurgico esteril</t>
  </si>
  <si>
    <t>CSE005-01</t>
  </si>
  <si>
    <t>Charola para servicio</t>
  </si>
  <si>
    <t>CSE035-63</t>
  </si>
  <si>
    <t>Campo sencillo I</t>
  </si>
  <si>
    <t>CSM001-76</t>
  </si>
  <si>
    <t>Curacion de cateter I.V. regular y chloraprep II</t>
  </si>
  <si>
    <t>CSM009-16</t>
  </si>
  <si>
    <t>Cubrezapato mediano sin antiderrapante de 50gms</t>
  </si>
  <si>
    <t>CUC007-01</t>
  </si>
  <si>
    <t>Cuchillo desechable</t>
  </si>
  <si>
    <t>CUS035-26</t>
  </si>
  <si>
    <t>Campo sencillo</t>
  </si>
  <si>
    <t>CUT001-02</t>
  </si>
  <si>
    <t>Campo utilitario esteril</t>
  </si>
  <si>
    <t>CVS001-97</t>
  </si>
  <si>
    <t>Cateterismo Vesical IV</t>
  </si>
  <si>
    <t>CVT001-68</t>
  </si>
  <si>
    <t>Cateterismo vesical II</t>
  </si>
  <si>
    <t>CYH001-21</t>
  </si>
  <si>
    <t>Curacion de cateter i.v. hendido y excel</t>
  </si>
  <si>
    <t>DCH201-22</t>
  </si>
  <si>
    <t>Desconexión de catéter de hemodiálisis V</t>
  </si>
  <si>
    <t>DCM001-79</t>
  </si>
  <si>
    <t>Desconexion de cateter de hemodialisis II</t>
  </si>
  <si>
    <t>DCM302-22</t>
  </si>
  <si>
    <t>Desconexion de Cateter de Hemodialisis VII</t>
  </si>
  <si>
    <t>DHA001-65</t>
  </si>
  <si>
    <t>Desconexion de cateter de hemodialisis III</t>
  </si>
  <si>
    <t>EAS201-24</t>
  </si>
  <si>
    <t>Aspiración de secreciones 5 fr</t>
  </si>
  <si>
    <t>EAS201-25</t>
  </si>
  <si>
    <t>Aspiración de secreciones 8 fr</t>
  </si>
  <si>
    <t>EAS201-26</t>
  </si>
  <si>
    <t>Aspiración de secreciones 14 fr</t>
  </si>
  <si>
    <t>ECF001-53</t>
  </si>
  <si>
    <t>Conexion de Fistula II</t>
  </si>
  <si>
    <t>EDE001-01</t>
  </si>
  <si>
    <t>Deposito dental desechable</t>
  </si>
  <si>
    <t>EDH001-49</t>
  </si>
  <si>
    <t>Desconexion de cateter de hemodialisis I</t>
  </si>
  <si>
    <t>EEA003-12</t>
  </si>
  <si>
    <t>Envoltura impermeable de 45g de 120 x 120 cm.</t>
  </si>
  <si>
    <t>EEA003-50</t>
  </si>
  <si>
    <t>Envoltura Impermeable de 50 x 50 cm</t>
  </si>
  <si>
    <t>EEM003-50</t>
  </si>
  <si>
    <t>Envoltura media 50 x 50 cm</t>
  </si>
  <si>
    <t>EEM003-75</t>
  </si>
  <si>
    <t>Envoltura media 75 x 75 cm</t>
  </si>
  <si>
    <t>EEN005-05</t>
  </si>
  <si>
    <t>Enema</t>
  </si>
  <si>
    <t>EER003-11</t>
  </si>
  <si>
    <t>Envoltura regular 114 x 114 cm</t>
  </si>
  <si>
    <t>EER003-30</t>
  </si>
  <si>
    <t>Envoltura regular 30 x 30 cm</t>
  </si>
  <si>
    <t>EER003-50</t>
  </si>
  <si>
    <t>Envoltura regular 50 x 50 cm</t>
  </si>
  <si>
    <t>EER003-75</t>
  </si>
  <si>
    <t>Envoltura regular 75 x 75 cm</t>
  </si>
  <si>
    <t>EER003-76</t>
  </si>
  <si>
    <t>Envoltura para esterilizar regular tamaño 75 X 75 cm</t>
  </si>
  <si>
    <t>EEU003-11</t>
  </si>
  <si>
    <t>Envoltura ultra 114 x 114 cm</t>
  </si>
  <si>
    <t>EEU003-12</t>
  </si>
  <si>
    <t>Envoltura para esterilizar ultra, tamaño 114 X 114 cm</t>
  </si>
  <si>
    <t>EEU003-50</t>
  </si>
  <si>
    <t>Envoltura ultra 50 x 50 cm</t>
  </si>
  <si>
    <t>EEU003-75</t>
  </si>
  <si>
    <t>Envoltura ultra 75 x 75 cm</t>
  </si>
  <si>
    <t>EEU003-76</t>
  </si>
  <si>
    <t>Envoltura para esterilizar de polipropileno ultra tamaño 75 x 75 cm</t>
  </si>
  <si>
    <t>EIP001-35</t>
  </si>
  <si>
    <t>Equipo para ingreso de pacientes</t>
  </si>
  <si>
    <t>EMC001-94</t>
  </si>
  <si>
    <t>Microcirugia</t>
  </si>
  <si>
    <t>EPV001-84</t>
  </si>
  <si>
    <t>Venopuncion excel II</t>
  </si>
  <si>
    <t>ERC201-27</t>
  </si>
  <si>
    <t>Equipo estéril para retiro de catéter.</t>
  </si>
  <si>
    <t>ESE008-25</t>
  </si>
  <si>
    <t>Estoquinete esteril</t>
  </si>
  <si>
    <t>ETH001-83</t>
  </si>
  <si>
    <t>Toma de hemocultivo II</t>
  </si>
  <si>
    <t>ETM001-70</t>
  </si>
  <si>
    <t>Equipo para toma de muestras</t>
  </si>
  <si>
    <t>FCR003-35</t>
  </si>
  <si>
    <t>Filtro cuadrado regular p/ contenedor</t>
  </si>
  <si>
    <t>FEI002-05</t>
  </si>
  <si>
    <t>Ferula infantil</t>
  </si>
  <si>
    <t>FER003-01</t>
  </si>
  <si>
    <t>Filtro redondo ultra p/ contenedor</t>
  </si>
  <si>
    <t>FME008-47</t>
  </si>
  <si>
    <t>Funda plastica esteril para mesa de mayo.</t>
  </si>
  <si>
    <t>FRN002-17</t>
  </si>
  <si>
    <t>Ferula para recien nacido</t>
  </si>
  <si>
    <t>FSF002-09</t>
  </si>
  <si>
    <t>Fijador sonda foley</t>
  </si>
  <si>
    <t>GCI035-31</t>
  </si>
  <si>
    <t>Gorro para cirujano</t>
  </si>
  <si>
    <t>GEA007-46</t>
  </si>
  <si>
    <t>Guante no est s/latex ch ambiderm</t>
  </si>
  <si>
    <t>GEG007-48</t>
  </si>
  <si>
    <t>Guante no est s/latex gde</t>
  </si>
  <si>
    <t>GEI035-60</t>
  </si>
  <si>
    <t>Bata quirurgica para cirujano extragrande</t>
  </si>
  <si>
    <t>GEM007-47</t>
  </si>
  <si>
    <t>Guante no est s/latex med</t>
  </si>
  <si>
    <t>GEM009-22</t>
  </si>
  <si>
    <t>Gorro para enfermera m color azul</t>
  </si>
  <si>
    <t>GLE010-07</t>
  </si>
  <si>
    <t>Gel lubricante esteril</t>
  </si>
  <si>
    <t>GUI035-62</t>
  </si>
  <si>
    <t>Paquete  para  cirugia general universal</t>
  </si>
  <si>
    <t>HAB001-85</t>
  </si>
  <si>
    <t>Toma de hemocultivo III</t>
  </si>
  <si>
    <t>ICA001-08</t>
  </si>
  <si>
    <t>Instalacion de Cateter Central l</t>
  </si>
  <si>
    <t>ICC001-96</t>
  </si>
  <si>
    <t>Instalacion de cateter central VII</t>
  </si>
  <si>
    <t>ICD001-41</t>
  </si>
  <si>
    <t>Instalacion de cateter central II</t>
  </si>
  <si>
    <t>ICI001-91</t>
  </si>
  <si>
    <t>Instalacion de Cateter Central V</t>
  </si>
  <si>
    <t>ICN001-95</t>
  </si>
  <si>
    <t>Instalacion de cateter central VI</t>
  </si>
  <si>
    <t>IRC001-54</t>
  </si>
  <si>
    <t>Instalacion y retiro de cateter</t>
  </si>
  <si>
    <t>IRR201-14</t>
  </si>
  <si>
    <t>IVE001-09</t>
  </si>
  <si>
    <t>Irrigacion vesical</t>
  </si>
  <si>
    <t>JAS001-66</t>
  </si>
  <si>
    <t>Jeringa asepto esteril</t>
  </si>
  <si>
    <t>KCC001-105</t>
  </si>
  <si>
    <t>Equipo esteril para colocacion de cateter central</t>
  </si>
  <si>
    <t>KCP001-102</t>
  </si>
  <si>
    <t>Equipo esteril para colocacion de cateter periferico</t>
  </si>
  <si>
    <t>KDC035-03</t>
  </si>
  <si>
    <t>Juego de sabanas para cama</t>
  </si>
  <si>
    <t>KPM301-42</t>
  </si>
  <si>
    <t>Kit individualizado para procedimientos de mama</t>
  </si>
  <si>
    <t>KSV001-104</t>
  </si>
  <si>
    <t>Equipo esteril para instalacion de sonda vesical</t>
  </si>
  <si>
    <t>LAP035-22</t>
  </si>
  <si>
    <t>Paquete para laparoscopia</t>
  </si>
  <si>
    <t>LAR001-69</t>
  </si>
  <si>
    <t>Instalacion de linea arterial</t>
  </si>
  <si>
    <t>LAR002-24</t>
  </si>
  <si>
    <t>Lavamanos redondo (lebrillo)</t>
  </si>
  <si>
    <t>LPE001-01</t>
  </si>
  <si>
    <t>Limpiador de puntas de electrocauterio.</t>
  </si>
  <si>
    <t>LTG010-05</t>
  </si>
  <si>
    <t>Lente tipo google de policarbonato.</t>
  </si>
  <si>
    <t>MAF009-54</t>
  </si>
  <si>
    <t>Cubreboca para area hospital desechable</t>
  </si>
  <si>
    <t>MDL010-08</t>
  </si>
  <si>
    <t>Manerales desechables</t>
  </si>
  <si>
    <t>MEA001-31</t>
  </si>
  <si>
    <t>Mortaja especial adulto</t>
  </si>
  <si>
    <t>MED001-23</t>
  </si>
  <si>
    <t>Medpol strip</t>
  </si>
  <si>
    <t>MEI001-32</t>
  </si>
  <si>
    <t>Mortaja especial infantil</t>
  </si>
  <si>
    <t>MPF009-12</t>
  </si>
  <si>
    <t>Cubreboca con visor antiempañante con cintas</t>
  </si>
  <si>
    <t>MPF009-14</t>
  </si>
  <si>
    <t>Cubreboca con visor antiempañante con resorte</t>
  </si>
  <si>
    <t>MPI012-03</t>
  </si>
  <si>
    <t>Marcador para piel</t>
  </si>
  <si>
    <t>NAG002-37</t>
  </si>
  <si>
    <t>Navaja de uso general.</t>
  </si>
  <si>
    <t>NCC002-39</t>
  </si>
  <si>
    <t>Navaja de uso para cabeza y  cuello</t>
  </si>
  <si>
    <t>NPS001-71</t>
  </si>
  <si>
    <t>Cambio de NPT II</t>
  </si>
  <si>
    <t>NPT001-21</t>
  </si>
  <si>
    <t>Cambio de NPT I</t>
  </si>
  <si>
    <t>NUA001-33</t>
  </si>
  <si>
    <t>Nutricion de bebe</t>
  </si>
  <si>
    <t>NUG002-38</t>
  </si>
  <si>
    <t>Navaja de uso ginecologico.</t>
  </si>
  <si>
    <t>OBC008-08</t>
  </si>
  <si>
    <t>Paquete esteril para cesarea II</t>
  </si>
  <si>
    <t>OCC008-20</t>
  </si>
  <si>
    <t>Paquete esteril p/ cirugia de catarata</t>
  </si>
  <si>
    <t>ONF001-10</t>
  </si>
  <si>
    <t>Onfaloclisis</t>
  </si>
  <si>
    <t>ORG002-22</t>
  </si>
  <si>
    <t>Orinal graduado c/tapa 1000 ml</t>
  </si>
  <si>
    <t>PAA008-17</t>
  </si>
  <si>
    <t>PAC008-58</t>
  </si>
  <si>
    <t>Paquete esteril para cerclaje</t>
  </si>
  <si>
    <t>PAE035-20</t>
  </si>
  <si>
    <t>PAH008-64</t>
  </si>
  <si>
    <t>Paquete integral para artroscopia de hombro</t>
  </si>
  <si>
    <t>PAI035-59</t>
  </si>
  <si>
    <t>Paquete  para  parto</t>
  </si>
  <si>
    <t>PAP008-18</t>
  </si>
  <si>
    <t>Paquete de ropa para alta especialidad pedriatrico</t>
  </si>
  <si>
    <t>PAR008-65</t>
  </si>
  <si>
    <t>Paquete integral para artroscopia de rodilla</t>
  </si>
  <si>
    <t>PBC035-58</t>
  </si>
  <si>
    <t>Bulto para cesarea</t>
  </si>
  <si>
    <t>PBI025-60</t>
  </si>
  <si>
    <t>Paquete basico</t>
  </si>
  <si>
    <t>PBI035-60</t>
  </si>
  <si>
    <t>Paquete  basico</t>
  </si>
  <si>
    <t>PBO008-73</t>
  </si>
  <si>
    <t>Paquete basico esteril para cirugia oftalmologica II</t>
  </si>
  <si>
    <t>PBU035-56</t>
  </si>
  <si>
    <t>Bata para proteccion o aislamiento unitalla</t>
  </si>
  <si>
    <t>PCA001-58</t>
  </si>
  <si>
    <t>Instalacion de Port-a-Cath Adulto</t>
  </si>
  <si>
    <t>PCB035-14</t>
  </si>
  <si>
    <t>Paquete para cirugia basico</t>
  </si>
  <si>
    <t>PCC008-61</t>
  </si>
  <si>
    <t>Equipo quirurgico desechable  para cabeza y cuello</t>
  </si>
  <si>
    <t>PCC035-21</t>
  </si>
  <si>
    <t>PCG008-40</t>
  </si>
  <si>
    <t>Paquete esteril para cirugia general</t>
  </si>
  <si>
    <t>PCG035-54</t>
  </si>
  <si>
    <t>Paquete desechable para cirugia general</t>
  </si>
  <si>
    <t>PCI008-46</t>
  </si>
  <si>
    <t>Paquete esteril integral para cesarea</t>
  </si>
  <si>
    <t>PCL035-19</t>
  </si>
  <si>
    <t>PCM008-31</t>
  </si>
  <si>
    <t>Paquete esteril para cirugia mayor</t>
  </si>
  <si>
    <t>PCM035-18</t>
  </si>
  <si>
    <t>Paquete para cirugia mayor</t>
  </si>
  <si>
    <t>PCM035-57</t>
  </si>
  <si>
    <t>Paquete para cirugia menor</t>
  </si>
  <si>
    <t>PCO035-25</t>
  </si>
  <si>
    <t>Paquete para cirugia ortopedica</t>
  </si>
  <si>
    <t>PCO035-55</t>
  </si>
  <si>
    <t>Paquete desechable para cirugia de ortopedia</t>
  </si>
  <si>
    <t>PCP035-17</t>
  </si>
  <si>
    <t>Paquete para cirugia de parto</t>
  </si>
  <si>
    <t>PCU010-01</t>
  </si>
  <si>
    <t>Pinza esteril para cordon umbilical</t>
  </si>
  <si>
    <t>PCU035-13</t>
  </si>
  <si>
    <t>Paquete para cirugía universal estéril</t>
  </si>
  <si>
    <t>PCZ009-59</t>
  </si>
  <si>
    <t>Cubrezapato de tres capas impermeable</t>
  </si>
  <si>
    <t>PEC008-22</t>
  </si>
  <si>
    <t>Paquete estéril para cesarea</t>
  </si>
  <si>
    <t>PEE008-72</t>
  </si>
  <si>
    <t>Paquete esteril para endoscopia</t>
  </si>
  <si>
    <t>PEG008-24</t>
  </si>
  <si>
    <t>Paquete esteril para ginecologia y/o laparoscopia</t>
  </si>
  <si>
    <t>PEP008-23</t>
  </si>
  <si>
    <t>Paquete esteril para parto</t>
  </si>
  <si>
    <t>PEU008-01</t>
  </si>
  <si>
    <t>Paquete esteril universal I</t>
  </si>
  <si>
    <t>PIE008-28</t>
  </si>
  <si>
    <t>Pierneras esteriles (par)</t>
  </si>
  <si>
    <t>PIH008-66</t>
  </si>
  <si>
    <t>Paquete integral para hemodinamia</t>
  </si>
  <si>
    <t>PIN001-12</t>
  </si>
  <si>
    <t>Preoperatorio infantil</t>
  </si>
  <si>
    <t>PIO008-70</t>
  </si>
  <si>
    <t>Paquete integral de ortopedia</t>
  </si>
  <si>
    <t>PIU008-69</t>
  </si>
  <si>
    <t>Paquete integral para cirugia  universal</t>
  </si>
  <si>
    <t>PLG008-68</t>
  </si>
  <si>
    <t>Paquete integral esteril para Laparoscopia General</t>
  </si>
  <si>
    <t>POF035-110</t>
  </si>
  <si>
    <t>Paquete basico oftalmologico</t>
  </si>
  <si>
    <t>PPI008-45</t>
  </si>
  <si>
    <t>Paquete esteril integral para parto</t>
  </si>
  <si>
    <t>PPP035-53</t>
  </si>
  <si>
    <t>Paquete para parto</t>
  </si>
  <si>
    <t>PPT035-14</t>
  </si>
  <si>
    <t>Paquete para parto.</t>
  </si>
  <si>
    <t>PPV035-22</t>
  </si>
  <si>
    <t>PSC008-37</t>
  </si>
  <si>
    <t>Paquete esteril para cesarea I</t>
  </si>
  <si>
    <t>PVE035-42</t>
  </si>
  <si>
    <t>Paquete para parto via vaginal esteril</t>
  </si>
  <si>
    <t>PVH008-67</t>
  </si>
  <si>
    <t>Paquete integral para laparoscopia asistida vaginal e histerectomia</t>
  </si>
  <si>
    <t>RBB001-13</t>
  </si>
  <si>
    <t>Recepcion de Bebe</t>
  </si>
  <si>
    <t>RBK001-67</t>
  </si>
  <si>
    <t>Recepcion de bebe II</t>
  </si>
  <si>
    <t>RBT001-68</t>
  </si>
  <si>
    <t>RDH005-01</t>
  </si>
  <si>
    <t>Rastrillo desechable.</t>
  </si>
  <si>
    <t>RGE001-40</t>
  </si>
  <si>
    <t>Riñon graduado esteril</t>
  </si>
  <si>
    <t>RIÑ007-03</t>
  </si>
  <si>
    <t>Riñon Graduado 700 ml</t>
  </si>
  <si>
    <t>SAO035-54</t>
  </si>
  <si>
    <t>Sàbana de especialidad oftàlmica</t>
  </si>
  <si>
    <t>SAR003-20</t>
  </si>
  <si>
    <t>Sabana no estéril 2 x 1.14 m</t>
  </si>
  <si>
    <t>SCE009-26</t>
  </si>
  <si>
    <t>Sabana esteril para cadera</t>
  </si>
  <si>
    <t>SCI002-13</t>
  </si>
  <si>
    <t>Sujetador para circuncision</t>
  </si>
  <si>
    <t>SCR008-26</t>
  </si>
  <si>
    <t>Sabana esteril para craneotomia</t>
  </si>
  <si>
    <t>SED002-23</t>
  </si>
  <si>
    <t>Sediluvio desechable.</t>
  </si>
  <si>
    <t>SEP001-75</t>
  </si>
  <si>
    <t>Aplicador de chloraprep 0.67 ml</t>
  </si>
  <si>
    <t>SEP002-10</t>
  </si>
  <si>
    <t>Sujetador para extremidad pediátrico</t>
  </si>
  <si>
    <t>SEV001-73</t>
  </si>
  <si>
    <t>Venopuncion SEPP</t>
  </si>
  <si>
    <t>SEX002-01</t>
  </si>
  <si>
    <t>Sujetador para extremidad adulto</t>
  </si>
  <si>
    <t>SIA002-18</t>
  </si>
  <si>
    <t>Soporte para linea venosa antecubital</t>
  </si>
  <si>
    <t>SRE003-28</t>
  </si>
  <si>
    <t>Sabana no esteril de 2x1.14 c/resorte</t>
  </si>
  <si>
    <t>STO002-13</t>
  </si>
  <si>
    <t>Sujetador para torax</t>
  </si>
  <si>
    <t>SVP002-06</t>
  </si>
  <si>
    <t>Soporte para linea venosa pediatrica</t>
  </si>
  <si>
    <t>TEN007-02</t>
  </si>
  <si>
    <t>Tenedor desechable</t>
  </si>
  <si>
    <t>THO010-01</t>
  </si>
  <si>
    <t>Tapete Hospitalario</t>
  </si>
  <si>
    <t>TRI001-50</t>
  </si>
  <si>
    <t>Tricotomia.</t>
  </si>
  <si>
    <t>TSU010-03</t>
  </si>
  <si>
    <t>Tubo de succion de 3 m esteril</t>
  </si>
  <si>
    <t>TSU012-04</t>
  </si>
  <si>
    <t>UBG235-03</t>
  </si>
  <si>
    <t>Uniforme basico grande</t>
  </si>
  <si>
    <t>UBN035-01</t>
  </si>
  <si>
    <t>Uniforme basico no esteril</t>
  </si>
  <si>
    <t>UCE001-42</t>
  </si>
  <si>
    <t>Uniforme plus extra grande</t>
  </si>
  <si>
    <t>UCG001-43</t>
  </si>
  <si>
    <t>Uniforme plus grande</t>
  </si>
  <si>
    <t>UCG001-44</t>
  </si>
  <si>
    <t>Uniforme quirurgico desechable, unitalla pieza</t>
  </si>
  <si>
    <t>UCM001-63</t>
  </si>
  <si>
    <t>Uniforme plus mediano</t>
  </si>
  <si>
    <t>UCP001-20</t>
  </si>
  <si>
    <t>Uniforme plus chico</t>
  </si>
  <si>
    <t>UEQ008-56</t>
  </si>
  <si>
    <t>Paquete esteril universal IV</t>
  </si>
  <si>
    <t>UQC009-01</t>
  </si>
  <si>
    <t>Uniforme quirurgico chico</t>
  </si>
  <si>
    <t>UQG009-03</t>
  </si>
  <si>
    <t>Uniforme quirurgico grande</t>
  </si>
  <si>
    <t>UQM009-02</t>
  </si>
  <si>
    <t>Uniforme quirurgico mediano</t>
  </si>
  <si>
    <t>VAS001-16</t>
  </si>
  <si>
    <t>SET de venopuncion</t>
  </si>
  <si>
    <t>VCA001-62</t>
  </si>
  <si>
    <t>Instalacion de cateter venoso central adulto</t>
  </si>
  <si>
    <t>VCD001-85</t>
  </si>
  <si>
    <t>Venopuncion Chloraprep ll</t>
  </si>
  <si>
    <t>VCL001-46</t>
  </si>
  <si>
    <t>VCN014-01</t>
  </si>
  <si>
    <t>Venopuncion con normogotero</t>
  </si>
  <si>
    <t>VCP001-61</t>
  </si>
  <si>
    <t>VEA001-28</t>
  </si>
  <si>
    <t>Instalacion de Venoclisis</t>
  </si>
  <si>
    <t>VEP001-43</t>
  </si>
  <si>
    <t>Venopuncion pediatrica</t>
  </si>
  <si>
    <t>VEX001-47</t>
  </si>
  <si>
    <t>Venopuncion Excel</t>
  </si>
  <si>
    <t>VPA001-74</t>
  </si>
  <si>
    <t>Instalacion de venoclisis pediatrica</t>
  </si>
  <si>
    <t>VPD001-91</t>
  </si>
  <si>
    <t>Venopuncion pediatrica II (de 1 a 10 años)</t>
  </si>
  <si>
    <t>VPM008-29</t>
  </si>
  <si>
    <t>Vaso de plastico para medicamento de 30 ml</t>
  </si>
  <si>
    <t>VPS001-14</t>
  </si>
  <si>
    <t>Venopuncion pediatrica IV</t>
  </si>
  <si>
    <t>VPT001-92</t>
  </si>
  <si>
    <t>Venopuncion pediatrica III</t>
  </si>
  <si>
    <t>102202CP-Q02004570</t>
  </si>
  <si>
    <t>102203CL-10070026</t>
  </si>
  <si>
    <t>Chloraprep 26 ml con tinte</t>
  </si>
  <si>
    <t>MP GAVILÁN</t>
  </si>
  <si>
    <t>102216ET-00000015</t>
  </si>
  <si>
    <t>Poliamida</t>
  </si>
  <si>
    <t>Elastico tubular</t>
  </si>
  <si>
    <t>102203PC-11000001</t>
  </si>
  <si>
    <t>U.M. C/V</t>
  </si>
  <si>
    <t>MP Gavilan</t>
  </si>
  <si>
    <t>CAJ</t>
  </si>
  <si>
    <t>PZA</t>
  </si>
  <si>
    <t>102201AH-00002132</t>
  </si>
  <si>
    <t>Aguja hipodermica desechable 21 G x 32 mm</t>
  </si>
  <si>
    <t>102201AL-00002175</t>
  </si>
  <si>
    <t>Aguja para puncion lumbar 21 G x 75 mm</t>
  </si>
  <si>
    <t>102201AT-00001850</t>
  </si>
  <si>
    <t>Aguja epidural tipo tuohy de 18 G x 50 mm de alas fijas</t>
  </si>
  <si>
    <t>102201AT-000171275</t>
  </si>
  <si>
    <t>Aguja epidural tipo tuohy de 17 G x  127.5 mm de alas fijas</t>
  </si>
  <si>
    <t>102201AT-00017889</t>
  </si>
  <si>
    <t>Aguja epidural tipo touhy de 17 G x 88.9 mm de alas fijas</t>
  </si>
  <si>
    <t>102201AT-00018889</t>
  </si>
  <si>
    <t>Aguja epidural tipo touhy de 18 G x 88.9 mm de alas fijas</t>
  </si>
  <si>
    <t>102201AW-00025120</t>
  </si>
  <si>
    <t>Aguja whitacre 25 G x 120 mm</t>
  </si>
  <si>
    <t>102201AW-00027120</t>
  </si>
  <si>
    <t>Aguja espinal whitacre 27 G x 120 mm</t>
  </si>
  <si>
    <t>Compresa prelavada algodon 45 x 70 cm con referencia color azul y raytex</t>
  </si>
  <si>
    <t>PAQ</t>
  </si>
  <si>
    <t>102202CV-02004570</t>
  </si>
  <si>
    <t>Compresa para vientre de algodon 45 x 70 cm con raytex</t>
  </si>
  <si>
    <t>102202CV-Q02004570</t>
  </si>
  <si>
    <t>Compresa para vientre algodon 45 x 70 cm con raytex</t>
  </si>
  <si>
    <t>102202GA-Q0000575</t>
  </si>
  <si>
    <t>Gasa algodon 7.5 x 5 cm</t>
  </si>
  <si>
    <t>102202GA-Q01000575</t>
  </si>
  <si>
    <t>Gasa algodon esteril 7.5 x 5 cm</t>
  </si>
  <si>
    <t>102202GA-Q02282410</t>
  </si>
  <si>
    <t>Gasa algodon 10 x 10 cm con raytex 12 capas tejido 28 x 24</t>
  </si>
  <si>
    <t>102202GA-Q0282410</t>
  </si>
  <si>
    <t>Gasa algodon 10 x 10 cm sin raytex 12 capas tejido 28 x 24</t>
  </si>
  <si>
    <t>SOB</t>
  </si>
  <si>
    <t>ROL</t>
  </si>
  <si>
    <t>102202RA-Q0000500</t>
  </si>
  <si>
    <t>Rollo de algodon 500 gr</t>
  </si>
  <si>
    <t>102202RG-Q0009191</t>
  </si>
  <si>
    <t>Rollo gasa quirurgica 91 cm x 91.44 m tejido 20 x 12</t>
  </si>
  <si>
    <t>102202TV-34000010</t>
  </si>
  <si>
    <t>Cinta azul para tapon vaginal 10 mm de ancho</t>
  </si>
  <si>
    <t>ML</t>
  </si>
  <si>
    <t>102203AE-0000HS93</t>
  </si>
  <si>
    <t>Aplicador de esponja</t>
  </si>
  <si>
    <t>102203AE-10000003</t>
  </si>
  <si>
    <t>Aplicador triple Excel</t>
  </si>
  <si>
    <t>Pad de clorhexidina 1 ml</t>
  </si>
  <si>
    <t>102203PC-11000016</t>
  </si>
  <si>
    <t>Pad de clorhexidina 1.6 ml</t>
  </si>
  <si>
    <t>102204AT-13001014</t>
  </si>
  <si>
    <t>Aposito transparente IV 3000 de 10 x 14 cm</t>
  </si>
  <si>
    <t>102204AT-15000920</t>
  </si>
  <si>
    <t>Tegaderm mas Pad 9 x 20 referencia 3590</t>
  </si>
  <si>
    <t>Sub. Producto Gavilan</t>
  </si>
  <si>
    <t>102205HB-14200010</t>
  </si>
  <si>
    <t>Hoja de bisturi No 10 Carbon Steel</t>
  </si>
  <si>
    <t>102205HB-14200012</t>
  </si>
  <si>
    <t>Hoja de bisturi No 12 Carbon Steel</t>
  </si>
  <si>
    <t>MIL</t>
  </si>
  <si>
    <t>102206BM-00001521</t>
  </si>
  <si>
    <t>Bolsa mixta para esterilizar 15 x 21 cm</t>
  </si>
  <si>
    <t>102206BM-JA001528</t>
  </si>
  <si>
    <t>Bolsa mixta para esterilizar con indicador quimico 15 x 28 cm Jayor</t>
  </si>
  <si>
    <t>KG</t>
  </si>
  <si>
    <t>102206BP-02402535</t>
  </si>
  <si>
    <t>Bolsa de polietileno cal 240 abre facil 25 x 35 cm</t>
  </si>
  <si>
    <t>102206BP-02502234</t>
  </si>
  <si>
    <t>Bolsa impresa de polietileno pigmentado cal 250 22 x 34 cm</t>
  </si>
  <si>
    <t>102206CC-00322217</t>
  </si>
  <si>
    <t>Caja de carton doble corrugado 32 x 22 x 17 cm</t>
  </si>
  <si>
    <t>102206RP-00000070</t>
  </si>
  <si>
    <t>Rollo de polietileno calibre 150  de 70 cm de ancho</t>
  </si>
  <si>
    <t>102208CH-00011523</t>
  </si>
  <si>
    <t>Charola para servicio 15 x 23 cm</t>
  </si>
  <si>
    <t>102208LA-24000025</t>
  </si>
  <si>
    <t>Lavamanos redondo 2.5 l</t>
  </si>
  <si>
    <t>102208RP-00000006</t>
  </si>
  <si>
    <t>Recipiente de plastico 6 lt</t>
  </si>
  <si>
    <t>PLA</t>
  </si>
  <si>
    <t>102209ET-00000008</t>
  </si>
  <si>
    <t>Etiqueta blanca pre impresa 12 x 21 cm</t>
  </si>
  <si>
    <t>102209ET-36005138</t>
  </si>
  <si>
    <t>Etiqueta verde termosensible 51 x 38 mm</t>
  </si>
  <si>
    <t>102210MA-MA000025</t>
  </si>
  <si>
    <t>Guante mediano Malasia</t>
  </si>
  <si>
    <t>102211PD-00000003</t>
  </si>
  <si>
    <t>Pinza de diseccion con dientes 14 cm</t>
  </si>
  <si>
    <t>102211PM-0000012</t>
  </si>
  <si>
    <t>Porta agujas mayo hegar 12.5 cm</t>
  </si>
  <si>
    <t>102211PM-0000014</t>
  </si>
  <si>
    <t>Porta agujas mayo hegar 14 cm</t>
  </si>
  <si>
    <t>102212JE-BR000010</t>
  </si>
  <si>
    <t>Jeringa de plastico epilor baja resistencia de 10 ml</t>
  </si>
  <si>
    <t>Cateter venoso central de 3 lumenes 7 fr x 20 cm</t>
  </si>
  <si>
    <t>Bolsa para Enema de 1500 ml</t>
  </si>
  <si>
    <t>102216CA-00001010</t>
  </si>
  <si>
    <t>Calceta de algodón de 10 x 100 cm</t>
  </si>
  <si>
    <t>102216CC-00000006</t>
  </si>
  <si>
    <t>Cuadernillo para colorear</t>
  </si>
  <si>
    <t>102216CM-IE000007</t>
  </si>
  <si>
    <t>Contador magnetico para 15 agujas con iman y esponja</t>
  </si>
  <si>
    <t>102216CO-00000050</t>
  </si>
  <si>
    <t>Comodo ortopedico</t>
  </si>
  <si>
    <t>102216CU-00000006</t>
  </si>
  <si>
    <t>Cuaderno para colorear</t>
  </si>
  <si>
    <t>102216GO-00000001</t>
  </si>
  <si>
    <t>Lente tipo google de policarbonato</t>
  </si>
  <si>
    <t>102216HI-00003750</t>
  </si>
  <si>
    <t>Hilo 3750 m</t>
  </si>
  <si>
    <t>102216HM-00000016</t>
  </si>
  <si>
    <t>Hotmelt</t>
  </si>
  <si>
    <t>Maneral desechable para lampara</t>
  </si>
  <si>
    <t>102216PC-01050001</t>
  </si>
  <si>
    <t>Protector cutaneo con hisopo 1 ml Cavilon</t>
  </si>
  <si>
    <t>102216RA-00001000</t>
  </si>
  <si>
    <t>Rastrillo desechable</t>
  </si>
  <si>
    <t>102216SI-00000024</t>
  </si>
  <si>
    <t>Silicon seco</t>
  </si>
  <si>
    <t>102217CE-00199144</t>
  </si>
  <si>
    <t>Cateter epidural 19 G x 914.4 mm</t>
  </si>
  <si>
    <t>102217CE-00209144</t>
  </si>
  <si>
    <t>Cateter epidural 20 G x 914.4 mm con adaptador</t>
  </si>
  <si>
    <t>102217TI-25000031</t>
  </si>
  <si>
    <t>Tapon Inn a granel nacional azul</t>
  </si>
  <si>
    <t>102217TI-25000039</t>
  </si>
  <si>
    <t>Tapon Inn a granel nacional rojo</t>
  </si>
  <si>
    <t>102218FI-00000002</t>
  </si>
  <si>
    <t>Filtro epidural antibacterial 0.2 micras</t>
  </si>
  <si>
    <t>102219AP-00000001</t>
  </si>
  <si>
    <t>Adaptador luer lock de cateter con tapon</t>
  </si>
  <si>
    <t>102220AE-00000019</t>
  </si>
  <si>
    <t>Aplicador de esponja 19 cm</t>
  </si>
  <si>
    <t>103201RE-00020228</t>
  </si>
  <si>
    <t>Rollo de algodon para estoquinete 20 cm x 22.8 m</t>
  </si>
  <si>
    <t>M2</t>
  </si>
  <si>
    <t>103301PP-17320175</t>
  </si>
  <si>
    <t>Polipropileno SMS 17 g blanco 175 mm de ancho</t>
  </si>
  <si>
    <t>103301PP-25311240</t>
  </si>
  <si>
    <t>Polipropileno SMMS 25 g azul indigo 1240 mm de ancho</t>
  </si>
  <si>
    <t>103301PP-50312000</t>
  </si>
  <si>
    <t>Polipropileno SMS 50 g azul 2000 mm de ancho</t>
  </si>
  <si>
    <t>103301PP-60310200</t>
  </si>
  <si>
    <t>Polipropileno SMS en 60 g color azul  de 200 mm de ancho</t>
  </si>
  <si>
    <t>103303PP-35330200</t>
  </si>
  <si>
    <t>Polipropileno SMMS 35 g azul indigo 200 mm de ancho</t>
  </si>
  <si>
    <t>103304PP-70371500</t>
  </si>
  <si>
    <t>Polipropileno SMS laminado intermedio 70 g azul 1500 mm</t>
  </si>
  <si>
    <t>Celulosa doble laminado</t>
  </si>
  <si>
    <t>Dubetina color azul de 1300 mm de ancho.</t>
  </si>
  <si>
    <t>105501AD-0400350</t>
  </si>
  <si>
    <t>Aditivo desmoldante en polvo</t>
  </si>
  <si>
    <t>105501MV-AD060120</t>
  </si>
  <si>
    <t>Polietileno alta densidad inyeccion fluidez 60120</t>
  </si>
  <si>
    <t>105501MV-BD018450</t>
  </si>
  <si>
    <t>Polietileno baja densidad inyeccion fluidez 18450</t>
  </si>
  <si>
    <t>105501MV-PC000035</t>
  </si>
  <si>
    <t>Polipropileno clarificado 35</t>
  </si>
  <si>
    <t>105501MV-PC000145</t>
  </si>
  <si>
    <t>Poliestireno Cristal fluidez 145</t>
  </si>
  <si>
    <t>105502PI-AC004700</t>
  </si>
  <si>
    <t>Pigmento azul comodo IP 4700</t>
  </si>
  <si>
    <t>105502PI-AM000008</t>
  </si>
  <si>
    <t>Pigmento azul medio</t>
  </si>
  <si>
    <t>105502PI-BB000011</t>
  </si>
  <si>
    <t>Pigmento blanco brillante</t>
  </si>
  <si>
    <t>105502PI-BC000017</t>
  </si>
  <si>
    <t>Pigmento Beige</t>
  </si>
  <si>
    <t>105502PI-VT000006</t>
  </si>
  <si>
    <t>Pigmento Verde Turqueza</t>
  </si>
  <si>
    <t>105503MA-AZ0000CO</t>
  </si>
  <si>
    <t>Master azul comodo</t>
  </si>
  <si>
    <t>105504OTR-PVC0000</t>
  </si>
  <si>
    <t>PVC FIVA azul</t>
  </si>
  <si>
    <t>PT Gavilan</t>
  </si>
  <si>
    <t>401BC50-00180125</t>
  </si>
  <si>
    <t>Bata jbo 50 g 180 x 125 cm con tarjeta transferencia</t>
  </si>
  <si>
    <t>401BG70-MR150125</t>
  </si>
  <si>
    <t>Bata gde 70 g 150 x 125 cm manga ranglan con tarjeta de transferencia</t>
  </si>
  <si>
    <t>401BI35-SR00100140</t>
  </si>
  <si>
    <t>Bata M PP para instrumentista de 100 x 140 cm puños ajustables</t>
  </si>
  <si>
    <t>401BS80-00150115</t>
  </si>
  <si>
    <t>Bata plastico satinado 115 cm largo</t>
  </si>
  <si>
    <t>401BXL70-MR150145</t>
  </si>
  <si>
    <t>Bata xlarga 70 g 150 x 145 cm manga ranglan con tarjeta de transferencia</t>
  </si>
  <si>
    <t>401PI25-110110A30</t>
  </si>
  <si>
    <t>Piernera 25 g 110 x 110 cm con abertura 30 cm</t>
  </si>
  <si>
    <t>401PI35-000004595</t>
  </si>
  <si>
    <t>Piernera 35 g 45 x 95 cm</t>
  </si>
  <si>
    <t>401PI35-00100110</t>
  </si>
  <si>
    <t>Piernera 35 g de 100 x 110 cm</t>
  </si>
  <si>
    <t>Piernera 35 g 110 x 110 cm abertura de 30 cm</t>
  </si>
  <si>
    <t>402CF35-7575F1510</t>
  </si>
  <si>
    <t>Campo fenestrado 35 g 75 x 75 cm fenestrado central 15 x 10 cm</t>
  </si>
  <si>
    <t>402CF40-5050F7575C12</t>
  </si>
  <si>
    <t>Campo fenestrado 40 g 50 x 50 cm fenestrado central 7.5 x 7.5 cm cda 12 mm</t>
  </si>
  <si>
    <t>Campo 80 g 90 x 90 cm con fenestrado de 13.5 x 10 cm</t>
  </si>
  <si>
    <t>402CF80-114100F13510</t>
  </si>
  <si>
    <t>Campo fenestrado 80 g 114 x 100 cm fenestrado 13.5 x 10 cm cda 24 mm</t>
  </si>
  <si>
    <t>402CP50-00110180</t>
  </si>
  <si>
    <t>Campo plano 50 g 110 x 180 cm</t>
  </si>
  <si>
    <t>402EP35-00007575</t>
  </si>
  <si>
    <t>Envoltura plana 35 g 75 x 75 cm</t>
  </si>
  <si>
    <t>403BC70-00150145</t>
  </si>
  <si>
    <t>Bata xlarga 70 g 150 x 145 cm con tarjeta de transferencia A</t>
  </si>
  <si>
    <t>403BP25-0002540200</t>
  </si>
  <si>
    <t>Bies azul indigo 25 g 4 cm de ancho para bata</t>
  </si>
  <si>
    <t>403CAL-00010130</t>
  </si>
  <si>
    <t>Calceta de algodon 10 x 130 cm</t>
  </si>
  <si>
    <t>404CB50-100100C24</t>
  </si>
  <si>
    <t>Campo barra 50 g 100 x 100 cm cda 24 mm</t>
  </si>
  <si>
    <t>404CU50-09090C18</t>
  </si>
  <si>
    <t>Campo utilitario 50 g 90 x 90 cm cda 18 mm</t>
  </si>
  <si>
    <t>404CU50-09090C48</t>
  </si>
  <si>
    <t>Campo utilitario 50 g 90 x 90 cm cda 48 mm</t>
  </si>
  <si>
    <t>404ESIM-00030122</t>
  </si>
  <si>
    <t>Estoquinete impermeable de 30 x 122 cm</t>
  </si>
  <si>
    <t>404FI02-000000014</t>
  </si>
  <si>
    <t>Ferula infantil.</t>
  </si>
  <si>
    <t>404PLSA-00008522</t>
  </si>
  <si>
    <t>Plantilla de evatex para soporte arterial adulto 8.5 x 22.5 cm</t>
  </si>
  <si>
    <t>404SCIM-10110R231020</t>
  </si>
  <si>
    <t>Sabana impermeable 100 x 110 cm ref lam 23 g 100 x 20 cm para cadera</t>
  </si>
  <si>
    <t>404SF35-1927F1050R23</t>
  </si>
  <si>
    <t>Sabana fenestrada 35 g 190 x 275 cm ref lam 23 g fenestrado central 10 x 50 cm cda 36 mm</t>
  </si>
  <si>
    <t>404SF35-225310F06R23</t>
  </si>
  <si>
    <t>Sabana fenestrada 35 g 225 x 310 cm fenestrado central 6 cm ref lam 23 g con bolsa recolectora artro</t>
  </si>
  <si>
    <t>404SF45-200340FC15</t>
  </si>
  <si>
    <t>Sabana fenestrada 45 g 200 x 340 cm con fenestrados de 15 cm de diamentro para hemodinamia</t>
  </si>
  <si>
    <t>404SF50-200310F07</t>
  </si>
  <si>
    <t>Sabana fenestrada 50 g 200 x 310 cm fenestrado central 7 cm ref lam extremidad adulto</t>
  </si>
  <si>
    <t>404SF50-2030F2025</t>
  </si>
  <si>
    <t xml:space="preserve">Sabana 50 g 200 x 300 cm fenestrado central 20 x 25 cm con bolsa recolectora para artro de rodilla
</t>
  </si>
  <si>
    <t>404SF50-268250FO2820</t>
  </si>
  <si>
    <t>Sabana fenestrada 50 g 268 x 250 cm fenestrado ovalado bolsa recolectora para craneotomia</t>
  </si>
  <si>
    <t>404SF50-9090F1010C24</t>
  </si>
  <si>
    <t>Sabana fenestrada 50 g 90 x 90 cm fenestrado central 10 x 10 cm ref cel 30 x 30 cm cda 24 mm</t>
  </si>
  <si>
    <t>404SH35-1824U2360108</t>
  </si>
  <si>
    <t>Sabana hendida PP 35g 180x240cm hendidura "U" 23x60cm ref. lam 100X80 cda 24 mm</t>
  </si>
  <si>
    <t>404SH35-1927U770C36</t>
  </si>
  <si>
    <t xml:space="preserve">Sabana hendida 35 g 190 x 270 cm hendidura U 7 x 70 cm ref lam 80 x 40 cm cda 36 mm
</t>
  </si>
  <si>
    <t>404SH35-1927U770R23</t>
  </si>
  <si>
    <t>Sabana hendida 35 g 190 x 270 cm hendidura U 7 x 70 cm ref lam 23 g 80 x 40 cm cda 36 mm</t>
  </si>
  <si>
    <t>404SP35-2712R2330125</t>
  </si>
  <si>
    <t>Sabana plana 35 g 270 x 125 cm ref lam 23 g 30 x 125 cm cda 36 mm x 125 cm</t>
  </si>
  <si>
    <t>404SP40-00200114</t>
  </si>
  <si>
    <t>Sabana plana 200 x 114 cm</t>
  </si>
  <si>
    <t>404SP45-110190R23C36</t>
  </si>
  <si>
    <t>Sabana lateral 35 g 110 x 190 cm ref lam 23 g cda 36 mm x 110 cm</t>
  </si>
  <si>
    <t>404SP45-190190R23C36</t>
  </si>
  <si>
    <t>Sabana podalica 35 g 190 x 190 cm ref lam 23 g cda 36 mm x 100 cm</t>
  </si>
  <si>
    <t>404SP50-09090C24I</t>
  </si>
  <si>
    <t>Sabana 50 g 90 x 90 cm ref lam 45 g 60 x 40 cm cda 24 mm inferior neonatal</t>
  </si>
  <si>
    <t>404SP50-09090C24S</t>
  </si>
  <si>
    <t>Sabana 50 g 90 x 90 cm ref lam 45 g 60 x 40 cm cda 24 mm superior neonatal</t>
  </si>
  <si>
    <t>404SP50-250160C48S</t>
  </si>
  <si>
    <t>Sabana 50 g 250 x 160 cm ref cel 40 x 60 cm  cda 48 mm superior</t>
  </si>
  <si>
    <t>404SR35-1115R2311125</t>
  </si>
  <si>
    <t>Sabana plana 35 g 110 x 150 cm ref lam 23 g 110 x 125 cm cda 36 mm</t>
  </si>
  <si>
    <t>404SR35-1418RL56C36</t>
  </si>
  <si>
    <t>Sabana plana 35 g 140 x 180 cm ref lam 50 x 60 cm cda 36 mm</t>
  </si>
  <si>
    <t>404SR35-1519R2330150</t>
  </si>
  <si>
    <t>Sabana plana 35 g 150 x 190 cm ref lam 23 g 30 x 150 cm cda 36 mm</t>
  </si>
  <si>
    <t>404SR35-1618RL56C36</t>
  </si>
  <si>
    <t>Sabana plana 35 g 160 x 180 cm ref lam 50 x 60 cm cda 36 mm</t>
  </si>
  <si>
    <t>404SR45-15225R236225</t>
  </si>
  <si>
    <t>Cubierta para mesa riñon 45 g 150 x 225 cm ref lam 23 g 60 x 225 cm</t>
  </si>
  <si>
    <t>404SR50-175220RL6048</t>
  </si>
  <si>
    <t>Sabana para mesa de riñon 50 g 175 x 220 cm ref lam 60 x 48 cm</t>
  </si>
  <si>
    <t>404SR60-00175260</t>
  </si>
  <si>
    <t>Sabana para mesa riñon PP lam 60 g 175 x 260 cm</t>
  </si>
  <si>
    <t>404SRPS-1524RC0924</t>
  </si>
  <si>
    <t>Sabana para mesa riñon satinada 150 x 240 cm ref cel 90 x 240 cm</t>
  </si>
  <si>
    <t>405CBVA-RE000001</t>
  </si>
  <si>
    <t>Cubreboca con visor antiempañante con orejeras</t>
  </si>
  <si>
    <t>406PLR0-RGBAA0700</t>
  </si>
  <si>
    <t>Riñon graduado azul basico</t>
  </si>
  <si>
    <t>407206BP-00002128</t>
  </si>
  <si>
    <t>Bolsa para residuos de polietileno 21 x 28 cm con cinta doble adhesivo Acondicionada</t>
  </si>
  <si>
    <t>407HY02-00001010</t>
  </si>
  <si>
    <t>Hypafix 10 x 10 cm Acondicionado</t>
  </si>
  <si>
    <t>407HY02-001014H06</t>
  </si>
  <si>
    <t>Hypafix 10 x 14 cm hendidura 6 cm Acondicionado</t>
  </si>
  <si>
    <t>407JA-00002010</t>
  </si>
  <si>
    <t>Jeringa Asepto A</t>
  </si>
  <si>
    <t>Sincronia</t>
  </si>
  <si>
    <t>ART008-06</t>
  </si>
  <si>
    <t>Paquete esteril para artroscopia</t>
  </si>
  <si>
    <t>AYT010-30</t>
  </si>
  <si>
    <t>Aplicador de iodopovidona triple</t>
  </si>
  <si>
    <t>BOL</t>
  </si>
  <si>
    <t>PAR</t>
  </si>
  <si>
    <t xml:space="preserve"> Bata quirurgica esteril</t>
  </si>
  <si>
    <t>BGI035-59</t>
  </si>
  <si>
    <t>Bata quirurgica reforzada para cirujano grande</t>
  </si>
  <si>
    <t>BQU009-49</t>
  </si>
  <si>
    <t>Bata quirurgica esteril</t>
  </si>
  <si>
    <t>BUR009-15</t>
  </si>
  <si>
    <t>Bata para urgencias</t>
  </si>
  <si>
    <t>CBA035-02</t>
  </si>
  <si>
    <t>Cubreboca de dos capas con elastico</t>
  </si>
  <si>
    <t>CDC201-08y09</t>
  </si>
  <si>
    <t>Conexion y Desconexion de Cateter Esteril Adulto</t>
  </si>
  <si>
    <t>CDF201-10y11</t>
  </si>
  <si>
    <t>Conexion y Desconexion de Fístula Esteril Adulto</t>
  </si>
  <si>
    <t>CDO002-36</t>
  </si>
  <si>
    <t>Cubreboca odontologico con orejeras b/c 50 piezas sin etiqueta</t>
  </si>
  <si>
    <t>CES002-21</t>
  </si>
  <si>
    <t>Comodo estandar verde</t>
  </si>
  <si>
    <t>CHI025-05</t>
  </si>
  <si>
    <t>Campo hendido para otorrinolaringologia anestesia y otros I</t>
  </si>
  <si>
    <t>CHO035-01</t>
  </si>
  <si>
    <t>Campo hendido para oftalmologia y procedimientos menores I</t>
  </si>
  <si>
    <t>CLE035-44</t>
  </si>
  <si>
    <t>Paquete para cirugia laparoscopica III</t>
  </si>
  <si>
    <t>CME035-01</t>
  </si>
  <si>
    <t>Paquete para cirugia menor esteril.</t>
  </si>
  <si>
    <t>CNE008-35</t>
  </si>
  <si>
    <t>Paquete esteril para cirugia neonatal</t>
  </si>
  <si>
    <t>COB035-65</t>
  </si>
  <si>
    <t>Componentes Oftalmo</t>
  </si>
  <si>
    <t>CPA035-71</t>
  </si>
  <si>
    <t>Camison para paciente</t>
  </si>
  <si>
    <t>CQH035-51</t>
  </si>
  <si>
    <t>Campo quirurgico hendido esteril</t>
  </si>
  <si>
    <t>EQU</t>
  </si>
  <si>
    <t>EER003-13</t>
  </si>
  <si>
    <t>Envoltura para esterilizar regular, tamaño 1.14 X 1.14 cm</t>
  </si>
  <si>
    <t>GEM007-49</t>
  </si>
  <si>
    <t>Guante para exploracion</t>
  </si>
  <si>
    <t>HYP010-10</t>
  </si>
  <si>
    <t>Hypafix 10 x 10 cm.</t>
  </si>
  <si>
    <t>ICC001-98</t>
  </si>
  <si>
    <t>Paquete para Instalacion de cateter central</t>
  </si>
  <si>
    <t>ICS001-43</t>
  </si>
  <si>
    <t>Instalacion de cateter central IV</t>
  </si>
  <si>
    <t>IRRISEPT Sistema de limpieza y desbridamiento para heridas en cirugías</t>
  </si>
  <si>
    <t>Paquete de ropa para alta especialidad adulto</t>
  </si>
  <si>
    <t>Paquete para Artroscopia Esteril</t>
  </si>
  <si>
    <t>PAI025-59</t>
  </si>
  <si>
    <t>Paquete para Parto</t>
  </si>
  <si>
    <t>PCE035-24</t>
  </si>
  <si>
    <t>Paquete para cirugia de extremidades</t>
  </si>
  <si>
    <t>Paquete para cirugia laparoscopica II</t>
  </si>
  <si>
    <t>PCM035-14</t>
  </si>
  <si>
    <t>Paquete para cirugia menor  esteril</t>
  </si>
  <si>
    <t>PHE045-88</t>
  </si>
  <si>
    <t>Paquete integral de hemodinamia II Lote de desarrollo</t>
  </si>
  <si>
    <t>Paquete para parto via vaginal esteril III</t>
  </si>
  <si>
    <t>QRO.231.0591</t>
  </si>
  <si>
    <t>paquete para cirugia general universal tela no tejida de pp impermeable a la penetración de líquidos</t>
  </si>
  <si>
    <t>Recepcion de bebe IV Lote de desarrollo</t>
  </si>
  <si>
    <t>Tubo de succion de 6 m con conectores</t>
  </si>
  <si>
    <t>UNI008-01-RH</t>
  </si>
  <si>
    <t>Paquete para cirugia universal</t>
  </si>
  <si>
    <t>UQE009-18</t>
  </si>
  <si>
    <t>Uniforme quirurgico extra grande</t>
  </si>
  <si>
    <t>Venopuncion Clorhexidina Lote de desarrollo</t>
  </si>
  <si>
    <t>Instalacion de cateter venoso central pediatrico Lote de desarrollo</t>
  </si>
  <si>
    <t>VEQ035-70</t>
  </si>
  <si>
    <t>Vestuario para el equipo quirurgico</t>
  </si>
  <si>
    <t>102207CM-000122914</t>
  </si>
  <si>
    <t>Cinta médica plástica de 1.22m X 91.4 cm</t>
  </si>
  <si>
    <t>M.L.</t>
  </si>
  <si>
    <t>103301PP-4031100</t>
  </si>
  <si>
    <t>Polipropileno SMS 40 g azul 1000 mm de ancho</t>
  </si>
  <si>
    <t>103301PP-4031150</t>
  </si>
  <si>
    <t>103301PP-4031115</t>
  </si>
  <si>
    <t>Polipropileno SMS 40 g azul 1150 mm de ancho</t>
  </si>
  <si>
    <t>Polipropileno SMS 40 g azul 1500 mm de ancho</t>
  </si>
  <si>
    <t>102206CC-00804560</t>
  </si>
  <si>
    <t>Caja de carton doble corrugado 80 x 45 x 60 cm</t>
  </si>
  <si>
    <t>102216BU-00000032</t>
  </si>
  <si>
    <t>Budinera de plastico 32 oz</t>
  </si>
  <si>
    <t>102208VG-00001000</t>
  </si>
  <si>
    <t>Vaso graduado de 1000 ml</t>
  </si>
  <si>
    <t>105505MR-PC000006</t>
  </si>
  <si>
    <t>Polipropileno peletizado azul</t>
  </si>
  <si>
    <t>J SALAZAR</t>
  </si>
  <si>
    <t>CLAVE:</t>
  </si>
  <si>
    <t>LOTE:</t>
  </si>
  <si>
    <t>INICIAL</t>
  </si>
  <si>
    <t>404ST50-253218RC610</t>
  </si>
  <si>
    <t>Sabana T 50 g 255 x 320 x 180 cm y ref de celulusa 60 x 100 cm</t>
  </si>
  <si>
    <t>401XLA70-MR150145</t>
  </si>
  <si>
    <t>Bata xlarga 60 g 150 x 145 cm de manga ranglan con tarjeta</t>
  </si>
  <si>
    <t>102209ES-32000015</t>
  </si>
  <si>
    <t>102215VB-00000015</t>
  </si>
  <si>
    <t>Venda elastica blanca 15 cm</t>
  </si>
  <si>
    <t>401BT30-00002121</t>
  </si>
  <si>
    <t>Bolsa para telemetria con polipropileno 30 g y polietileno 21 x 21 cm</t>
  </si>
  <si>
    <t>102215VA-00000015</t>
  </si>
  <si>
    <t>Venda autoadherible 15 cm</t>
  </si>
  <si>
    <t>Venda autoadherible 10 cm</t>
  </si>
  <si>
    <t>102216BM-00201004</t>
  </si>
  <si>
    <t>Rollo mixto para esterilizar de 20 x4 x 100 mts</t>
  </si>
  <si>
    <t>102206BM-00020062</t>
  </si>
  <si>
    <t>Rollo mixto para esterilizar de 6.2 x 200 mts</t>
  </si>
  <si>
    <t>102217TI-40000036</t>
  </si>
  <si>
    <t>Tapon Inn sin sitio de inyeccion</t>
  </si>
  <si>
    <t>102206BT-15002536</t>
  </si>
  <si>
    <t>Bolsa Tyvek para esterilizar 25 x 36</t>
  </si>
  <si>
    <t>102206BP-00001940</t>
  </si>
  <si>
    <t>Bolsa de plastico transparente 19 x 40 cm</t>
  </si>
  <si>
    <t>404SIRL-1517U2360R23</t>
  </si>
  <si>
    <t>Sabana impermeable 150 x 175 cm hendidura U 23 x 60 cm ref lam 23 g 40 x</t>
  </si>
  <si>
    <t>102216ML-00000013</t>
  </si>
  <si>
    <t>Maneral desechable para lampara esteril</t>
  </si>
  <si>
    <t>102216TS-31000003</t>
  </si>
  <si>
    <t>Tubo de succion 3 m esteril</t>
  </si>
  <si>
    <t>102216TS-31000006</t>
  </si>
  <si>
    <t>Tubo de succion 6 m con conectores esteril</t>
  </si>
  <si>
    <t>102202GA-11009191</t>
  </si>
  <si>
    <t>Gasa seca de algodón absorbente 91 x 91 cm</t>
  </si>
  <si>
    <t>404BA80-00000039</t>
  </si>
  <si>
    <t>Babero de tela no tejida 80 g a</t>
  </si>
  <si>
    <t>402CH35-100F1020</t>
  </si>
  <si>
    <t>Campo hendido 35 g 100 x 100 cm fenestrado de 10 x 20 cm ref lam 45g</t>
  </si>
  <si>
    <t>102206IG-35003122</t>
  </si>
  <si>
    <t>Inserto grande preformado 31 x 22cm</t>
  </si>
  <si>
    <t>102206CG-35003122</t>
  </si>
  <si>
    <t>Charola grande preformada 31 x 22 cm</t>
  </si>
  <si>
    <t>CADUCIDAD:</t>
  </si>
  <si>
    <t>PESO:</t>
  </si>
  <si>
    <t>25.00 KG</t>
  </si>
  <si>
    <t>CANTIDAD</t>
  </si>
  <si>
    <t>102204AT-13010785</t>
  </si>
  <si>
    <t>401PSSA-00075195</t>
  </si>
  <si>
    <t>Plantilla para soporte para linea venosa adulto  7.5 x 19.5 cm</t>
  </si>
  <si>
    <t>402CF40-37540F10C12</t>
  </si>
  <si>
    <t>Campo fenestrado 40 g 37.5 x 40 cm fenestrado central 10 x10 cm cda 12 mm</t>
  </si>
  <si>
    <t>102206PM-60321000</t>
  </si>
  <si>
    <t>Papel grado medico 60 g 320 mm x 1000 m</t>
  </si>
  <si>
    <t>102209RN-00220800</t>
  </si>
  <si>
    <t>Ribbon negro 220mm x 800m</t>
  </si>
  <si>
    <t>407CI-00004030</t>
  </si>
  <si>
    <t>Campo de incision 40 x 30 cm</t>
  </si>
  <si>
    <t>103301PP-40311000</t>
  </si>
  <si>
    <t>Polipropileno SMS 40 g azul astound 1000 mm de ancho</t>
  </si>
  <si>
    <t>103301PP-40411550</t>
  </si>
  <si>
    <t>Polipropileno SMS 40 g azul astound 1550 mm de ancho</t>
  </si>
  <si>
    <t>404CQ35-9090H1020C24</t>
  </si>
  <si>
    <t>Campo hendido 35 g de 90 x 90 cm con fenestrado de 10 x 20 cm ref laminado y cda 24 mm</t>
  </si>
  <si>
    <t>103301PP-40311500</t>
  </si>
  <si>
    <t>Polipropileno SMS 40 g azul astound 1500 mm de ancho</t>
  </si>
  <si>
    <t>Polipropileno SMS 40 g azul astound 750 mm de ancho</t>
  </si>
  <si>
    <t>Polipropileno SMS 40 g azul astound 1250 mm de ancho</t>
  </si>
  <si>
    <t>103301PP-40410750</t>
  </si>
  <si>
    <t>103301PP-40411250</t>
  </si>
  <si>
    <t>103307CE-04012165</t>
  </si>
  <si>
    <t>Rollo de Celfin 1650 mm de ancho</t>
  </si>
  <si>
    <t>403BP95-0009520200</t>
  </si>
  <si>
    <t>Bies 95 g 2 cm de ancho para mortaja</t>
  </si>
  <si>
    <t>403C35-000350430</t>
  </si>
  <si>
    <t>Polipropileno SMS 35 g azul indigo 430 mm de ancho</t>
  </si>
  <si>
    <t>403C50-000500430</t>
  </si>
  <si>
    <t>Polipropileno SMS 50 g azul indigo 430 mm de ancho</t>
  </si>
  <si>
    <t>402CE12-00000200</t>
  </si>
  <si>
    <t>Celfin 200 mm de ancho</t>
  </si>
  <si>
    <t>401GDE50-MR150125</t>
  </si>
  <si>
    <t>Bata gde 50 g 150 x 125 cm de manga ranglan con tarjeta de transferencia</t>
  </si>
  <si>
    <t>401GDE70-MR150125</t>
  </si>
  <si>
    <t>Bata gde 60 g 150 x 125 cm de manga ranglan con tarjeta de transferencia</t>
  </si>
  <si>
    <t>401XGD70-MR150135</t>
  </si>
  <si>
    <t>Bata xgde 60 g 150 x 125 cm de manga ranglan con tarjeta de transferencia</t>
  </si>
  <si>
    <t>404SC50-00014090</t>
  </si>
  <si>
    <t>Sabana 40 g 140 x 90 cm con bolsa recolectora triangular para cadera</t>
  </si>
  <si>
    <t>102209ET-00005138</t>
  </si>
  <si>
    <t>Etiqueta blanca termosensible 51 x 38 mm</t>
  </si>
  <si>
    <t>405CZ50-00004321</t>
  </si>
  <si>
    <t>Cubrezapato gde 50 g con antiderrapante</t>
  </si>
  <si>
    <t>102206FI-03260500</t>
  </si>
  <si>
    <t>Film 322 mm x 500 m</t>
  </si>
  <si>
    <t>401BM95-00200100</t>
  </si>
  <si>
    <t xml:space="preserve">Bolsa de tela laminada 95 g para mortaja adulto </t>
  </si>
  <si>
    <t>401BXG50-MR150135</t>
  </si>
  <si>
    <t>Bata xgde 50 g 150 x 135 cm manga ranglan con tarjeta de transferencia</t>
  </si>
  <si>
    <t>401BM95-00060120</t>
  </si>
  <si>
    <t>401BM95-0006060</t>
  </si>
  <si>
    <t>Bolsa de tela laminada 95 g para mortaja neonatal 60 x 60 cm</t>
  </si>
  <si>
    <t>Bolsa de tela laminada 95 g para mortaja 60 x 120 cm</t>
  </si>
  <si>
    <t>102206BM-00001042</t>
  </si>
  <si>
    <t>Bolsa mixta para esterilizar 10 x 42 cm</t>
  </si>
  <si>
    <t>401BP35-MC008090</t>
  </si>
  <si>
    <t>Bata paciente infantil 35 g 80 x 90 cm con manga corta</t>
  </si>
  <si>
    <t>401PSSA-00011295</t>
  </si>
  <si>
    <t>Plantilla para linea venosa anticubital 11 x 29.5 cm</t>
  </si>
  <si>
    <t>401MED50-MR150115</t>
  </si>
  <si>
    <t>Bata med 50 g 150 x 115 cm de manga ranglan con tarjeta de transferencia</t>
  </si>
  <si>
    <t>401BP35-00MC5050</t>
  </si>
  <si>
    <t>Bata paciente neonatal 35 g 50 x 50 cm con manga corta</t>
  </si>
  <si>
    <t>407AH02-00002132</t>
  </si>
  <si>
    <t>Aguja hipodermica 21 G x 32 mm Acondicionada</t>
  </si>
  <si>
    <t>103301PP-80310750</t>
  </si>
  <si>
    <t>Polipropileno SMS en 80 g color azul de 750 mm de ancho</t>
  </si>
  <si>
    <t>103301PP-50332000</t>
  </si>
  <si>
    <t>103301PP-60332000</t>
  </si>
  <si>
    <t>103301PP-40311150</t>
  </si>
  <si>
    <t>Polipropileno SMS 50 g azul indigo 2000 mm de ancho</t>
  </si>
  <si>
    <t>Polipropileno SMS 60 g azul indigo 2000 mm de ancho</t>
  </si>
  <si>
    <t>103301PP-80332000</t>
  </si>
  <si>
    <t>Polipropileno SMS 80 g azul indigo 2000 mm de ancho</t>
  </si>
  <si>
    <t>Polipropileno SMMS 40 g azul astound 1150 mm de ancho</t>
  </si>
  <si>
    <t>401PG35-RE000014</t>
  </si>
  <si>
    <t>Uniforme gde 35 g con resorte</t>
  </si>
  <si>
    <t>103303PO-10020001</t>
  </si>
  <si>
    <t xml:space="preserve"> Hule espuma de poliuretano 100 x 200 x 1 cm</t>
  </si>
  <si>
    <t>103303PO-10020015</t>
  </si>
  <si>
    <t>Hule espuma de poliuretano 100 x 200 x 1.5 cm</t>
  </si>
  <si>
    <t>103301PP-40411950</t>
  </si>
  <si>
    <t>Polipropileno SMS 40 g azul astound 1950 mm de ancho</t>
  </si>
  <si>
    <t>102206CC-00605035</t>
  </si>
  <si>
    <t>Caja de carton doble corrugado 60 x 50 x 35 cm</t>
  </si>
  <si>
    <t>102206CC-0S624050</t>
  </si>
  <si>
    <t>Caja de carton corrugado sencillo 62 x 40 x 50 cm</t>
  </si>
  <si>
    <t>102203PC-11000065</t>
  </si>
  <si>
    <t>Pad de clorhexidina 0.65 ml</t>
  </si>
  <si>
    <t>401PI35-00004595</t>
  </si>
  <si>
    <t>Piernera PP 35 g de 45x95 cm por dobles</t>
  </si>
  <si>
    <t>102206IC-35019275</t>
  </si>
  <si>
    <t>Inserto chico preformado 17 x 25.5 cm</t>
  </si>
  <si>
    <t>401MED70-MR150115</t>
  </si>
  <si>
    <t>Bata med 70 g 150 x 115 cm de manga ranglan con tarjeta de transferencia</t>
  </si>
  <si>
    <t>401XGD50-MR150135</t>
  </si>
  <si>
    <t>Bata xgde 50 g 150 x 135 cm de manga ranglan con tarjeta de transferencia</t>
  </si>
  <si>
    <t>401SC40-00110215</t>
  </si>
  <si>
    <t>Sabana 40 g 110 x 215 cm cajon</t>
  </si>
  <si>
    <t>103301PP-40312000</t>
  </si>
  <si>
    <t>Polipropileno SMS en 40 g color azul de 2000 mm de ancho</t>
  </si>
  <si>
    <t>403PE30-000080</t>
  </si>
  <si>
    <t>Pellon azul 30 g 80 mm de ancho</t>
  </si>
  <si>
    <t>405CB35-REBA0031</t>
  </si>
  <si>
    <t>Cubreboca basico una capa 35 g</t>
  </si>
  <si>
    <t>102203IE-00000030</t>
  </si>
  <si>
    <t>Isodine espuma de 30 ml</t>
  </si>
  <si>
    <t>102206CC-00453238</t>
  </si>
  <si>
    <t>Caja de carton doble corrugado 45 x 32 x 38 cm</t>
  </si>
  <si>
    <t>PZAS</t>
  </si>
  <si>
    <t xml:space="preserve"> </t>
  </si>
  <si>
    <t>102204AT-01000648</t>
  </si>
  <si>
    <t>Aposito tranparente Tegaderm 6 x 4.8 cm</t>
  </si>
  <si>
    <t>10221HC-32000022</t>
  </si>
  <si>
    <t>Hilo cañamo 22 m</t>
  </si>
  <si>
    <t>RJ29345L</t>
  </si>
  <si>
    <t>Lote</t>
  </si>
  <si>
    <t>p</t>
  </si>
  <si>
    <t>102204AT-13000079</t>
  </si>
  <si>
    <t>102204AT-13001012</t>
  </si>
  <si>
    <t>RF04447L</t>
  </si>
  <si>
    <t>RI28474L</t>
  </si>
  <si>
    <t>RG16136L</t>
  </si>
  <si>
    <t>201812BC</t>
  </si>
  <si>
    <t>201812BB</t>
  </si>
  <si>
    <t>201811BA</t>
  </si>
  <si>
    <t>RG24088L</t>
  </si>
  <si>
    <t>RA22452L</t>
  </si>
  <si>
    <t>RA066334L</t>
  </si>
  <si>
    <t>RB24231L</t>
  </si>
  <si>
    <t>RD24040L</t>
  </si>
  <si>
    <t>2019-12PB</t>
  </si>
  <si>
    <t>2021-06PK</t>
  </si>
  <si>
    <t>2021-05TO</t>
  </si>
  <si>
    <t>2021-05TX</t>
  </si>
  <si>
    <t>2020-08JB</t>
  </si>
  <si>
    <t>2020-10A1</t>
  </si>
  <si>
    <t>2020-07A1</t>
  </si>
  <si>
    <t>2021-02L1</t>
  </si>
  <si>
    <t>2021-01L1</t>
  </si>
  <si>
    <t>2021-01YF</t>
  </si>
  <si>
    <t>2021-05YA</t>
  </si>
  <si>
    <t>2021-08XH</t>
  </si>
  <si>
    <t>2021-06AL</t>
  </si>
  <si>
    <t>2023-06BA</t>
  </si>
  <si>
    <t>2023-02AT</t>
  </si>
  <si>
    <t>2023-03BB</t>
  </si>
  <si>
    <t>5AM1</t>
  </si>
  <si>
    <t>AMA-10MAY018</t>
  </si>
  <si>
    <t>5RO1</t>
  </si>
  <si>
    <t>ROJ-10MAY018</t>
  </si>
  <si>
    <t>5VE1</t>
  </si>
  <si>
    <t>VER-10MAY018</t>
  </si>
  <si>
    <t>976-SEP18</t>
  </si>
  <si>
    <t>ADHE-10MAY018</t>
  </si>
  <si>
    <t>15BL13</t>
  </si>
  <si>
    <t>4-180604</t>
  </si>
  <si>
    <t>1-180920</t>
  </si>
  <si>
    <t>2020-03AD</t>
  </si>
  <si>
    <t>2-112OCT90</t>
  </si>
  <si>
    <t>2-1-12OCT2017</t>
  </si>
  <si>
    <t>AS-748</t>
  </si>
  <si>
    <t>1113-29ENE2019</t>
  </si>
  <si>
    <t>4-8-192976</t>
  </si>
  <si>
    <t>46-2720</t>
  </si>
  <si>
    <t>46-965</t>
  </si>
  <si>
    <t>01/04/2016</t>
  </si>
  <si>
    <t>416-074</t>
  </si>
  <si>
    <t>452-7DIC18</t>
  </si>
  <si>
    <t>55-965</t>
  </si>
  <si>
    <t>55-20SEP18</t>
  </si>
  <si>
    <t>56-20SEP18</t>
  </si>
  <si>
    <t>56-074</t>
  </si>
  <si>
    <t>632-2720</t>
  </si>
  <si>
    <t>632-7DIC18</t>
  </si>
  <si>
    <t>511-7DIC18</t>
  </si>
  <si>
    <t>512-0325</t>
  </si>
  <si>
    <t>512-7DIC18</t>
  </si>
  <si>
    <t>6-20</t>
  </si>
  <si>
    <t>79-7DIC18</t>
  </si>
  <si>
    <t>79-2720</t>
  </si>
  <si>
    <t>710-17DIC18</t>
  </si>
  <si>
    <t>710-2719</t>
  </si>
  <si>
    <t>728-31ENE2019</t>
  </si>
  <si>
    <t>728-05NOV2018</t>
  </si>
  <si>
    <t>728-7DIC18</t>
  </si>
  <si>
    <t>RG221210</t>
  </si>
  <si>
    <t>H-748</t>
  </si>
  <si>
    <t>FC49000</t>
  </si>
  <si>
    <t>SH17077</t>
  </si>
  <si>
    <t>0140K17</t>
  </si>
  <si>
    <t>0240L16</t>
  </si>
  <si>
    <t>0140.1L17</t>
  </si>
  <si>
    <t>J-19633</t>
  </si>
  <si>
    <t>TPR-23ABR018</t>
  </si>
  <si>
    <t>EPA-11SEP2018</t>
  </si>
  <si>
    <t>ETF-241-2016</t>
  </si>
  <si>
    <t>05022015-26</t>
  </si>
  <si>
    <t>EPR-11SEP2018</t>
  </si>
  <si>
    <t>TPA-23ABR018</t>
  </si>
  <si>
    <t>RJ20132L</t>
  </si>
  <si>
    <t>2DM5-54-17001250</t>
  </si>
  <si>
    <t>2DM5-73-401XGD70</t>
  </si>
  <si>
    <t>MAQUILERO:</t>
  </si>
  <si>
    <t>NAVARRTE</t>
  </si>
  <si>
    <t>Articulo:</t>
  </si>
  <si>
    <t>Estatus (etiqueta)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</si>
</sst>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0.00"/>
    <numFmt numFmtId="166" formatCode="000,000.00"/>
  </numFmts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name val="Harrington"/>
      <family val="5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sz val="36"/>
      <color theme="1"/>
      <name val="Calibri"/>
      <family val="2"/>
      <scheme val="minor"/>
    </font>
    <font>
      <sz val="48"/>
      <name val="Arial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Harrington"/>
      <family val="5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name val="Arial"/>
      <family val="2"/>
    </font>
    <font>
      <b/>
      <sz val="57"/>
      <name val="Arial Black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39"/>
      <color theme="1"/>
      <name val="Arial Black"/>
      <family val="2"/>
    </font>
    <font>
      <sz val="40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26" fillId="0" borderId="0"/>
  </cellStyleXfs>
  <cellXfs count="99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0" fontId="1" fillId="2" borderId="0" xfId="0" applyFont="1" applyFill="1"/>
    <xf numFmtId="15" fontId="2" fillId="2" borderId="0" xfId="0" applyNumberFormat="1" applyFont="1" applyFill="1" applyAlignment="1"/>
    <xf numFmtId="0" fontId="2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5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1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5" fontId="2" fillId="0" borderId="0" xfId="0" applyNumberFormat="1" applyFont="1" applyAlignment="1"/>
    <xf numFmtId="1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/>
    <xf numFmtId="15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Fill="1" applyBorder="1" applyAlignment="1" applyProtection="1">
      <alignment horizontal="left" vertical="center"/>
      <protection locked="0"/>
    </xf>
    <xf numFmtId="164" fontId="13" fillId="0" borderId="0" xfId="1" applyNumberFormat="1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1" fillId="0" borderId="0" xfId="0" applyFont="1"/>
    <xf numFmtId="0" fontId="0" fillId="2" borderId="0" xfId="0" applyFill="1" applyBorder="1"/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7" fillId="3" borderId="0" xfId="2" applyFont="1" applyFill="1" applyAlignment="1" applyProtection="1">
      <alignment horizontal="left" vertical="center"/>
      <protection locked="0"/>
    </xf>
    <xf numFmtId="0" fontId="28" fillId="0" borderId="0" xfId="2" applyFont="1" applyFill="1" applyAlignment="1" applyProtection="1">
      <alignment horizontal="left" vertical="center"/>
      <protection locked="0"/>
    </xf>
    <xf numFmtId="165" fontId="28" fillId="0" borderId="0" xfId="2" applyNumberFormat="1" applyFont="1" applyFill="1" applyAlignment="1" applyProtection="1">
      <alignment horizontal="left" vertical="center"/>
      <protection locked="0"/>
    </xf>
    <xf numFmtId="166" fontId="28" fillId="0" borderId="0" xfId="2" applyNumberFormat="1" applyFont="1" applyFill="1" applyAlignment="1" applyProtection="1">
      <alignment horizontal="left" vertical="center"/>
      <protection locked="0"/>
    </xf>
    <xf numFmtId="165" fontId="28" fillId="4" borderId="0" xfId="2" applyNumberFormat="1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NumberFormat="1" applyFill="1" applyAlignment="1">
      <alignment horizontal="left" vertical="center"/>
    </xf>
    <xf numFmtId="0" fontId="0" fillId="5" borderId="0" xfId="0" applyNumberFormat="1" applyFill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 vertical="center"/>
    </xf>
    <xf numFmtId="15" fontId="2" fillId="0" borderId="0" xfId="0" applyNumberFormat="1" applyFont="1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</xdr:row>
          <xdr:rowOff>171450</xdr:rowOff>
        </xdr:from>
        <xdr:to>
          <xdr:col>6</xdr:col>
          <xdr:colOff>736600</xdr:colOff>
          <xdr:row>12</xdr:row>
          <xdr:rowOff>355600</xdr:rowOff>
        </xdr:to>
        <xdr:sp macro="" textlink="">
          <xdr:nvSpPr>
            <xdr:cNvPr id="45068" name="Object 12" hidden="1">
              <a:extLst>
                <a:ext uri="{63B3BB69-23CF-44E3-9099-C40C66FF867C}">
                  <a14:compatExt spid="_x0000_s45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38100</xdr:rowOff>
        </xdr:from>
        <xdr:to>
          <xdr:col>6</xdr:col>
          <xdr:colOff>704850</xdr:colOff>
          <xdr:row>3</xdr:row>
          <xdr:rowOff>400050</xdr:rowOff>
        </xdr:to>
        <xdr:sp macro="" textlink="">
          <xdr:nvSpPr>
            <xdr:cNvPr id="45070" name="Object 14" hidden="1">
              <a:extLst>
                <a:ext uri="{63B3BB69-23CF-44E3-9099-C40C66FF867C}">
                  <a14:compatExt spid="_x0000_s45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38100</xdr:rowOff>
        </xdr:from>
        <xdr:to>
          <xdr:col>8</xdr:col>
          <xdr:colOff>666750</xdr:colOff>
          <xdr:row>4</xdr:row>
          <xdr:rowOff>400050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38100</xdr:rowOff>
        </xdr:from>
        <xdr:to>
          <xdr:col>8</xdr:col>
          <xdr:colOff>666750</xdr:colOff>
          <xdr:row>12</xdr:row>
          <xdr:rowOff>400050</xdr:rowOff>
        </xdr:to>
        <xdr:sp macro="" textlink="">
          <xdr:nvSpPr>
            <xdr:cNvPr id="41989" name="Object 5" hidden="1">
              <a:extLst>
                <a:ext uri="{63B3BB69-23CF-44E3-9099-C40C66FF867C}">
                  <a14:compatExt spid="_x0000_s41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38100</xdr:rowOff>
        </xdr:from>
        <xdr:to>
          <xdr:col>8</xdr:col>
          <xdr:colOff>666750</xdr:colOff>
          <xdr:row>20</xdr:row>
          <xdr:rowOff>400050</xdr:rowOff>
        </xdr:to>
        <xdr:sp macro="" textlink="">
          <xdr:nvSpPr>
            <xdr:cNvPr id="41993" name="Object 9" hidden="1">
              <a:extLst>
                <a:ext uri="{63B3BB69-23CF-44E3-9099-C40C66FF867C}">
                  <a14:compatExt spid="_x0000_s41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38100</xdr:rowOff>
        </xdr:from>
        <xdr:to>
          <xdr:col>8</xdr:col>
          <xdr:colOff>666750</xdr:colOff>
          <xdr:row>28</xdr:row>
          <xdr:rowOff>400050</xdr:rowOff>
        </xdr:to>
        <xdr:sp macro="" textlink="">
          <xdr:nvSpPr>
            <xdr:cNvPr id="41994" name="Object 10" hidden="1">
              <a:extLst>
                <a:ext uri="{63B3BB69-23CF-44E3-9099-C40C66FF867C}">
                  <a14:compatExt spid="_x0000_s41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38100</xdr:rowOff>
        </xdr:from>
        <xdr:to>
          <xdr:col>8</xdr:col>
          <xdr:colOff>666750</xdr:colOff>
          <xdr:row>36</xdr:row>
          <xdr:rowOff>400050</xdr:rowOff>
        </xdr:to>
        <xdr:sp macro="" textlink="">
          <xdr:nvSpPr>
            <xdr:cNvPr id="41995" name="Object 11" hidden="1">
              <a:extLst>
                <a:ext uri="{63B3BB69-23CF-44E3-9099-C40C66FF867C}">
                  <a14:compatExt spid="_x0000_s41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38100</xdr:rowOff>
        </xdr:from>
        <xdr:to>
          <xdr:col>8</xdr:col>
          <xdr:colOff>666750</xdr:colOff>
          <xdr:row>44</xdr:row>
          <xdr:rowOff>400050</xdr:rowOff>
        </xdr:to>
        <xdr:sp macro="" textlink="">
          <xdr:nvSpPr>
            <xdr:cNvPr id="41996" name="Object 12" hidden="1">
              <a:extLst>
                <a:ext uri="{63B3BB69-23CF-44E3-9099-C40C66FF867C}">
                  <a14:compatExt spid="_x0000_s41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38100</xdr:rowOff>
        </xdr:from>
        <xdr:to>
          <xdr:col>8</xdr:col>
          <xdr:colOff>666750</xdr:colOff>
          <xdr:row>52</xdr:row>
          <xdr:rowOff>400050</xdr:rowOff>
        </xdr:to>
        <xdr:sp macro="" textlink="">
          <xdr:nvSpPr>
            <xdr:cNvPr id="41997" name="Object 13" hidden="1">
              <a:extLst>
                <a:ext uri="{63B3BB69-23CF-44E3-9099-C40C66FF867C}">
                  <a14:compatExt spid="_x0000_s41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0</xdr:row>
          <xdr:rowOff>38100</xdr:rowOff>
        </xdr:from>
        <xdr:to>
          <xdr:col>17</xdr:col>
          <xdr:colOff>666750</xdr:colOff>
          <xdr:row>4</xdr:row>
          <xdr:rowOff>400050</xdr:rowOff>
        </xdr:to>
        <xdr:sp macro="" textlink="">
          <xdr:nvSpPr>
            <xdr:cNvPr id="41998" name="Object 14" hidden="1">
              <a:extLst>
                <a:ext uri="{63B3BB69-23CF-44E3-9099-C40C66FF867C}">
                  <a14:compatExt spid="_x0000_s41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38100</xdr:rowOff>
        </xdr:from>
        <xdr:to>
          <xdr:col>17</xdr:col>
          <xdr:colOff>666750</xdr:colOff>
          <xdr:row>12</xdr:row>
          <xdr:rowOff>400050</xdr:rowOff>
        </xdr:to>
        <xdr:sp macro="" textlink="">
          <xdr:nvSpPr>
            <xdr:cNvPr id="41999" name="Object 15" hidden="1">
              <a:extLst>
                <a:ext uri="{63B3BB69-23CF-44E3-9099-C40C66FF867C}">
                  <a14:compatExt spid="_x0000_s41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38100</xdr:rowOff>
        </xdr:from>
        <xdr:to>
          <xdr:col>17</xdr:col>
          <xdr:colOff>666750</xdr:colOff>
          <xdr:row>20</xdr:row>
          <xdr:rowOff>400050</xdr:rowOff>
        </xdr:to>
        <xdr:sp macro="" textlink="">
          <xdr:nvSpPr>
            <xdr:cNvPr id="42000" name="Object 16" hidden="1">
              <a:extLst>
                <a:ext uri="{63B3BB69-23CF-44E3-9099-C40C66FF867C}">
                  <a14:compatExt spid="_x0000_s42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38100</xdr:rowOff>
        </xdr:from>
        <xdr:to>
          <xdr:col>17</xdr:col>
          <xdr:colOff>666750</xdr:colOff>
          <xdr:row>28</xdr:row>
          <xdr:rowOff>400050</xdr:rowOff>
        </xdr:to>
        <xdr:sp macro="" textlink="">
          <xdr:nvSpPr>
            <xdr:cNvPr id="42001" name="Object 17" hidden="1">
              <a:extLst>
                <a:ext uri="{63B3BB69-23CF-44E3-9099-C40C66FF867C}">
                  <a14:compatExt spid="_x0000_s42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38100</xdr:rowOff>
        </xdr:from>
        <xdr:to>
          <xdr:col>17</xdr:col>
          <xdr:colOff>666750</xdr:colOff>
          <xdr:row>36</xdr:row>
          <xdr:rowOff>400050</xdr:rowOff>
        </xdr:to>
        <xdr:sp macro="" textlink="">
          <xdr:nvSpPr>
            <xdr:cNvPr id="42002" name="Object 18" hidden="1">
              <a:extLst>
                <a:ext uri="{63B3BB69-23CF-44E3-9099-C40C66FF867C}">
                  <a14:compatExt spid="_x0000_s42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40</xdr:row>
          <xdr:rowOff>38100</xdr:rowOff>
        </xdr:from>
        <xdr:to>
          <xdr:col>17</xdr:col>
          <xdr:colOff>666750</xdr:colOff>
          <xdr:row>44</xdr:row>
          <xdr:rowOff>400050</xdr:rowOff>
        </xdr:to>
        <xdr:sp macro="" textlink="">
          <xdr:nvSpPr>
            <xdr:cNvPr id="42003" name="Object 19" hidden="1">
              <a:extLst>
                <a:ext uri="{63B3BB69-23CF-44E3-9099-C40C66FF867C}">
                  <a14:compatExt spid="_x0000_s42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48</xdr:row>
          <xdr:rowOff>38100</xdr:rowOff>
        </xdr:from>
        <xdr:to>
          <xdr:col>17</xdr:col>
          <xdr:colOff>666750</xdr:colOff>
          <xdr:row>52</xdr:row>
          <xdr:rowOff>400050</xdr:rowOff>
        </xdr:to>
        <xdr:sp macro="" textlink="">
          <xdr:nvSpPr>
            <xdr:cNvPr id="42004" name="Object 20" hidden="1">
              <a:extLst>
                <a:ext uri="{63B3BB69-23CF-44E3-9099-C40C66FF867C}">
                  <a14:compatExt spid="_x0000_s42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0</xdr:row>
          <xdr:rowOff>38100</xdr:rowOff>
        </xdr:from>
        <xdr:to>
          <xdr:col>26</xdr:col>
          <xdr:colOff>666750</xdr:colOff>
          <xdr:row>4</xdr:row>
          <xdr:rowOff>400050</xdr:rowOff>
        </xdr:to>
        <xdr:sp macro="" textlink="">
          <xdr:nvSpPr>
            <xdr:cNvPr id="42005" name="Object 21" hidden="1">
              <a:extLst>
                <a:ext uri="{63B3BB69-23CF-44E3-9099-C40C66FF867C}">
                  <a14:compatExt spid="_x0000_s42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</xdr:row>
          <xdr:rowOff>38100</xdr:rowOff>
        </xdr:from>
        <xdr:to>
          <xdr:col>26</xdr:col>
          <xdr:colOff>666750</xdr:colOff>
          <xdr:row>12</xdr:row>
          <xdr:rowOff>400050</xdr:rowOff>
        </xdr:to>
        <xdr:sp macro="" textlink="">
          <xdr:nvSpPr>
            <xdr:cNvPr id="42006" name="Object 22" hidden="1">
              <a:extLst>
                <a:ext uri="{63B3BB69-23CF-44E3-9099-C40C66FF867C}">
                  <a14:compatExt spid="_x0000_s42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38100</xdr:rowOff>
        </xdr:from>
        <xdr:to>
          <xdr:col>26</xdr:col>
          <xdr:colOff>666750</xdr:colOff>
          <xdr:row>20</xdr:row>
          <xdr:rowOff>400050</xdr:rowOff>
        </xdr:to>
        <xdr:sp macro="" textlink="">
          <xdr:nvSpPr>
            <xdr:cNvPr id="42007" name="Object 23" hidden="1">
              <a:extLst>
                <a:ext uri="{63B3BB69-23CF-44E3-9099-C40C66FF867C}">
                  <a14:compatExt spid="_x0000_s42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</xdr:row>
          <xdr:rowOff>38100</xdr:rowOff>
        </xdr:from>
        <xdr:to>
          <xdr:col>26</xdr:col>
          <xdr:colOff>666750</xdr:colOff>
          <xdr:row>28</xdr:row>
          <xdr:rowOff>400050</xdr:rowOff>
        </xdr:to>
        <xdr:sp macro="" textlink="">
          <xdr:nvSpPr>
            <xdr:cNvPr id="42008" name="Object 24" hidden="1">
              <a:extLst>
                <a:ext uri="{63B3BB69-23CF-44E3-9099-C40C66FF867C}">
                  <a14:compatExt spid="_x0000_s42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32</xdr:row>
          <xdr:rowOff>38100</xdr:rowOff>
        </xdr:from>
        <xdr:to>
          <xdr:col>26</xdr:col>
          <xdr:colOff>666750</xdr:colOff>
          <xdr:row>36</xdr:row>
          <xdr:rowOff>400050</xdr:rowOff>
        </xdr:to>
        <xdr:sp macro="" textlink="">
          <xdr:nvSpPr>
            <xdr:cNvPr id="42009" name="Object 25" hidden="1">
              <a:extLst>
                <a:ext uri="{63B3BB69-23CF-44E3-9099-C40C66FF867C}">
                  <a14:compatExt spid="_x0000_s42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40</xdr:row>
          <xdr:rowOff>38100</xdr:rowOff>
        </xdr:from>
        <xdr:to>
          <xdr:col>26</xdr:col>
          <xdr:colOff>666750</xdr:colOff>
          <xdr:row>44</xdr:row>
          <xdr:rowOff>400050</xdr:rowOff>
        </xdr:to>
        <xdr:sp macro="" textlink="">
          <xdr:nvSpPr>
            <xdr:cNvPr id="42010" name="Object 26" hidden="1">
              <a:extLst>
                <a:ext uri="{63B3BB69-23CF-44E3-9099-C40C66FF867C}">
                  <a14:compatExt spid="_x0000_s42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48</xdr:row>
          <xdr:rowOff>38100</xdr:rowOff>
        </xdr:from>
        <xdr:to>
          <xdr:col>26</xdr:col>
          <xdr:colOff>666750</xdr:colOff>
          <xdr:row>52</xdr:row>
          <xdr:rowOff>400050</xdr:rowOff>
        </xdr:to>
        <xdr:sp macro="" textlink="">
          <xdr:nvSpPr>
            <xdr:cNvPr id="42011" name="Object 27" hidden="1">
              <a:extLst>
                <a:ext uri="{63B3BB69-23CF-44E3-9099-C40C66FF867C}">
                  <a14:compatExt spid="_x0000_s42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56</xdr:row>
          <xdr:rowOff>38100</xdr:rowOff>
        </xdr:from>
        <xdr:to>
          <xdr:col>8</xdr:col>
          <xdr:colOff>666750</xdr:colOff>
          <xdr:row>60</xdr:row>
          <xdr:rowOff>400050</xdr:rowOff>
        </xdr:to>
        <xdr:sp macro="" textlink="">
          <xdr:nvSpPr>
            <xdr:cNvPr id="42012" name="Object 28" hidden="1">
              <a:extLst>
                <a:ext uri="{63B3BB69-23CF-44E3-9099-C40C66FF867C}">
                  <a14:compatExt spid="_x0000_s42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64</xdr:row>
          <xdr:rowOff>38100</xdr:rowOff>
        </xdr:from>
        <xdr:to>
          <xdr:col>8</xdr:col>
          <xdr:colOff>666750</xdr:colOff>
          <xdr:row>68</xdr:row>
          <xdr:rowOff>400050</xdr:rowOff>
        </xdr:to>
        <xdr:sp macro="" textlink="">
          <xdr:nvSpPr>
            <xdr:cNvPr id="42013" name="Object 29" hidden="1">
              <a:extLst>
                <a:ext uri="{63B3BB69-23CF-44E3-9099-C40C66FF867C}">
                  <a14:compatExt spid="_x0000_s42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72</xdr:row>
          <xdr:rowOff>38100</xdr:rowOff>
        </xdr:from>
        <xdr:to>
          <xdr:col>8</xdr:col>
          <xdr:colOff>666750</xdr:colOff>
          <xdr:row>76</xdr:row>
          <xdr:rowOff>400050</xdr:rowOff>
        </xdr:to>
        <xdr:sp macro="" textlink="">
          <xdr:nvSpPr>
            <xdr:cNvPr id="42014" name="Object 30" hidden="1">
              <a:extLst>
                <a:ext uri="{63B3BB69-23CF-44E3-9099-C40C66FF867C}">
                  <a14:compatExt spid="_x0000_s42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80</xdr:row>
          <xdr:rowOff>38100</xdr:rowOff>
        </xdr:from>
        <xdr:to>
          <xdr:col>8</xdr:col>
          <xdr:colOff>666750</xdr:colOff>
          <xdr:row>84</xdr:row>
          <xdr:rowOff>400050</xdr:rowOff>
        </xdr:to>
        <xdr:sp macro="" textlink="">
          <xdr:nvSpPr>
            <xdr:cNvPr id="42015" name="Object 31" hidden="1">
              <a:extLst>
                <a:ext uri="{63B3BB69-23CF-44E3-9099-C40C66FF867C}">
                  <a14:compatExt spid="_x0000_s42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88</xdr:row>
          <xdr:rowOff>38100</xdr:rowOff>
        </xdr:from>
        <xdr:to>
          <xdr:col>8</xdr:col>
          <xdr:colOff>666750</xdr:colOff>
          <xdr:row>92</xdr:row>
          <xdr:rowOff>400050</xdr:rowOff>
        </xdr:to>
        <xdr:sp macro="" textlink="">
          <xdr:nvSpPr>
            <xdr:cNvPr id="42016" name="Object 32" hidden="1">
              <a:extLst>
                <a:ext uri="{63B3BB69-23CF-44E3-9099-C40C66FF867C}">
                  <a14:compatExt spid="_x0000_s42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96</xdr:row>
          <xdr:rowOff>38100</xdr:rowOff>
        </xdr:from>
        <xdr:to>
          <xdr:col>8</xdr:col>
          <xdr:colOff>666750</xdr:colOff>
          <xdr:row>100</xdr:row>
          <xdr:rowOff>400050</xdr:rowOff>
        </xdr:to>
        <xdr:sp macro="" textlink="">
          <xdr:nvSpPr>
            <xdr:cNvPr id="42017" name="Object 33" hidden="1">
              <a:extLst>
                <a:ext uri="{63B3BB69-23CF-44E3-9099-C40C66FF867C}">
                  <a14:compatExt spid="_x0000_s42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104</xdr:row>
          <xdr:rowOff>38100</xdr:rowOff>
        </xdr:from>
        <xdr:to>
          <xdr:col>8</xdr:col>
          <xdr:colOff>666750</xdr:colOff>
          <xdr:row>108</xdr:row>
          <xdr:rowOff>400050</xdr:rowOff>
        </xdr:to>
        <xdr:sp macro="" textlink="">
          <xdr:nvSpPr>
            <xdr:cNvPr id="42018" name="Object 34" hidden="1">
              <a:extLst>
                <a:ext uri="{63B3BB69-23CF-44E3-9099-C40C66FF867C}">
                  <a14:compatExt spid="_x0000_s42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56</xdr:row>
          <xdr:rowOff>38100</xdr:rowOff>
        </xdr:from>
        <xdr:to>
          <xdr:col>17</xdr:col>
          <xdr:colOff>666750</xdr:colOff>
          <xdr:row>60</xdr:row>
          <xdr:rowOff>400050</xdr:rowOff>
        </xdr:to>
        <xdr:sp macro="" textlink="">
          <xdr:nvSpPr>
            <xdr:cNvPr id="42019" name="Object 35" hidden="1">
              <a:extLst>
                <a:ext uri="{63B3BB69-23CF-44E3-9099-C40C66FF867C}">
                  <a14:compatExt spid="_x0000_s42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64</xdr:row>
          <xdr:rowOff>38100</xdr:rowOff>
        </xdr:from>
        <xdr:to>
          <xdr:col>17</xdr:col>
          <xdr:colOff>666750</xdr:colOff>
          <xdr:row>68</xdr:row>
          <xdr:rowOff>400050</xdr:rowOff>
        </xdr:to>
        <xdr:sp macro="" textlink="">
          <xdr:nvSpPr>
            <xdr:cNvPr id="42020" name="Object 36" hidden="1">
              <a:extLst>
                <a:ext uri="{63B3BB69-23CF-44E3-9099-C40C66FF867C}">
                  <a14:compatExt spid="_x0000_s42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72</xdr:row>
          <xdr:rowOff>38100</xdr:rowOff>
        </xdr:from>
        <xdr:to>
          <xdr:col>17</xdr:col>
          <xdr:colOff>666750</xdr:colOff>
          <xdr:row>76</xdr:row>
          <xdr:rowOff>400050</xdr:rowOff>
        </xdr:to>
        <xdr:sp macro="" textlink="">
          <xdr:nvSpPr>
            <xdr:cNvPr id="42021" name="Object 37" hidden="1">
              <a:extLst>
                <a:ext uri="{63B3BB69-23CF-44E3-9099-C40C66FF867C}">
                  <a14:compatExt spid="_x0000_s42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80</xdr:row>
          <xdr:rowOff>38100</xdr:rowOff>
        </xdr:from>
        <xdr:to>
          <xdr:col>17</xdr:col>
          <xdr:colOff>666750</xdr:colOff>
          <xdr:row>84</xdr:row>
          <xdr:rowOff>400050</xdr:rowOff>
        </xdr:to>
        <xdr:sp macro="" textlink="">
          <xdr:nvSpPr>
            <xdr:cNvPr id="42022" name="Object 38" hidden="1">
              <a:extLst>
                <a:ext uri="{63B3BB69-23CF-44E3-9099-C40C66FF867C}">
                  <a14:compatExt spid="_x0000_s42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88</xdr:row>
          <xdr:rowOff>38100</xdr:rowOff>
        </xdr:from>
        <xdr:to>
          <xdr:col>17</xdr:col>
          <xdr:colOff>666750</xdr:colOff>
          <xdr:row>92</xdr:row>
          <xdr:rowOff>400050</xdr:rowOff>
        </xdr:to>
        <xdr:sp macro="" textlink="">
          <xdr:nvSpPr>
            <xdr:cNvPr id="42023" name="Object 39" hidden="1">
              <a:extLst>
                <a:ext uri="{63B3BB69-23CF-44E3-9099-C40C66FF867C}">
                  <a14:compatExt spid="_x0000_s42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96</xdr:row>
          <xdr:rowOff>38100</xdr:rowOff>
        </xdr:from>
        <xdr:to>
          <xdr:col>17</xdr:col>
          <xdr:colOff>666750</xdr:colOff>
          <xdr:row>100</xdr:row>
          <xdr:rowOff>400050</xdr:rowOff>
        </xdr:to>
        <xdr:sp macro="" textlink="">
          <xdr:nvSpPr>
            <xdr:cNvPr id="42024" name="Object 40" hidden="1">
              <a:extLst>
                <a:ext uri="{63B3BB69-23CF-44E3-9099-C40C66FF867C}">
                  <a14:compatExt spid="_x0000_s42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104</xdr:row>
          <xdr:rowOff>38100</xdr:rowOff>
        </xdr:from>
        <xdr:to>
          <xdr:col>17</xdr:col>
          <xdr:colOff>666750</xdr:colOff>
          <xdr:row>108</xdr:row>
          <xdr:rowOff>400050</xdr:rowOff>
        </xdr:to>
        <xdr:sp macro="" textlink="">
          <xdr:nvSpPr>
            <xdr:cNvPr id="42025" name="Object 41" hidden="1">
              <a:extLst>
                <a:ext uri="{63B3BB69-23CF-44E3-9099-C40C66FF867C}">
                  <a14:compatExt spid="_x0000_s42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56</xdr:row>
          <xdr:rowOff>38100</xdr:rowOff>
        </xdr:from>
        <xdr:to>
          <xdr:col>26</xdr:col>
          <xdr:colOff>666750</xdr:colOff>
          <xdr:row>60</xdr:row>
          <xdr:rowOff>400050</xdr:rowOff>
        </xdr:to>
        <xdr:sp macro="" textlink="">
          <xdr:nvSpPr>
            <xdr:cNvPr id="42026" name="Object 42" hidden="1">
              <a:extLst>
                <a:ext uri="{63B3BB69-23CF-44E3-9099-C40C66FF867C}">
                  <a14:compatExt spid="_x0000_s42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64</xdr:row>
          <xdr:rowOff>38100</xdr:rowOff>
        </xdr:from>
        <xdr:to>
          <xdr:col>26</xdr:col>
          <xdr:colOff>666750</xdr:colOff>
          <xdr:row>68</xdr:row>
          <xdr:rowOff>400050</xdr:rowOff>
        </xdr:to>
        <xdr:sp macro="" textlink="">
          <xdr:nvSpPr>
            <xdr:cNvPr id="42027" name="Object 43" hidden="1">
              <a:extLst>
                <a:ext uri="{63B3BB69-23CF-44E3-9099-C40C66FF867C}">
                  <a14:compatExt spid="_x0000_s42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72</xdr:row>
          <xdr:rowOff>38100</xdr:rowOff>
        </xdr:from>
        <xdr:to>
          <xdr:col>26</xdr:col>
          <xdr:colOff>666750</xdr:colOff>
          <xdr:row>76</xdr:row>
          <xdr:rowOff>400050</xdr:rowOff>
        </xdr:to>
        <xdr:sp macro="" textlink="">
          <xdr:nvSpPr>
            <xdr:cNvPr id="42028" name="Object 44" hidden="1">
              <a:extLst>
                <a:ext uri="{63B3BB69-23CF-44E3-9099-C40C66FF867C}">
                  <a14:compatExt spid="_x0000_s42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80</xdr:row>
          <xdr:rowOff>38100</xdr:rowOff>
        </xdr:from>
        <xdr:to>
          <xdr:col>26</xdr:col>
          <xdr:colOff>666750</xdr:colOff>
          <xdr:row>84</xdr:row>
          <xdr:rowOff>400050</xdr:rowOff>
        </xdr:to>
        <xdr:sp macro="" textlink="">
          <xdr:nvSpPr>
            <xdr:cNvPr id="42029" name="Object 45" hidden="1">
              <a:extLst>
                <a:ext uri="{63B3BB69-23CF-44E3-9099-C40C66FF867C}">
                  <a14:compatExt spid="_x0000_s42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88</xdr:row>
          <xdr:rowOff>38100</xdr:rowOff>
        </xdr:from>
        <xdr:to>
          <xdr:col>26</xdr:col>
          <xdr:colOff>666750</xdr:colOff>
          <xdr:row>92</xdr:row>
          <xdr:rowOff>400050</xdr:rowOff>
        </xdr:to>
        <xdr:sp macro="" textlink="">
          <xdr:nvSpPr>
            <xdr:cNvPr id="42030" name="Object 46" hidden="1">
              <a:extLst>
                <a:ext uri="{63B3BB69-23CF-44E3-9099-C40C66FF867C}">
                  <a14:compatExt spid="_x0000_s42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96</xdr:row>
          <xdr:rowOff>38100</xdr:rowOff>
        </xdr:from>
        <xdr:to>
          <xdr:col>26</xdr:col>
          <xdr:colOff>666750</xdr:colOff>
          <xdr:row>100</xdr:row>
          <xdr:rowOff>400050</xdr:rowOff>
        </xdr:to>
        <xdr:sp macro="" textlink="">
          <xdr:nvSpPr>
            <xdr:cNvPr id="42031" name="Object 47" hidden="1">
              <a:extLst>
                <a:ext uri="{63B3BB69-23CF-44E3-9099-C40C66FF867C}">
                  <a14:compatExt spid="_x0000_s42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104</xdr:row>
          <xdr:rowOff>38100</xdr:rowOff>
        </xdr:from>
        <xdr:to>
          <xdr:col>26</xdr:col>
          <xdr:colOff>666750</xdr:colOff>
          <xdr:row>108</xdr:row>
          <xdr:rowOff>400050</xdr:rowOff>
        </xdr:to>
        <xdr:sp macro="" textlink="">
          <xdr:nvSpPr>
            <xdr:cNvPr id="42032" name="Object 48" hidden="1">
              <a:extLst>
                <a:ext uri="{63B3BB69-23CF-44E3-9099-C40C66FF867C}">
                  <a14:compatExt spid="_x0000_s42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112</xdr:row>
          <xdr:rowOff>38100</xdr:rowOff>
        </xdr:from>
        <xdr:to>
          <xdr:col>8</xdr:col>
          <xdr:colOff>666750</xdr:colOff>
          <xdr:row>116</xdr:row>
          <xdr:rowOff>400050</xdr:rowOff>
        </xdr:to>
        <xdr:sp macro="" textlink="">
          <xdr:nvSpPr>
            <xdr:cNvPr id="42033" name="Object 49" hidden="1">
              <a:extLst>
                <a:ext uri="{63B3BB69-23CF-44E3-9099-C40C66FF867C}">
                  <a14:compatExt spid="_x0000_s42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120</xdr:row>
          <xdr:rowOff>38100</xdr:rowOff>
        </xdr:from>
        <xdr:to>
          <xdr:col>8</xdr:col>
          <xdr:colOff>666750</xdr:colOff>
          <xdr:row>124</xdr:row>
          <xdr:rowOff>400050</xdr:rowOff>
        </xdr:to>
        <xdr:sp macro="" textlink="">
          <xdr:nvSpPr>
            <xdr:cNvPr id="42034" name="Object 50" hidden="1">
              <a:extLst>
                <a:ext uri="{63B3BB69-23CF-44E3-9099-C40C66FF867C}">
                  <a14:compatExt spid="_x0000_s42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128</xdr:row>
          <xdr:rowOff>38100</xdr:rowOff>
        </xdr:from>
        <xdr:to>
          <xdr:col>8</xdr:col>
          <xdr:colOff>666750</xdr:colOff>
          <xdr:row>132</xdr:row>
          <xdr:rowOff>400050</xdr:rowOff>
        </xdr:to>
        <xdr:sp macro="" textlink="">
          <xdr:nvSpPr>
            <xdr:cNvPr id="42035" name="Object 51" hidden="1">
              <a:extLst>
                <a:ext uri="{63B3BB69-23CF-44E3-9099-C40C66FF867C}">
                  <a14:compatExt spid="_x0000_s42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136</xdr:row>
          <xdr:rowOff>38100</xdr:rowOff>
        </xdr:from>
        <xdr:to>
          <xdr:col>8</xdr:col>
          <xdr:colOff>666750</xdr:colOff>
          <xdr:row>140</xdr:row>
          <xdr:rowOff>400050</xdr:rowOff>
        </xdr:to>
        <xdr:sp macro="" textlink="">
          <xdr:nvSpPr>
            <xdr:cNvPr id="42036" name="Object 52" hidden="1">
              <a:extLst>
                <a:ext uri="{63B3BB69-23CF-44E3-9099-C40C66FF867C}">
                  <a14:compatExt spid="_x0000_s42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144</xdr:row>
          <xdr:rowOff>38100</xdr:rowOff>
        </xdr:from>
        <xdr:to>
          <xdr:col>8</xdr:col>
          <xdr:colOff>666750</xdr:colOff>
          <xdr:row>148</xdr:row>
          <xdr:rowOff>400050</xdr:rowOff>
        </xdr:to>
        <xdr:sp macro="" textlink="">
          <xdr:nvSpPr>
            <xdr:cNvPr id="42037" name="Object 53" hidden="1">
              <a:extLst>
                <a:ext uri="{63B3BB69-23CF-44E3-9099-C40C66FF867C}">
                  <a14:compatExt spid="_x0000_s42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152</xdr:row>
          <xdr:rowOff>38100</xdr:rowOff>
        </xdr:from>
        <xdr:to>
          <xdr:col>8</xdr:col>
          <xdr:colOff>666750</xdr:colOff>
          <xdr:row>156</xdr:row>
          <xdr:rowOff>400050</xdr:rowOff>
        </xdr:to>
        <xdr:sp macro="" textlink="">
          <xdr:nvSpPr>
            <xdr:cNvPr id="42038" name="Object 54" hidden="1">
              <a:extLst>
                <a:ext uri="{63B3BB69-23CF-44E3-9099-C40C66FF867C}">
                  <a14:compatExt spid="_x0000_s42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160</xdr:row>
          <xdr:rowOff>38100</xdr:rowOff>
        </xdr:from>
        <xdr:to>
          <xdr:col>8</xdr:col>
          <xdr:colOff>666750</xdr:colOff>
          <xdr:row>164</xdr:row>
          <xdr:rowOff>400050</xdr:rowOff>
        </xdr:to>
        <xdr:sp macro="" textlink="">
          <xdr:nvSpPr>
            <xdr:cNvPr id="42039" name="Object 55" hidden="1">
              <a:extLst>
                <a:ext uri="{63B3BB69-23CF-44E3-9099-C40C66FF867C}">
                  <a14:compatExt spid="_x0000_s42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112</xdr:row>
          <xdr:rowOff>38100</xdr:rowOff>
        </xdr:from>
        <xdr:to>
          <xdr:col>17</xdr:col>
          <xdr:colOff>666750</xdr:colOff>
          <xdr:row>116</xdr:row>
          <xdr:rowOff>400050</xdr:rowOff>
        </xdr:to>
        <xdr:sp macro="" textlink="">
          <xdr:nvSpPr>
            <xdr:cNvPr id="42040" name="Object 56" hidden="1">
              <a:extLst>
                <a:ext uri="{63B3BB69-23CF-44E3-9099-C40C66FF867C}">
                  <a14:compatExt spid="_x0000_s42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120</xdr:row>
          <xdr:rowOff>38100</xdr:rowOff>
        </xdr:from>
        <xdr:to>
          <xdr:col>17</xdr:col>
          <xdr:colOff>666750</xdr:colOff>
          <xdr:row>124</xdr:row>
          <xdr:rowOff>400050</xdr:rowOff>
        </xdr:to>
        <xdr:sp macro="" textlink="">
          <xdr:nvSpPr>
            <xdr:cNvPr id="42041" name="Object 57" hidden="1">
              <a:extLst>
                <a:ext uri="{63B3BB69-23CF-44E3-9099-C40C66FF867C}">
                  <a14:compatExt spid="_x0000_s42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128</xdr:row>
          <xdr:rowOff>38100</xdr:rowOff>
        </xdr:from>
        <xdr:to>
          <xdr:col>17</xdr:col>
          <xdr:colOff>666750</xdr:colOff>
          <xdr:row>132</xdr:row>
          <xdr:rowOff>400050</xdr:rowOff>
        </xdr:to>
        <xdr:sp macro="" textlink="">
          <xdr:nvSpPr>
            <xdr:cNvPr id="42042" name="Object 58" hidden="1">
              <a:extLst>
                <a:ext uri="{63B3BB69-23CF-44E3-9099-C40C66FF867C}">
                  <a14:compatExt spid="_x0000_s42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136</xdr:row>
          <xdr:rowOff>38100</xdr:rowOff>
        </xdr:from>
        <xdr:to>
          <xdr:col>17</xdr:col>
          <xdr:colOff>666750</xdr:colOff>
          <xdr:row>140</xdr:row>
          <xdr:rowOff>400050</xdr:rowOff>
        </xdr:to>
        <xdr:sp macro="" textlink="">
          <xdr:nvSpPr>
            <xdr:cNvPr id="42043" name="Object 59" hidden="1">
              <a:extLst>
                <a:ext uri="{63B3BB69-23CF-44E3-9099-C40C66FF867C}">
                  <a14:compatExt spid="_x0000_s42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144</xdr:row>
          <xdr:rowOff>38100</xdr:rowOff>
        </xdr:from>
        <xdr:to>
          <xdr:col>17</xdr:col>
          <xdr:colOff>666750</xdr:colOff>
          <xdr:row>148</xdr:row>
          <xdr:rowOff>400050</xdr:rowOff>
        </xdr:to>
        <xdr:sp macro="" textlink="">
          <xdr:nvSpPr>
            <xdr:cNvPr id="42044" name="Object 60" hidden="1">
              <a:extLst>
                <a:ext uri="{63B3BB69-23CF-44E3-9099-C40C66FF867C}">
                  <a14:compatExt spid="_x0000_s42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152</xdr:row>
          <xdr:rowOff>38100</xdr:rowOff>
        </xdr:from>
        <xdr:to>
          <xdr:col>17</xdr:col>
          <xdr:colOff>666750</xdr:colOff>
          <xdr:row>156</xdr:row>
          <xdr:rowOff>400050</xdr:rowOff>
        </xdr:to>
        <xdr:sp macro="" textlink="">
          <xdr:nvSpPr>
            <xdr:cNvPr id="42045" name="Object 61" hidden="1">
              <a:extLst>
                <a:ext uri="{63B3BB69-23CF-44E3-9099-C40C66FF867C}">
                  <a14:compatExt spid="_x0000_s42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160</xdr:row>
          <xdr:rowOff>38100</xdr:rowOff>
        </xdr:from>
        <xdr:to>
          <xdr:col>17</xdr:col>
          <xdr:colOff>666750</xdr:colOff>
          <xdr:row>164</xdr:row>
          <xdr:rowOff>400050</xdr:rowOff>
        </xdr:to>
        <xdr:sp macro="" textlink="">
          <xdr:nvSpPr>
            <xdr:cNvPr id="42046" name="Object 62" hidden="1">
              <a:extLst>
                <a:ext uri="{63B3BB69-23CF-44E3-9099-C40C66FF867C}">
                  <a14:compatExt spid="_x0000_s42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112</xdr:row>
          <xdr:rowOff>38100</xdr:rowOff>
        </xdr:from>
        <xdr:to>
          <xdr:col>26</xdr:col>
          <xdr:colOff>666750</xdr:colOff>
          <xdr:row>116</xdr:row>
          <xdr:rowOff>400050</xdr:rowOff>
        </xdr:to>
        <xdr:sp macro="" textlink="">
          <xdr:nvSpPr>
            <xdr:cNvPr id="42047" name="Object 63" hidden="1">
              <a:extLst>
                <a:ext uri="{63B3BB69-23CF-44E3-9099-C40C66FF867C}">
                  <a14:compatExt spid="_x0000_s42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120</xdr:row>
          <xdr:rowOff>38100</xdr:rowOff>
        </xdr:from>
        <xdr:to>
          <xdr:col>26</xdr:col>
          <xdr:colOff>666750</xdr:colOff>
          <xdr:row>124</xdr:row>
          <xdr:rowOff>400050</xdr:rowOff>
        </xdr:to>
        <xdr:sp macro="" textlink="">
          <xdr:nvSpPr>
            <xdr:cNvPr id="42048" name="Object 64" hidden="1">
              <a:extLst>
                <a:ext uri="{63B3BB69-23CF-44E3-9099-C40C66FF867C}">
                  <a14:compatExt spid="_x0000_s42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128</xdr:row>
          <xdr:rowOff>38100</xdr:rowOff>
        </xdr:from>
        <xdr:to>
          <xdr:col>26</xdr:col>
          <xdr:colOff>666750</xdr:colOff>
          <xdr:row>132</xdr:row>
          <xdr:rowOff>400050</xdr:rowOff>
        </xdr:to>
        <xdr:sp macro="" textlink="">
          <xdr:nvSpPr>
            <xdr:cNvPr id="42049" name="Object 65" hidden="1">
              <a:extLst>
                <a:ext uri="{63B3BB69-23CF-44E3-9099-C40C66FF867C}">
                  <a14:compatExt spid="_x0000_s4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136</xdr:row>
          <xdr:rowOff>38100</xdr:rowOff>
        </xdr:from>
        <xdr:to>
          <xdr:col>26</xdr:col>
          <xdr:colOff>666750</xdr:colOff>
          <xdr:row>140</xdr:row>
          <xdr:rowOff>400050</xdr:rowOff>
        </xdr:to>
        <xdr:sp macro="" textlink="">
          <xdr:nvSpPr>
            <xdr:cNvPr id="42050" name="Object 66" hidden="1">
              <a:extLst>
                <a:ext uri="{63B3BB69-23CF-44E3-9099-C40C66FF867C}">
                  <a14:compatExt spid="_x0000_s4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144</xdr:row>
          <xdr:rowOff>38100</xdr:rowOff>
        </xdr:from>
        <xdr:to>
          <xdr:col>26</xdr:col>
          <xdr:colOff>666750</xdr:colOff>
          <xdr:row>148</xdr:row>
          <xdr:rowOff>400050</xdr:rowOff>
        </xdr:to>
        <xdr:sp macro="" textlink="">
          <xdr:nvSpPr>
            <xdr:cNvPr id="42051" name="Object 67" hidden="1">
              <a:extLst>
                <a:ext uri="{63B3BB69-23CF-44E3-9099-C40C66FF867C}">
                  <a14:compatExt spid="_x0000_s4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152</xdr:row>
          <xdr:rowOff>38100</xdr:rowOff>
        </xdr:from>
        <xdr:to>
          <xdr:col>26</xdr:col>
          <xdr:colOff>666750</xdr:colOff>
          <xdr:row>156</xdr:row>
          <xdr:rowOff>400050</xdr:rowOff>
        </xdr:to>
        <xdr:sp macro="" textlink="">
          <xdr:nvSpPr>
            <xdr:cNvPr id="42052" name="Object 68" hidden="1">
              <a:extLst>
                <a:ext uri="{63B3BB69-23CF-44E3-9099-C40C66FF867C}">
                  <a14:compatExt spid="_x0000_s4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160</xdr:row>
          <xdr:rowOff>38100</xdr:rowOff>
        </xdr:from>
        <xdr:to>
          <xdr:col>26</xdr:col>
          <xdr:colOff>666750</xdr:colOff>
          <xdr:row>164</xdr:row>
          <xdr:rowOff>400050</xdr:rowOff>
        </xdr:to>
        <xdr:sp macro="" textlink="">
          <xdr:nvSpPr>
            <xdr:cNvPr id="42053" name="Object 69" hidden="1">
              <a:extLst>
                <a:ext uri="{63B3BB69-23CF-44E3-9099-C40C66FF867C}">
                  <a14:compatExt spid="_x0000_s4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168</xdr:row>
          <xdr:rowOff>38100</xdr:rowOff>
        </xdr:from>
        <xdr:to>
          <xdr:col>8</xdr:col>
          <xdr:colOff>666750</xdr:colOff>
          <xdr:row>172</xdr:row>
          <xdr:rowOff>400050</xdr:rowOff>
        </xdr:to>
        <xdr:sp macro="" textlink="">
          <xdr:nvSpPr>
            <xdr:cNvPr id="42054" name="Object 70" hidden="1">
              <a:extLst>
                <a:ext uri="{63B3BB69-23CF-44E3-9099-C40C66FF867C}">
                  <a14:compatExt spid="_x0000_s4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176</xdr:row>
          <xdr:rowOff>38100</xdr:rowOff>
        </xdr:from>
        <xdr:to>
          <xdr:col>8</xdr:col>
          <xdr:colOff>666750</xdr:colOff>
          <xdr:row>180</xdr:row>
          <xdr:rowOff>400050</xdr:rowOff>
        </xdr:to>
        <xdr:sp macro="" textlink="">
          <xdr:nvSpPr>
            <xdr:cNvPr id="42055" name="Object 71" hidden="1">
              <a:extLst>
                <a:ext uri="{63B3BB69-23CF-44E3-9099-C40C66FF867C}">
                  <a14:compatExt spid="_x0000_s4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184</xdr:row>
          <xdr:rowOff>38100</xdr:rowOff>
        </xdr:from>
        <xdr:to>
          <xdr:col>8</xdr:col>
          <xdr:colOff>666750</xdr:colOff>
          <xdr:row>188</xdr:row>
          <xdr:rowOff>400050</xdr:rowOff>
        </xdr:to>
        <xdr:sp macro="" textlink="">
          <xdr:nvSpPr>
            <xdr:cNvPr id="42056" name="Object 72" hidden="1">
              <a:extLst>
                <a:ext uri="{63B3BB69-23CF-44E3-9099-C40C66FF867C}">
                  <a14:compatExt spid="_x0000_s4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192</xdr:row>
          <xdr:rowOff>38100</xdr:rowOff>
        </xdr:from>
        <xdr:to>
          <xdr:col>8</xdr:col>
          <xdr:colOff>666750</xdr:colOff>
          <xdr:row>196</xdr:row>
          <xdr:rowOff>400050</xdr:rowOff>
        </xdr:to>
        <xdr:sp macro="" textlink="">
          <xdr:nvSpPr>
            <xdr:cNvPr id="42057" name="Object 73" hidden="1">
              <a:extLst>
                <a:ext uri="{63B3BB69-23CF-44E3-9099-C40C66FF867C}">
                  <a14:compatExt spid="_x0000_s4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200</xdr:row>
          <xdr:rowOff>38100</xdr:rowOff>
        </xdr:from>
        <xdr:to>
          <xdr:col>8</xdr:col>
          <xdr:colOff>666750</xdr:colOff>
          <xdr:row>204</xdr:row>
          <xdr:rowOff>400050</xdr:rowOff>
        </xdr:to>
        <xdr:sp macro="" textlink="">
          <xdr:nvSpPr>
            <xdr:cNvPr id="42058" name="Object 74" hidden="1">
              <a:extLst>
                <a:ext uri="{63B3BB69-23CF-44E3-9099-C40C66FF867C}">
                  <a14:compatExt spid="_x0000_s4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208</xdr:row>
          <xdr:rowOff>38100</xdr:rowOff>
        </xdr:from>
        <xdr:to>
          <xdr:col>8</xdr:col>
          <xdr:colOff>666750</xdr:colOff>
          <xdr:row>212</xdr:row>
          <xdr:rowOff>400050</xdr:rowOff>
        </xdr:to>
        <xdr:sp macro="" textlink="">
          <xdr:nvSpPr>
            <xdr:cNvPr id="42059" name="Object 75" hidden="1">
              <a:extLst>
                <a:ext uri="{63B3BB69-23CF-44E3-9099-C40C66FF867C}">
                  <a14:compatExt spid="_x0000_s4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216</xdr:row>
          <xdr:rowOff>38100</xdr:rowOff>
        </xdr:from>
        <xdr:to>
          <xdr:col>8</xdr:col>
          <xdr:colOff>666750</xdr:colOff>
          <xdr:row>220</xdr:row>
          <xdr:rowOff>400050</xdr:rowOff>
        </xdr:to>
        <xdr:sp macro="" textlink="">
          <xdr:nvSpPr>
            <xdr:cNvPr id="42060" name="Object 76" hidden="1">
              <a:extLst>
                <a:ext uri="{63B3BB69-23CF-44E3-9099-C40C66FF867C}">
                  <a14:compatExt spid="_x0000_s4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168</xdr:row>
          <xdr:rowOff>38100</xdr:rowOff>
        </xdr:from>
        <xdr:to>
          <xdr:col>17</xdr:col>
          <xdr:colOff>666750</xdr:colOff>
          <xdr:row>172</xdr:row>
          <xdr:rowOff>400050</xdr:rowOff>
        </xdr:to>
        <xdr:sp macro="" textlink="">
          <xdr:nvSpPr>
            <xdr:cNvPr id="42061" name="Object 77" hidden="1">
              <a:extLst>
                <a:ext uri="{63B3BB69-23CF-44E3-9099-C40C66FF867C}">
                  <a14:compatExt spid="_x0000_s4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176</xdr:row>
          <xdr:rowOff>38100</xdr:rowOff>
        </xdr:from>
        <xdr:to>
          <xdr:col>17</xdr:col>
          <xdr:colOff>666750</xdr:colOff>
          <xdr:row>180</xdr:row>
          <xdr:rowOff>400050</xdr:rowOff>
        </xdr:to>
        <xdr:sp macro="" textlink="">
          <xdr:nvSpPr>
            <xdr:cNvPr id="42062" name="Object 78" hidden="1">
              <a:extLst>
                <a:ext uri="{63B3BB69-23CF-44E3-9099-C40C66FF867C}">
                  <a14:compatExt spid="_x0000_s4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184</xdr:row>
          <xdr:rowOff>38100</xdr:rowOff>
        </xdr:from>
        <xdr:to>
          <xdr:col>17</xdr:col>
          <xdr:colOff>666750</xdr:colOff>
          <xdr:row>188</xdr:row>
          <xdr:rowOff>400050</xdr:rowOff>
        </xdr:to>
        <xdr:sp macro="" textlink="">
          <xdr:nvSpPr>
            <xdr:cNvPr id="42063" name="Object 79" hidden="1">
              <a:extLst>
                <a:ext uri="{63B3BB69-23CF-44E3-9099-C40C66FF867C}">
                  <a14:compatExt spid="_x0000_s4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192</xdr:row>
          <xdr:rowOff>38100</xdr:rowOff>
        </xdr:from>
        <xdr:to>
          <xdr:col>17</xdr:col>
          <xdr:colOff>666750</xdr:colOff>
          <xdr:row>196</xdr:row>
          <xdr:rowOff>400050</xdr:rowOff>
        </xdr:to>
        <xdr:sp macro="" textlink="">
          <xdr:nvSpPr>
            <xdr:cNvPr id="42064" name="Object 80" hidden="1">
              <a:extLst>
                <a:ext uri="{63B3BB69-23CF-44E3-9099-C40C66FF867C}">
                  <a14:compatExt spid="_x0000_s4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200</xdr:row>
          <xdr:rowOff>38100</xdr:rowOff>
        </xdr:from>
        <xdr:to>
          <xdr:col>17</xdr:col>
          <xdr:colOff>666750</xdr:colOff>
          <xdr:row>204</xdr:row>
          <xdr:rowOff>400050</xdr:rowOff>
        </xdr:to>
        <xdr:sp macro="" textlink="">
          <xdr:nvSpPr>
            <xdr:cNvPr id="42065" name="Object 81" hidden="1">
              <a:extLst>
                <a:ext uri="{63B3BB69-23CF-44E3-9099-C40C66FF867C}">
                  <a14:compatExt spid="_x0000_s4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208</xdr:row>
          <xdr:rowOff>38100</xdr:rowOff>
        </xdr:from>
        <xdr:to>
          <xdr:col>17</xdr:col>
          <xdr:colOff>666750</xdr:colOff>
          <xdr:row>212</xdr:row>
          <xdr:rowOff>400050</xdr:rowOff>
        </xdr:to>
        <xdr:sp macro="" textlink="">
          <xdr:nvSpPr>
            <xdr:cNvPr id="42066" name="Object 82" hidden="1">
              <a:extLst>
                <a:ext uri="{63B3BB69-23CF-44E3-9099-C40C66FF867C}">
                  <a14:compatExt spid="_x0000_s4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216</xdr:row>
          <xdr:rowOff>38100</xdr:rowOff>
        </xdr:from>
        <xdr:to>
          <xdr:col>17</xdr:col>
          <xdr:colOff>666750</xdr:colOff>
          <xdr:row>220</xdr:row>
          <xdr:rowOff>400050</xdr:rowOff>
        </xdr:to>
        <xdr:sp macro="" textlink="">
          <xdr:nvSpPr>
            <xdr:cNvPr id="42067" name="Object 83" hidden="1">
              <a:extLst>
                <a:ext uri="{63B3BB69-23CF-44E3-9099-C40C66FF867C}">
                  <a14:compatExt spid="_x0000_s4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168</xdr:row>
          <xdr:rowOff>38100</xdr:rowOff>
        </xdr:from>
        <xdr:to>
          <xdr:col>26</xdr:col>
          <xdr:colOff>666750</xdr:colOff>
          <xdr:row>172</xdr:row>
          <xdr:rowOff>400050</xdr:rowOff>
        </xdr:to>
        <xdr:sp macro="" textlink="">
          <xdr:nvSpPr>
            <xdr:cNvPr id="42068" name="Object 84" hidden="1">
              <a:extLst>
                <a:ext uri="{63B3BB69-23CF-44E3-9099-C40C66FF867C}">
                  <a14:compatExt spid="_x0000_s4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176</xdr:row>
          <xdr:rowOff>38100</xdr:rowOff>
        </xdr:from>
        <xdr:to>
          <xdr:col>26</xdr:col>
          <xdr:colOff>666750</xdr:colOff>
          <xdr:row>180</xdr:row>
          <xdr:rowOff>400050</xdr:rowOff>
        </xdr:to>
        <xdr:sp macro="" textlink="">
          <xdr:nvSpPr>
            <xdr:cNvPr id="42069" name="Object 85" hidden="1">
              <a:extLst>
                <a:ext uri="{63B3BB69-23CF-44E3-9099-C40C66FF867C}">
                  <a14:compatExt spid="_x0000_s4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184</xdr:row>
          <xdr:rowOff>38100</xdr:rowOff>
        </xdr:from>
        <xdr:to>
          <xdr:col>26</xdr:col>
          <xdr:colOff>666750</xdr:colOff>
          <xdr:row>188</xdr:row>
          <xdr:rowOff>400050</xdr:rowOff>
        </xdr:to>
        <xdr:sp macro="" textlink="">
          <xdr:nvSpPr>
            <xdr:cNvPr id="42070" name="Object 86" hidden="1">
              <a:extLst>
                <a:ext uri="{63B3BB69-23CF-44E3-9099-C40C66FF867C}">
                  <a14:compatExt spid="_x0000_s4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192</xdr:row>
          <xdr:rowOff>38100</xdr:rowOff>
        </xdr:from>
        <xdr:to>
          <xdr:col>26</xdr:col>
          <xdr:colOff>666750</xdr:colOff>
          <xdr:row>196</xdr:row>
          <xdr:rowOff>400050</xdr:rowOff>
        </xdr:to>
        <xdr:sp macro="" textlink="">
          <xdr:nvSpPr>
            <xdr:cNvPr id="42071" name="Object 87" hidden="1">
              <a:extLst>
                <a:ext uri="{63B3BB69-23CF-44E3-9099-C40C66FF867C}">
                  <a14:compatExt spid="_x0000_s4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200</xdr:row>
          <xdr:rowOff>38100</xdr:rowOff>
        </xdr:from>
        <xdr:to>
          <xdr:col>26</xdr:col>
          <xdr:colOff>666750</xdr:colOff>
          <xdr:row>204</xdr:row>
          <xdr:rowOff>400050</xdr:rowOff>
        </xdr:to>
        <xdr:sp macro="" textlink="">
          <xdr:nvSpPr>
            <xdr:cNvPr id="42072" name="Object 88" hidden="1">
              <a:extLst>
                <a:ext uri="{63B3BB69-23CF-44E3-9099-C40C66FF867C}">
                  <a14:compatExt spid="_x0000_s4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208</xdr:row>
          <xdr:rowOff>38100</xdr:rowOff>
        </xdr:from>
        <xdr:to>
          <xdr:col>26</xdr:col>
          <xdr:colOff>666750</xdr:colOff>
          <xdr:row>212</xdr:row>
          <xdr:rowOff>400050</xdr:rowOff>
        </xdr:to>
        <xdr:sp macro="" textlink="">
          <xdr:nvSpPr>
            <xdr:cNvPr id="42073" name="Object 89" hidden="1">
              <a:extLst>
                <a:ext uri="{63B3BB69-23CF-44E3-9099-C40C66FF867C}">
                  <a14:compatExt spid="_x0000_s4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216</xdr:row>
          <xdr:rowOff>38100</xdr:rowOff>
        </xdr:from>
        <xdr:to>
          <xdr:col>26</xdr:col>
          <xdr:colOff>666750</xdr:colOff>
          <xdr:row>220</xdr:row>
          <xdr:rowOff>400050</xdr:rowOff>
        </xdr:to>
        <xdr:sp macro="" textlink="">
          <xdr:nvSpPr>
            <xdr:cNvPr id="42074" name="Object 90" hidden="1">
              <a:extLst>
                <a:ext uri="{63B3BB69-23CF-44E3-9099-C40C66FF867C}">
                  <a14:compatExt spid="_x0000_s4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224</xdr:row>
          <xdr:rowOff>38100</xdr:rowOff>
        </xdr:from>
        <xdr:to>
          <xdr:col>8</xdr:col>
          <xdr:colOff>666750</xdr:colOff>
          <xdr:row>228</xdr:row>
          <xdr:rowOff>400050</xdr:rowOff>
        </xdr:to>
        <xdr:sp macro="" textlink="">
          <xdr:nvSpPr>
            <xdr:cNvPr id="42075" name="Object 91" hidden="1">
              <a:extLst>
                <a:ext uri="{63B3BB69-23CF-44E3-9099-C40C66FF867C}">
                  <a14:compatExt spid="_x0000_s4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232</xdr:row>
          <xdr:rowOff>38100</xdr:rowOff>
        </xdr:from>
        <xdr:to>
          <xdr:col>8</xdr:col>
          <xdr:colOff>666750</xdr:colOff>
          <xdr:row>236</xdr:row>
          <xdr:rowOff>400050</xdr:rowOff>
        </xdr:to>
        <xdr:sp macro="" textlink="">
          <xdr:nvSpPr>
            <xdr:cNvPr id="42076" name="Object 92" hidden="1">
              <a:extLst>
                <a:ext uri="{63B3BB69-23CF-44E3-9099-C40C66FF867C}">
                  <a14:compatExt spid="_x0000_s4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240</xdr:row>
          <xdr:rowOff>38100</xdr:rowOff>
        </xdr:from>
        <xdr:to>
          <xdr:col>8</xdr:col>
          <xdr:colOff>666750</xdr:colOff>
          <xdr:row>244</xdr:row>
          <xdr:rowOff>400050</xdr:rowOff>
        </xdr:to>
        <xdr:sp macro="" textlink="">
          <xdr:nvSpPr>
            <xdr:cNvPr id="42077" name="Object 93" hidden="1">
              <a:extLst>
                <a:ext uri="{63B3BB69-23CF-44E3-9099-C40C66FF867C}">
                  <a14:compatExt spid="_x0000_s4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248</xdr:row>
          <xdr:rowOff>38100</xdr:rowOff>
        </xdr:from>
        <xdr:to>
          <xdr:col>8</xdr:col>
          <xdr:colOff>666750</xdr:colOff>
          <xdr:row>252</xdr:row>
          <xdr:rowOff>400050</xdr:rowOff>
        </xdr:to>
        <xdr:sp macro="" textlink="">
          <xdr:nvSpPr>
            <xdr:cNvPr id="42078" name="Object 94" hidden="1">
              <a:extLst>
                <a:ext uri="{63B3BB69-23CF-44E3-9099-C40C66FF867C}">
                  <a14:compatExt spid="_x0000_s4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256</xdr:row>
          <xdr:rowOff>38100</xdr:rowOff>
        </xdr:from>
        <xdr:to>
          <xdr:col>8</xdr:col>
          <xdr:colOff>666750</xdr:colOff>
          <xdr:row>260</xdr:row>
          <xdr:rowOff>400050</xdr:rowOff>
        </xdr:to>
        <xdr:sp macro="" textlink="">
          <xdr:nvSpPr>
            <xdr:cNvPr id="42079" name="Object 95" hidden="1">
              <a:extLst>
                <a:ext uri="{63B3BB69-23CF-44E3-9099-C40C66FF867C}">
                  <a14:compatExt spid="_x0000_s4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264</xdr:row>
          <xdr:rowOff>38100</xdr:rowOff>
        </xdr:from>
        <xdr:to>
          <xdr:col>8</xdr:col>
          <xdr:colOff>666750</xdr:colOff>
          <xdr:row>268</xdr:row>
          <xdr:rowOff>400050</xdr:rowOff>
        </xdr:to>
        <xdr:sp macro="" textlink="">
          <xdr:nvSpPr>
            <xdr:cNvPr id="42080" name="Object 96" hidden="1">
              <a:extLst>
                <a:ext uri="{63B3BB69-23CF-44E3-9099-C40C66FF867C}">
                  <a14:compatExt spid="_x0000_s4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272</xdr:row>
          <xdr:rowOff>38100</xdr:rowOff>
        </xdr:from>
        <xdr:to>
          <xdr:col>8</xdr:col>
          <xdr:colOff>666750</xdr:colOff>
          <xdr:row>276</xdr:row>
          <xdr:rowOff>400050</xdr:rowOff>
        </xdr:to>
        <xdr:sp macro="" textlink="">
          <xdr:nvSpPr>
            <xdr:cNvPr id="42081" name="Object 97" hidden="1">
              <a:extLst>
                <a:ext uri="{63B3BB69-23CF-44E3-9099-C40C66FF867C}">
                  <a14:compatExt spid="_x0000_s4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224</xdr:row>
          <xdr:rowOff>38100</xdr:rowOff>
        </xdr:from>
        <xdr:to>
          <xdr:col>17</xdr:col>
          <xdr:colOff>666750</xdr:colOff>
          <xdr:row>228</xdr:row>
          <xdr:rowOff>400050</xdr:rowOff>
        </xdr:to>
        <xdr:sp macro="" textlink="">
          <xdr:nvSpPr>
            <xdr:cNvPr id="42082" name="Object 98" hidden="1">
              <a:extLst>
                <a:ext uri="{63B3BB69-23CF-44E3-9099-C40C66FF867C}">
                  <a14:compatExt spid="_x0000_s4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232</xdr:row>
          <xdr:rowOff>38100</xdr:rowOff>
        </xdr:from>
        <xdr:to>
          <xdr:col>17</xdr:col>
          <xdr:colOff>666750</xdr:colOff>
          <xdr:row>236</xdr:row>
          <xdr:rowOff>400050</xdr:rowOff>
        </xdr:to>
        <xdr:sp macro="" textlink="">
          <xdr:nvSpPr>
            <xdr:cNvPr id="42083" name="Object 99" hidden="1">
              <a:extLst>
                <a:ext uri="{63B3BB69-23CF-44E3-9099-C40C66FF867C}">
                  <a14:compatExt spid="_x0000_s4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240</xdr:row>
          <xdr:rowOff>38100</xdr:rowOff>
        </xdr:from>
        <xdr:to>
          <xdr:col>17</xdr:col>
          <xdr:colOff>666750</xdr:colOff>
          <xdr:row>244</xdr:row>
          <xdr:rowOff>400050</xdr:rowOff>
        </xdr:to>
        <xdr:sp macro="" textlink="">
          <xdr:nvSpPr>
            <xdr:cNvPr id="42084" name="Object 100" hidden="1">
              <a:extLst>
                <a:ext uri="{63B3BB69-23CF-44E3-9099-C40C66FF867C}">
                  <a14:compatExt spid="_x0000_s4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248</xdr:row>
          <xdr:rowOff>38100</xdr:rowOff>
        </xdr:from>
        <xdr:to>
          <xdr:col>17</xdr:col>
          <xdr:colOff>666750</xdr:colOff>
          <xdr:row>252</xdr:row>
          <xdr:rowOff>400050</xdr:rowOff>
        </xdr:to>
        <xdr:sp macro="" textlink="">
          <xdr:nvSpPr>
            <xdr:cNvPr id="42085" name="Object 101" hidden="1">
              <a:extLst>
                <a:ext uri="{63B3BB69-23CF-44E3-9099-C40C66FF867C}">
                  <a14:compatExt spid="_x0000_s4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256</xdr:row>
          <xdr:rowOff>38100</xdr:rowOff>
        </xdr:from>
        <xdr:to>
          <xdr:col>17</xdr:col>
          <xdr:colOff>666750</xdr:colOff>
          <xdr:row>260</xdr:row>
          <xdr:rowOff>400050</xdr:rowOff>
        </xdr:to>
        <xdr:sp macro="" textlink="">
          <xdr:nvSpPr>
            <xdr:cNvPr id="42086" name="Object 102" hidden="1">
              <a:extLst>
                <a:ext uri="{63B3BB69-23CF-44E3-9099-C40C66FF867C}">
                  <a14:compatExt spid="_x0000_s4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264</xdr:row>
          <xdr:rowOff>38100</xdr:rowOff>
        </xdr:from>
        <xdr:to>
          <xdr:col>17</xdr:col>
          <xdr:colOff>666750</xdr:colOff>
          <xdr:row>268</xdr:row>
          <xdr:rowOff>400050</xdr:rowOff>
        </xdr:to>
        <xdr:sp macro="" textlink="">
          <xdr:nvSpPr>
            <xdr:cNvPr id="42087" name="Object 103" hidden="1">
              <a:extLst>
                <a:ext uri="{63B3BB69-23CF-44E3-9099-C40C66FF867C}">
                  <a14:compatExt spid="_x0000_s4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272</xdr:row>
          <xdr:rowOff>38100</xdr:rowOff>
        </xdr:from>
        <xdr:to>
          <xdr:col>17</xdr:col>
          <xdr:colOff>666750</xdr:colOff>
          <xdr:row>276</xdr:row>
          <xdr:rowOff>400050</xdr:rowOff>
        </xdr:to>
        <xdr:sp macro="" textlink="">
          <xdr:nvSpPr>
            <xdr:cNvPr id="42088" name="Object 104" hidden="1">
              <a:extLst>
                <a:ext uri="{63B3BB69-23CF-44E3-9099-C40C66FF867C}">
                  <a14:compatExt spid="_x0000_s4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224</xdr:row>
          <xdr:rowOff>38100</xdr:rowOff>
        </xdr:from>
        <xdr:to>
          <xdr:col>26</xdr:col>
          <xdr:colOff>666750</xdr:colOff>
          <xdr:row>228</xdr:row>
          <xdr:rowOff>400050</xdr:rowOff>
        </xdr:to>
        <xdr:sp macro="" textlink="">
          <xdr:nvSpPr>
            <xdr:cNvPr id="42089" name="Object 105" hidden="1">
              <a:extLst>
                <a:ext uri="{63B3BB69-23CF-44E3-9099-C40C66FF867C}">
                  <a14:compatExt spid="_x0000_s4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232</xdr:row>
          <xdr:rowOff>38100</xdr:rowOff>
        </xdr:from>
        <xdr:to>
          <xdr:col>26</xdr:col>
          <xdr:colOff>666750</xdr:colOff>
          <xdr:row>236</xdr:row>
          <xdr:rowOff>400050</xdr:rowOff>
        </xdr:to>
        <xdr:sp macro="" textlink="">
          <xdr:nvSpPr>
            <xdr:cNvPr id="42090" name="Object 106" hidden="1">
              <a:extLst>
                <a:ext uri="{63B3BB69-23CF-44E3-9099-C40C66FF867C}">
                  <a14:compatExt spid="_x0000_s4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240</xdr:row>
          <xdr:rowOff>38100</xdr:rowOff>
        </xdr:from>
        <xdr:to>
          <xdr:col>26</xdr:col>
          <xdr:colOff>666750</xdr:colOff>
          <xdr:row>244</xdr:row>
          <xdr:rowOff>400050</xdr:rowOff>
        </xdr:to>
        <xdr:sp macro="" textlink="">
          <xdr:nvSpPr>
            <xdr:cNvPr id="42091" name="Object 107" hidden="1">
              <a:extLst>
                <a:ext uri="{63B3BB69-23CF-44E3-9099-C40C66FF867C}">
                  <a14:compatExt spid="_x0000_s4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248</xdr:row>
          <xdr:rowOff>38100</xdr:rowOff>
        </xdr:from>
        <xdr:to>
          <xdr:col>26</xdr:col>
          <xdr:colOff>666750</xdr:colOff>
          <xdr:row>252</xdr:row>
          <xdr:rowOff>400050</xdr:rowOff>
        </xdr:to>
        <xdr:sp macro="" textlink="">
          <xdr:nvSpPr>
            <xdr:cNvPr id="42092" name="Object 108" hidden="1">
              <a:extLst>
                <a:ext uri="{63B3BB69-23CF-44E3-9099-C40C66FF867C}">
                  <a14:compatExt spid="_x0000_s4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256</xdr:row>
          <xdr:rowOff>38100</xdr:rowOff>
        </xdr:from>
        <xdr:to>
          <xdr:col>26</xdr:col>
          <xdr:colOff>666750</xdr:colOff>
          <xdr:row>260</xdr:row>
          <xdr:rowOff>400050</xdr:rowOff>
        </xdr:to>
        <xdr:sp macro="" textlink="">
          <xdr:nvSpPr>
            <xdr:cNvPr id="42093" name="Object 109" hidden="1">
              <a:extLst>
                <a:ext uri="{63B3BB69-23CF-44E3-9099-C40C66FF867C}">
                  <a14:compatExt spid="_x0000_s4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264</xdr:row>
          <xdr:rowOff>38100</xdr:rowOff>
        </xdr:from>
        <xdr:to>
          <xdr:col>26</xdr:col>
          <xdr:colOff>666750</xdr:colOff>
          <xdr:row>268</xdr:row>
          <xdr:rowOff>400050</xdr:rowOff>
        </xdr:to>
        <xdr:sp macro="" textlink="">
          <xdr:nvSpPr>
            <xdr:cNvPr id="42094" name="Object 110" hidden="1">
              <a:extLst>
                <a:ext uri="{63B3BB69-23CF-44E3-9099-C40C66FF867C}">
                  <a14:compatExt spid="_x0000_s4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272</xdr:row>
          <xdr:rowOff>38100</xdr:rowOff>
        </xdr:from>
        <xdr:to>
          <xdr:col>26</xdr:col>
          <xdr:colOff>666750</xdr:colOff>
          <xdr:row>276</xdr:row>
          <xdr:rowOff>400050</xdr:rowOff>
        </xdr:to>
        <xdr:sp macro="" textlink="">
          <xdr:nvSpPr>
            <xdr:cNvPr id="42095" name="Object 111" hidden="1">
              <a:extLst>
                <a:ext uri="{63B3BB69-23CF-44E3-9099-C40C66FF867C}">
                  <a14:compatExt spid="_x0000_s4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</xdr:row>
          <xdr:rowOff>171450</xdr:rowOff>
        </xdr:from>
        <xdr:to>
          <xdr:col>6</xdr:col>
          <xdr:colOff>704850</xdr:colOff>
          <xdr:row>12</xdr:row>
          <xdr:rowOff>400050</xdr:rowOff>
        </xdr:to>
        <xdr:sp macro="" textlink="">
          <xdr:nvSpPr>
            <xdr:cNvPr id="47126" name="Object 22" hidden="1">
              <a:extLst>
                <a:ext uri="{63B3BB69-23CF-44E3-9099-C40C66FF867C}">
                  <a14:compatExt spid="_x0000_s47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6</xdr:col>
          <xdr:colOff>685800</xdr:colOff>
          <xdr:row>3</xdr:row>
          <xdr:rowOff>381000</xdr:rowOff>
        </xdr:to>
        <xdr:sp macro="" textlink="">
          <xdr:nvSpPr>
            <xdr:cNvPr id="47127" name="Object 23" hidden="1">
              <a:extLst>
                <a:ext uri="{63B3BB69-23CF-44E3-9099-C40C66FF867C}">
                  <a14:compatExt spid="_x0000_s47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171450</xdr:rowOff>
        </xdr:from>
        <xdr:to>
          <xdr:col>6</xdr:col>
          <xdr:colOff>704850</xdr:colOff>
          <xdr:row>28</xdr:row>
          <xdr:rowOff>400050</xdr:rowOff>
        </xdr:to>
        <xdr:sp macro="" textlink="">
          <xdr:nvSpPr>
            <xdr:cNvPr id="47318" name="Object 214" hidden="1">
              <a:extLst>
                <a:ext uri="{63B3BB69-23CF-44E3-9099-C40C66FF867C}">
                  <a14:compatExt spid="_x0000_s47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6</xdr:col>
          <xdr:colOff>685800</xdr:colOff>
          <xdr:row>19</xdr:row>
          <xdr:rowOff>381000</xdr:rowOff>
        </xdr:to>
        <xdr:sp macro="" textlink="">
          <xdr:nvSpPr>
            <xdr:cNvPr id="47319" name="Object 215" hidden="1">
              <a:extLst>
                <a:ext uri="{63B3BB69-23CF-44E3-9099-C40C66FF867C}">
                  <a14:compatExt spid="_x0000_s47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171450</xdr:rowOff>
        </xdr:from>
        <xdr:to>
          <xdr:col>13</xdr:col>
          <xdr:colOff>723900</xdr:colOff>
          <xdr:row>12</xdr:row>
          <xdr:rowOff>400050</xdr:rowOff>
        </xdr:to>
        <xdr:sp macro="" textlink="">
          <xdr:nvSpPr>
            <xdr:cNvPr id="47320" name="Object 216" hidden="1">
              <a:extLst>
                <a:ext uri="{63B3BB69-23CF-44E3-9099-C40C66FF867C}">
                  <a14:compatExt spid="_x0000_s47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0</xdr:row>
          <xdr:rowOff>0</xdr:rowOff>
        </xdr:from>
        <xdr:to>
          <xdr:col>13</xdr:col>
          <xdr:colOff>704850</xdr:colOff>
          <xdr:row>3</xdr:row>
          <xdr:rowOff>381000</xdr:rowOff>
        </xdr:to>
        <xdr:sp macro="" textlink="">
          <xdr:nvSpPr>
            <xdr:cNvPr id="47321" name="Object 217" hidden="1">
              <a:extLst>
                <a:ext uri="{63B3BB69-23CF-44E3-9099-C40C66FF867C}">
                  <a14:compatExt spid="_x0000_s47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171450</xdr:rowOff>
        </xdr:from>
        <xdr:to>
          <xdr:col>13</xdr:col>
          <xdr:colOff>723900</xdr:colOff>
          <xdr:row>28</xdr:row>
          <xdr:rowOff>400050</xdr:rowOff>
        </xdr:to>
        <xdr:sp macro="" textlink="">
          <xdr:nvSpPr>
            <xdr:cNvPr id="47322" name="Object 218" hidden="1">
              <a:extLst>
                <a:ext uri="{63B3BB69-23CF-44E3-9099-C40C66FF867C}">
                  <a14:compatExt spid="_x0000_s47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0</xdr:rowOff>
        </xdr:from>
        <xdr:to>
          <xdr:col>13</xdr:col>
          <xdr:colOff>704850</xdr:colOff>
          <xdr:row>19</xdr:row>
          <xdr:rowOff>381000</xdr:rowOff>
        </xdr:to>
        <xdr:sp macro="" textlink="">
          <xdr:nvSpPr>
            <xdr:cNvPr id="47323" name="Object 219" hidden="1">
              <a:extLst>
                <a:ext uri="{63B3BB69-23CF-44E3-9099-C40C66FF867C}">
                  <a14:compatExt spid="_x0000_s47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8</xdr:row>
          <xdr:rowOff>171450</xdr:rowOff>
        </xdr:from>
        <xdr:to>
          <xdr:col>20</xdr:col>
          <xdr:colOff>723900</xdr:colOff>
          <xdr:row>12</xdr:row>
          <xdr:rowOff>400050</xdr:rowOff>
        </xdr:to>
        <xdr:sp macro="" textlink="">
          <xdr:nvSpPr>
            <xdr:cNvPr id="47324" name="Object 220" hidden="1">
              <a:extLst>
                <a:ext uri="{63B3BB69-23CF-44E3-9099-C40C66FF867C}">
                  <a14:compatExt spid="_x0000_s47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0</xdr:row>
          <xdr:rowOff>0</xdr:rowOff>
        </xdr:from>
        <xdr:to>
          <xdr:col>20</xdr:col>
          <xdr:colOff>704850</xdr:colOff>
          <xdr:row>3</xdr:row>
          <xdr:rowOff>381000</xdr:rowOff>
        </xdr:to>
        <xdr:sp macro="" textlink="">
          <xdr:nvSpPr>
            <xdr:cNvPr id="47325" name="Object 221" hidden="1">
              <a:extLst>
                <a:ext uri="{63B3BB69-23CF-44E3-9099-C40C66FF867C}">
                  <a14:compatExt spid="_x0000_s47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171450</xdr:rowOff>
        </xdr:from>
        <xdr:to>
          <xdr:col>20</xdr:col>
          <xdr:colOff>723900</xdr:colOff>
          <xdr:row>28</xdr:row>
          <xdr:rowOff>400050</xdr:rowOff>
        </xdr:to>
        <xdr:sp macro="" textlink="">
          <xdr:nvSpPr>
            <xdr:cNvPr id="47326" name="Object 222" hidden="1">
              <a:extLst>
                <a:ext uri="{63B3BB69-23CF-44E3-9099-C40C66FF867C}">
                  <a14:compatExt spid="_x0000_s47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0</xdr:rowOff>
        </xdr:from>
        <xdr:to>
          <xdr:col>20</xdr:col>
          <xdr:colOff>704850</xdr:colOff>
          <xdr:row>19</xdr:row>
          <xdr:rowOff>381000</xdr:rowOff>
        </xdr:to>
        <xdr:sp macro="" textlink="">
          <xdr:nvSpPr>
            <xdr:cNvPr id="47327" name="Object 223" hidden="1">
              <a:extLst>
                <a:ext uri="{63B3BB69-23CF-44E3-9099-C40C66FF867C}">
                  <a14:compatExt spid="_x0000_s47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40</xdr:row>
          <xdr:rowOff>171450</xdr:rowOff>
        </xdr:from>
        <xdr:to>
          <xdr:col>6</xdr:col>
          <xdr:colOff>704850</xdr:colOff>
          <xdr:row>44</xdr:row>
          <xdr:rowOff>400050</xdr:rowOff>
        </xdr:to>
        <xdr:sp macro="" textlink="">
          <xdr:nvSpPr>
            <xdr:cNvPr id="47328" name="Object 224" hidden="1">
              <a:extLst>
                <a:ext uri="{63B3BB69-23CF-44E3-9099-C40C66FF867C}">
                  <a14:compatExt spid="_x0000_s47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0</xdr:rowOff>
        </xdr:from>
        <xdr:to>
          <xdr:col>6</xdr:col>
          <xdr:colOff>685800</xdr:colOff>
          <xdr:row>35</xdr:row>
          <xdr:rowOff>381000</xdr:rowOff>
        </xdr:to>
        <xdr:sp macro="" textlink="">
          <xdr:nvSpPr>
            <xdr:cNvPr id="47329" name="Object 225" hidden="1">
              <a:extLst>
                <a:ext uri="{63B3BB69-23CF-44E3-9099-C40C66FF867C}">
                  <a14:compatExt spid="_x0000_s47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56</xdr:row>
          <xdr:rowOff>171450</xdr:rowOff>
        </xdr:from>
        <xdr:to>
          <xdr:col>6</xdr:col>
          <xdr:colOff>704850</xdr:colOff>
          <xdr:row>60</xdr:row>
          <xdr:rowOff>400050</xdr:rowOff>
        </xdr:to>
        <xdr:sp macro="" textlink="">
          <xdr:nvSpPr>
            <xdr:cNvPr id="47330" name="Object 226" hidden="1">
              <a:extLst>
                <a:ext uri="{63B3BB69-23CF-44E3-9099-C40C66FF867C}">
                  <a14:compatExt spid="_x0000_s47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0</xdr:rowOff>
        </xdr:from>
        <xdr:to>
          <xdr:col>6</xdr:col>
          <xdr:colOff>685800</xdr:colOff>
          <xdr:row>51</xdr:row>
          <xdr:rowOff>381000</xdr:rowOff>
        </xdr:to>
        <xdr:sp macro="" textlink="">
          <xdr:nvSpPr>
            <xdr:cNvPr id="47331" name="Object 227" hidden="1">
              <a:extLst>
                <a:ext uri="{63B3BB69-23CF-44E3-9099-C40C66FF867C}">
                  <a14:compatExt spid="_x0000_s47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171450</xdr:rowOff>
        </xdr:from>
        <xdr:to>
          <xdr:col>13</xdr:col>
          <xdr:colOff>704850</xdr:colOff>
          <xdr:row>44</xdr:row>
          <xdr:rowOff>400050</xdr:rowOff>
        </xdr:to>
        <xdr:sp macro="" textlink="">
          <xdr:nvSpPr>
            <xdr:cNvPr id="47332" name="Object 228" hidden="1">
              <a:extLst>
                <a:ext uri="{63B3BB69-23CF-44E3-9099-C40C66FF867C}">
                  <a14:compatExt spid="_x0000_s47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0</xdr:rowOff>
        </xdr:from>
        <xdr:to>
          <xdr:col>13</xdr:col>
          <xdr:colOff>685800</xdr:colOff>
          <xdr:row>35</xdr:row>
          <xdr:rowOff>381000</xdr:rowOff>
        </xdr:to>
        <xdr:sp macro="" textlink="">
          <xdr:nvSpPr>
            <xdr:cNvPr id="47333" name="Object 229" hidden="1">
              <a:extLst>
                <a:ext uri="{63B3BB69-23CF-44E3-9099-C40C66FF867C}">
                  <a14:compatExt spid="_x0000_s47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171450</xdr:rowOff>
        </xdr:from>
        <xdr:to>
          <xdr:col>13</xdr:col>
          <xdr:colOff>704850</xdr:colOff>
          <xdr:row>60</xdr:row>
          <xdr:rowOff>400050</xdr:rowOff>
        </xdr:to>
        <xdr:sp macro="" textlink="">
          <xdr:nvSpPr>
            <xdr:cNvPr id="47334" name="Object 230" hidden="1">
              <a:extLst>
                <a:ext uri="{63B3BB69-23CF-44E3-9099-C40C66FF867C}">
                  <a14:compatExt spid="_x0000_s47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0</xdr:rowOff>
        </xdr:from>
        <xdr:to>
          <xdr:col>13</xdr:col>
          <xdr:colOff>685800</xdr:colOff>
          <xdr:row>51</xdr:row>
          <xdr:rowOff>381000</xdr:rowOff>
        </xdr:to>
        <xdr:sp macro="" textlink="">
          <xdr:nvSpPr>
            <xdr:cNvPr id="47335" name="Object 231" hidden="1">
              <a:extLst>
                <a:ext uri="{63B3BB69-23CF-44E3-9099-C40C66FF867C}">
                  <a14:compatExt spid="_x0000_s47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171450</xdr:rowOff>
        </xdr:from>
        <xdr:to>
          <xdr:col>20</xdr:col>
          <xdr:colOff>704850</xdr:colOff>
          <xdr:row>44</xdr:row>
          <xdr:rowOff>400050</xdr:rowOff>
        </xdr:to>
        <xdr:sp macro="" textlink="">
          <xdr:nvSpPr>
            <xdr:cNvPr id="47336" name="Object 232" hidden="1">
              <a:extLst>
                <a:ext uri="{63B3BB69-23CF-44E3-9099-C40C66FF867C}">
                  <a14:compatExt spid="_x0000_s47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0</xdr:rowOff>
        </xdr:from>
        <xdr:to>
          <xdr:col>20</xdr:col>
          <xdr:colOff>685800</xdr:colOff>
          <xdr:row>35</xdr:row>
          <xdr:rowOff>381000</xdr:rowOff>
        </xdr:to>
        <xdr:sp macro="" textlink="">
          <xdr:nvSpPr>
            <xdr:cNvPr id="47337" name="Object 233" hidden="1">
              <a:extLst>
                <a:ext uri="{63B3BB69-23CF-44E3-9099-C40C66FF867C}">
                  <a14:compatExt spid="_x0000_s47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56</xdr:row>
          <xdr:rowOff>171450</xdr:rowOff>
        </xdr:from>
        <xdr:to>
          <xdr:col>20</xdr:col>
          <xdr:colOff>704850</xdr:colOff>
          <xdr:row>60</xdr:row>
          <xdr:rowOff>400050</xdr:rowOff>
        </xdr:to>
        <xdr:sp macro="" textlink="">
          <xdr:nvSpPr>
            <xdr:cNvPr id="47338" name="Object 234" hidden="1">
              <a:extLst>
                <a:ext uri="{63B3BB69-23CF-44E3-9099-C40C66FF867C}">
                  <a14:compatExt spid="_x0000_s47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685800</xdr:colOff>
          <xdr:row>51</xdr:row>
          <xdr:rowOff>381000</xdr:rowOff>
        </xdr:to>
        <xdr:sp macro="" textlink="">
          <xdr:nvSpPr>
            <xdr:cNvPr id="47339" name="Object 235" hidden="1">
              <a:extLst>
                <a:ext uri="{63B3BB69-23CF-44E3-9099-C40C66FF867C}">
                  <a14:compatExt spid="_x0000_s47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72</xdr:row>
          <xdr:rowOff>171450</xdr:rowOff>
        </xdr:from>
        <xdr:to>
          <xdr:col>6</xdr:col>
          <xdr:colOff>704850</xdr:colOff>
          <xdr:row>76</xdr:row>
          <xdr:rowOff>400050</xdr:rowOff>
        </xdr:to>
        <xdr:sp macro="" textlink="">
          <xdr:nvSpPr>
            <xdr:cNvPr id="47340" name="Object 236" hidden="1">
              <a:extLst>
                <a:ext uri="{63B3BB69-23CF-44E3-9099-C40C66FF867C}">
                  <a14:compatExt spid="_x0000_s47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64</xdr:row>
          <xdr:rowOff>0</xdr:rowOff>
        </xdr:from>
        <xdr:to>
          <xdr:col>6</xdr:col>
          <xdr:colOff>685800</xdr:colOff>
          <xdr:row>67</xdr:row>
          <xdr:rowOff>381000</xdr:rowOff>
        </xdr:to>
        <xdr:sp macro="" textlink="">
          <xdr:nvSpPr>
            <xdr:cNvPr id="47341" name="Object 237" hidden="1">
              <a:extLst>
                <a:ext uri="{63B3BB69-23CF-44E3-9099-C40C66FF867C}">
                  <a14:compatExt spid="_x0000_s47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171450</xdr:rowOff>
        </xdr:from>
        <xdr:to>
          <xdr:col>13</xdr:col>
          <xdr:colOff>704850</xdr:colOff>
          <xdr:row>76</xdr:row>
          <xdr:rowOff>400050</xdr:rowOff>
        </xdr:to>
        <xdr:sp macro="" textlink="">
          <xdr:nvSpPr>
            <xdr:cNvPr id="47342" name="Object 238" hidden="1">
              <a:extLst>
                <a:ext uri="{63B3BB69-23CF-44E3-9099-C40C66FF867C}">
                  <a14:compatExt spid="_x0000_s47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64</xdr:row>
          <xdr:rowOff>0</xdr:rowOff>
        </xdr:from>
        <xdr:to>
          <xdr:col>13</xdr:col>
          <xdr:colOff>685800</xdr:colOff>
          <xdr:row>67</xdr:row>
          <xdr:rowOff>381000</xdr:rowOff>
        </xdr:to>
        <xdr:sp macro="" textlink="">
          <xdr:nvSpPr>
            <xdr:cNvPr id="47343" name="Object 239" hidden="1">
              <a:extLst>
                <a:ext uri="{63B3BB69-23CF-44E3-9099-C40C66FF867C}">
                  <a14:compatExt spid="_x0000_s47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72</xdr:row>
          <xdr:rowOff>171450</xdr:rowOff>
        </xdr:from>
        <xdr:to>
          <xdr:col>20</xdr:col>
          <xdr:colOff>704850</xdr:colOff>
          <xdr:row>76</xdr:row>
          <xdr:rowOff>400050</xdr:rowOff>
        </xdr:to>
        <xdr:sp macro="" textlink="">
          <xdr:nvSpPr>
            <xdr:cNvPr id="47344" name="Object 240" hidden="1">
              <a:extLst>
                <a:ext uri="{63B3BB69-23CF-44E3-9099-C40C66FF867C}">
                  <a14:compatExt spid="_x0000_s47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64</xdr:row>
          <xdr:rowOff>0</xdr:rowOff>
        </xdr:from>
        <xdr:to>
          <xdr:col>20</xdr:col>
          <xdr:colOff>685800</xdr:colOff>
          <xdr:row>67</xdr:row>
          <xdr:rowOff>381000</xdr:rowOff>
        </xdr:to>
        <xdr:sp macro="" textlink="">
          <xdr:nvSpPr>
            <xdr:cNvPr id="47345" name="Object 241" hidden="1">
              <a:extLst>
                <a:ext uri="{63B3BB69-23CF-44E3-9099-C40C66FF867C}">
                  <a14:compatExt spid="_x0000_s4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88</xdr:row>
          <xdr:rowOff>171450</xdr:rowOff>
        </xdr:from>
        <xdr:to>
          <xdr:col>6</xdr:col>
          <xdr:colOff>704850</xdr:colOff>
          <xdr:row>92</xdr:row>
          <xdr:rowOff>400050</xdr:rowOff>
        </xdr:to>
        <xdr:sp macro="" textlink="">
          <xdr:nvSpPr>
            <xdr:cNvPr id="47346" name="Object 242" hidden="1">
              <a:extLst>
                <a:ext uri="{63B3BB69-23CF-44E3-9099-C40C66FF867C}">
                  <a14:compatExt spid="_x0000_s4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80</xdr:row>
          <xdr:rowOff>0</xdr:rowOff>
        </xdr:from>
        <xdr:to>
          <xdr:col>6</xdr:col>
          <xdr:colOff>685800</xdr:colOff>
          <xdr:row>83</xdr:row>
          <xdr:rowOff>381000</xdr:rowOff>
        </xdr:to>
        <xdr:sp macro="" textlink="">
          <xdr:nvSpPr>
            <xdr:cNvPr id="47347" name="Object 243" hidden="1">
              <a:extLst>
                <a:ext uri="{63B3BB69-23CF-44E3-9099-C40C66FF867C}">
                  <a14:compatExt spid="_x0000_s4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171450</xdr:rowOff>
        </xdr:from>
        <xdr:to>
          <xdr:col>13</xdr:col>
          <xdr:colOff>704850</xdr:colOff>
          <xdr:row>92</xdr:row>
          <xdr:rowOff>400050</xdr:rowOff>
        </xdr:to>
        <xdr:sp macro="" textlink="">
          <xdr:nvSpPr>
            <xdr:cNvPr id="47348" name="Object 244" hidden="1">
              <a:extLst>
                <a:ext uri="{63B3BB69-23CF-44E3-9099-C40C66FF867C}">
                  <a14:compatExt spid="_x0000_s4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80</xdr:row>
          <xdr:rowOff>0</xdr:rowOff>
        </xdr:from>
        <xdr:to>
          <xdr:col>13</xdr:col>
          <xdr:colOff>685800</xdr:colOff>
          <xdr:row>83</xdr:row>
          <xdr:rowOff>381000</xdr:rowOff>
        </xdr:to>
        <xdr:sp macro="" textlink="">
          <xdr:nvSpPr>
            <xdr:cNvPr id="47349" name="Object 245" hidden="1">
              <a:extLst>
                <a:ext uri="{63B3BB69-23CF-44E3-9099-C40C66FF867C}">
                  <a14:compatExt spid="_x0000_s4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88</xdr:row>
          <xdr:rowOff>171450</xdr:rowOff>
        </xdr:from>
        <xdr:to>
          <xdr:col>20</xdr:col>
          <xdr:colOff>704850</xdr:colOff>
          <xdr:row>92</xdr:row>
          <xdr:rowOff>400050</xdr:rowOff>
        </xdr:to>
        <xdr:sp macro="" textlink="">
          <xdr:nvSpPr>
            <xdr:cNvPr id="47350" name="Object 246" hidden="1">
              <a:extLst>
                <a:ext uri="{63B3BB69-23CF-44E3-9099-C40C66FF867C}">
                  <a14:compatExt spid="_x0000_s47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80</xdr:row>
          <xdr:rowOff>0</xdr:rowOff>
        </xdr:from>
        <xdr:to>
          <xdr:col>20</xdr:col>
          <xdr:colOff>685800</xdr:colOff>
          <xdr:row>83</xdr:row>
          <xdr:rowOff>381000</xdr:rowOff>
        </xdr:to>
        <xdr:sp macro="" textlink="">
          <xdr:nvSpPr>
            <xdr:cNvPr id="47351" name="Object 247" hidden="1">
              <a:extLst>
                <a:ext uri="{63B3BB69-23CF-44E3-9099-C40C66FF867C}">
                  <a14:compatExt spid="_x0000_s47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104</xdr:row>
          <xdr:rowOff>171450</xdr:rowOff>
        </xdr:from>
        <xdr:to>
          <xdr:col>6</xdr:col>
          <xdr:colOff>704850</xdr:colOff>
          <xdr:row>108</xdr:row>
          <xdr:rowOff>400050</xdr:rowOff>
        </xdr:to>
        <xdr:sp macro="" textlink="">
          <xdr:nvSpPr>
            <xdr:cNvPr id="47352" name="Object 248" hidden="1">
              <a:extLst>
                <a:ext uri="{63B3BB69-23CF-44E3-9099-C40C66FF867C}">
                  <a14:compatExt spid="_x0000_s4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96</xdr:row>
          <xdr:rowOff>0</xdr:rowOff>
        </xdr:from>
        <xdr:to>
          <xdr:col>6</xdr:col>
          <xdr:colOff>685800</xdr:colOff>
          <xdr:row>99</xdr:row>
          <xdr:rowOff>381000</xdr:rowOff>
        </xdr:to>
        <xdr:sp macro="" textlink="">
          <xdr:nvSpPr>
            <xdr:cNvPr id="47353" name="Object 249" hidden="1">
              <a:extLst>
                <a:ext uri="{63B3BB69-23CF-44E3-9099-C40C66FF867C}">
                  <a14:compatExt spid="_x0000_s47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171450</xdr:rowOff>
        </xdr:from>
        <xdr:to>
          <xdr:col>13</xdr:col>
          <xdr:colOff>704850</xdr:colOff>
          <xdr:row>108</xdr:row>
          <xdr:rowOff>400050</xdr:rowOff>
        </xdr:to>
        <xdr:sp macro="" textlink="">
          <xdr:nvSpPr>
            <xdr:cNvPr id="47354" name="Object 250" hidden="1">
              <a:extLst>
                <a:ext uri="{63B3BB69-23CF-44E3-9099-C40C66FF867C}">
                  <a14:compatExt spid="_x0000_s47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96</xdr:row>
          <xdr:rowOff>0</xdr:rowOff>
        </xdr:from>
        <xdr:to>
          <xdr:col>13</xdr:col>
          <xdr:colOff>685800</xdr:colOff>
          <xdr:row>99</xdr:row>
          <xdr:rowOff>381000</xdr:rowOff>
        </xdr:to>
        <xdr:sp macro="" textlink="">
          <xdr:nvSpPr>
            <xdr:cNvPr id="47355" name="Object 251" hidden="1">
              <a:extLst>
                <a:ext uri="{63B3BB69-23CF-44E3-9099-C40C66FF867C}">
                  <a14:compatExt spid="_x0000_s47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104</xdr:row>
          <xdr:rowOff>171450</xdr:rowOff>
        </xdr:from>
        <xdr:to>
          <xdr:col>20</xdr:col>
          <xdr:colOff>704850</xdr:colOff>
          <xdr:row>108</xdr:row>
          <xdr:rowOff>400050</xdr:rowOff>
        </xdr:to>
        <xdr:sp macro="" textlink="">
          <xdr:nvSpPr>
            <xdr:cNvPr id="47356" name="Object 252" hidden="1">
              <a:extLst>
                <a:ext uri="{63B3BB69-23CF-44E3-9099-C40C66FF867C}">
                  <a14:compatExt spid="_x0000_s47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96</xdr:row>
          <xdr:rowOff>0</xdr:rowOff>
        </xdr:from>
        <xdr:to>
          <xdr:col>20</xdr:col>
          <xdr:colOff>685800</xdr:colOff>
          <xdr:row>99</xdr:row>
          <xdr:rowOff>381000</xdr:rowOff>
        </xdr:to>
        <xdr:sp macro="" textlink="">
          <xdr:nvSpPr>
            <xdr:cNvPr id="47357" name="Object 253" hidden="1">
              <a:extLst>
                <a:ext uri="{63B3BB69-23CF-44E3-9099-C40C66FF867C}">
                  <a14:compatExt spid="_x0000_s47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120</xdr:row>
          <xdr:rowOff>171450</xdr:rowOff>
        </xdr:from>
        <xdr:to>
          <xdr:col>6</xdr:col>
          <xdr:colOff>704850</xdr:colOff>
          <xdr:row>124</xdr:row>
          <xdr:rowOff>400050</xdr:rowOff>
        </xdr:to>
        <xdr:sp macro="" textlink="">
          <xdr:nvSpPr>
            <xdr:cNvPr id="47358" name="Object 254" hidden="1">
              <a:extLst>
                <a:ext uri="{63B3BB69-23CF-44E3-9099-C40C66FF867C}">
                  <a14:compatExt spid="_x0000_s47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112</xdr:row>
          <xdr:rowOff>0</xdr:rowOff>
        </xdr:from>
        <xdr:to>
          <xdr:col>6</xdr:col>
          <xdr:colOff>685800</xdr:colOff>
          <xdr:row>115</xdr:row>
          <xdr:rowOff>381000</xdr:rowOff>
        </xdr:to>
        <xdr:sp macro="" textlink="">
          <xdr:nvSpPr>
            <xdr:cNvPr id="47359" name="Object 255" hidden="1">
              <a:extLst>
                <a:ext uri="{63B3BB69-23CF-44E3-9099-C40C66FF867C}">
                  <a14:compatExt spid="_x0000_s47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120</xdr:row>
          <xdr:rowOff>171450</xdr:rowOff>
        </xdr:from>
        <xdr:to>
          <xdr:col>13</xdr:col>
          <xdr:colOff>704850</xdr:colOff>
          <xdr:row>124</xdr:row>
          <xdr:rowOff>400050</xdr:rowOff>
        </xdr:to>
        <xdr:sp macro="" textlink="">
          <xdr:nvSpPr>
            <xdr:cNvPr id="47360" name="Object 256" hidden="1">
              <a:extLst>
                <a:ext uri="{63B3BB69-23CF-44E3-9099-C40C66FF867C}">
                  <a14:compatExt spid="_x0000_s47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112</xdr:row>
          <xdr:rowOff>0</xdr:rowOff>
        </xdr:from>
        <xdr:to>
          <xdr:col>13</xdr:col>
          <xdr:colOff>685800</xdr:colOff>
          <xdr:row>115</xdr:row>
          <xdr:rowOff>381000</xdr:rowOff>
        </xdr:to>
        <xdr:sp macro="" textlink="">
          <xdr:nvSpPr>
            <xdr:cNvPr id="47361" name="Object 257" hidden="1">
              <a:extLst>
                <a:ext uri="{63B3BB69-23CF-44E3-9099-C40C66FF867C}">
                  <a14:compatExt spid="_x0000_s47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120</xdr:row>
          <xdr:rowOff>171450</xdr:rowOff>
        </xdr:from>
        <xdr:to>
          <xdr:col>20</xdr:col>
          <xdr:colOff>704850</xdr:colOff>
          <xdr:row>124</xdr:row>
          <xdr:rowOff>400050</xdr:rowOff>
        </xdr:to>
        <xdr:sp macro="" textlink="">
          <xdr:nvSpPr>
            <xdr:cNvPr id="47362" name="Object 258" hidden="1">
              <a:extLst>
                <a:ext uri="{63B3BB69-23CF-44E3-9099-C40C66FF867C}">
                  <a14:compatExt spid="_x0000_s47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112</xdr:row>
          <xdr:rowOff>0</xdr:rowOff>
        </xdr:from>
        <xdr:to>
          <xdr:col>20</xdr:col>
          <xdr:colOff>685800</xdr:colOff>
          <xdr:row>115</xdr:row>
          <xdr:rowOff>381000</xdr:rowOff>
        </xdr:to>
        <xdr:sp macro="" textlink="">
          <xdr:nvSpPr>
            <xdr:cNvPr id="47363" name="Object 259" hidden="1">
              <a:extLst>
                <a:ext uri="{63B3BB69-23CF-44E3-9099-C40C66FF867C}">
                  <a14:compatExt spid="_x0000_s4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136</xdr:row>
          <xdr:rowOff>171450</xdr:rowOff>
        </xdr:from>
        <xdr:to>
          <xdr:col>6</xdr:col>
          <xdr:colOff>704850</xdr:colOff>
          <xdr:row>140</xdr:row>
          <xdr:rowOff>400050</xdr:rowOff>
        </xdr:to>
        <xdr:sp macro="" textlink="">
          <xdr:nvSpPr>
            <xdr:cNvPr id="47364" name="Object 260" hidden="1">
              <a:extLst>
                <a:ext uri="{63B3BB69-23CF-44E3-9099-C40C66FF867C}">
                  <a14:compatExt spid="_x0000_s47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127</xdr:row>
          <xdr:rowOff>514350</xdr:rowOff>
        </xdr:from>
        <xdr:to>
          <xdr:col>7</xdr:col>
          <xdr:colOff>0</xdr:colOff>
          <xdr:row>131</xdr:row>
          <xdr:rowOff>361950</xdr:rowOff>
        </xdr:to>
        <xdr:sp macro="" textlink="">
          <xdr:nvSpPr>
            <xdr:cNvPr id="47365" name="Object 261" hidden="1">
              <a:extLst>
                <a:ext uri="{63B3BB69-23CF-44E3-9099-C40C66FF867C}">
                  <a14:compatExt spid="_x0000_s47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136</xdr:row>
          <xdr:rowOff>171450</xdr:rowOff>
        </xdr:from>
        <xdr:to>
          <xdr:col>13</xdr:col>
          <xdr:colOff>704850</xdr:colOff>
          <xdr:row>140</xdr:row>
          <xdr:rowOff>400050</xdr:rowOff>
        </xdr:to>
        <xdr:sp macro="" textlink="">
          <xdr:nvSpPr>
            <xdr:cNvPr id="47366" name="Object 262" hidden="1">
              <a:extLst>
                <a:ext uri="{63B3BB69-23CF-44E3-9099-C40C66FF867C}">
                  <a14:compatExt spid="_x0000_s47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128</xdr:row>
          <xdr:rowOff>0</xdr:rowOff>
        </xdr:from>
        <xdr:to>
          <xdr:col>13</xdr:col>
          <xdr:colOff>685800</xdr:colOff>
          <xdr:row>131</xdr:row>
          <xdr:rowOff>381000</xdr:rowOff>
        </xdr:to>
        <xdr:sp macro="" textlink="">
          <xdr:nvSpPr>
            <xdr:cNvPr id="47367" name="Object 263" hidden="1">
              <a:extLst>
                <a:ext uri="{63B3BB69-23CF-44E3-9099-C40C66FF867C}">
                  <a14:compatExt spid="_x0000_s47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136</xdr:row>
          <xdr:rowOff>171450</xdr:rowOff>
        </xdr:from>
        <xdr:to>
          <xdr:col>20</xdr:col>
          <xdr:colOff>704850</xdr:colOff>
          <xdr:row>140</xdr:row>
          <xdr:rowOff>400050</xdr:rowOff>
        </xdr:to>
        <xdr:sp macro="" textlink="">
          <xdr:nvSpPr>
            <xdr:cNvPr id="47368" name="Object 264" hidden="1">
              <a:extLst>
                <a:ext uri="{63B3BB69-23CF-44E3-9099-C40C66FF867C}">
                  <a14:compatExt spid="_x0000_s47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128</xdr:row>
          <xdr:rowOff>0</xdr:rowOff>
        </xdr:from>
        <xdr:to>
          <xdr:col>20</xdr:col>
          <xdr:colOff>685800</xdr:colOff>
          <xdr:row>131</xdr:row>
          <xdr:rowOff>381000</xdr:rowOff>
        </xdr:to>
        <xdr:sp macro="" textlink="">
          <xdr:nvSpPr>
            <xdr:cNvPr id="47369" name="Object 265" hidden="1">
              <a:extLst>
                <a:ext uri="{63B3BB69-23CF-44E3-9099-C40C66FF867C}">
                  <a14:compatExt spid="_x0000_s47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152</xdr:row>
          <xdr:rowOff>171450</xdr:rowOff>
        </xdr:from>
        <xdr:to>
          <xdr:col>6</xdr:col>
          <xdr:colOff>704850</xdr:colOff>
          <xdr:row>156</xdr:row>
          <xdr:rowOff>400050</xdr:rowOff>
        </xdr:to>
        <xdr:sp macro="" textlink="">
          <xdr:nvSpPr>
            <xdr:cNvPr id="47370" name="Object 266" hidden="1">
              <a:extLst>
                <a:ext uri="{63B3BB69-23CF-44E3-9099-C40C66FF867C}">
                  <a14:compatExt spid="_x0000_s47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144</xdr:row>
          <xdr:rowOff>0</xdr:rowOff>
        </xdr:from>
        <xdr:to>
          <xdr:col>6</xdr:col>
          <xdr:colOff>685800</xdr:colOff>
          <xdr:row>147</xdr:row>
          <xdr:rowOff>381000</xdr:rowOff>
        </xdr:to>
        <xdr:sp macro="" textlink="">
          <xdr:nvSpPr>
            <xdr:cNvPr id="47371" name="Object 267" hidden="1">
              <a:extLst>
                <a:ext uri="{63B3BB69-23CF-44E3-9099-C40C66FF867C}">
                  <a14:compatExt spid="_x0000_s47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152</xdr:row>
          <xdr:rowOff>171450</xdr:rowOff>
        </xdr:from>
        <xdr:to>
          <xdr:col>13</xdr:col>
          <xdr:colOff>704850</xdr:colOff>
          <xdr:row>156</xdr:row>
          <xdr:rowOff>400050</xdr:rowOff>
        </xdr:to>
        <xdr:sp macro="" textlink="">
          <xdr:nvSpPr>
            <xdr:cNvPr id="47372" name="Object 268" hidden="1">
              <a:extLst>
                <a:ext uri="{63B3BB69-23CF-44E3-9099-C40C66FF867C}">
                  <a14:compatExt spid="_x0000_s47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144</xdr:row>
          <xdr:rowOff>0</xdr:rowOff>
        </xdr:from>
        <xdr:to>
          <xdr:col>13</xdr:col>
          <xdr:colOff>685800</xdr:colOff>
          <xdr:row>147</xdr:row>
          <xdr:rowOff>381000</xdr:rowOff>
        </xdr:to>
        <xdr:sp macro="" textlink="">
          <xdr:nvSpPr>
            <xdr:cNvPr id="47373" name="Object 269" hidden="1">
              <a:extLst>
                <a:ext uri="{63B3BB69-23CF-44E3-9099-C40C66FF867C}">
                  <a14:compatExt spid="_x0000_s47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152</xdr:row>
          <xdr:rowOff>171450</xdr:rowOff>
        </xdr:from>
        <xdr:to>
          <xdr:col>20</xdr:col>
          <xdr:colOff>704850</xdr:colOff>
          <xdr:row>156</xdr:row>
          <xdr:rowOff>400050</xdr:rowOff>
        </xdr:to>
        <xdr:sp macro="" textlink="">
          <xdr:nvSpPr>
            <xdr:cNvPr id="47374" name="Object 270" hidden="1">
              <a:extLst>
                <a:ext uri="{63B3BB69-23CF-44E3-9099-C40C66FF867C}">
                  <a14:compatExt spid="_x0000_s47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144</xdr:row>
          <xdr:rowOff>0</xdr:rowOff>
        </xdr:from>
        <xdr:to>
          <xdr:col>20</xdr:col>
          <xdr:colOff>685800</xdr:colOff>
          <xdr:row>147</xdr:row>
          <xdr:rowOff>381000</xdr:rowOff>
        </xdr:to>
        <xdr:sp macro="" textlink="">
          <xdr:nvSpPr>
            <xdr:cNvPr id="47375" name="Object 271" hidden="1">
              <a:extLst>
                <a:ext uri="{63B3BB69-23CF-44E3-9099-C40C66FF867C}">
                  <a14:compatExt spid="_x0000_s47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168</xdr:row>
          <xdr:rowOff>171450</xdr:rowOff>
        </xdr:from>
        <xdr:to>
          <xdr:col>6</xdr:col>
          <xdr:colOff>704850</xdr:colOff>
          <xdr:row>172</xdr:row>
          <xdr:rowOff>400050</xdr:rowOff>
        </xdr:to>
        <xdr:sp macro="" textlink="">
          <xdr:nvSpPr>
            <xdr:cNvPr id="47376" name="Object 272" hidden="1">
              <a:extLst>
                <a:ext uri="{63B3BB69-23CF-44E3-9099-C40C66FF867C}">
                  <a14:compatExt spid="_x0000_s47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160</xdr:row>
          <xdr:rowOff>0</xdr:rowOff>
        </xdr:from>
        <xdr:to>
          <xdr:col>6</xdr:col>
          <xdr:colOff>685800</xdr:colOff>
          <xdr:row>163</xdr:row>
          <xdr:rowOff>381000</xdr:rowOff>
        </xdr:to>
        <xdr:sp macro="" textlink="">
          <xdr:nvSpPr>
            <xdr:cNvPr id="47377" name="Object 273" hidden="1">
              <a:extLst>
                <a:ext uri="{63B3BB69-23CF-44E3-9099-C40C66FF867C}">
                  <a14:compatExt spid="_x0000_s47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168</xdr:row>
          <xdr:rowOff>171450</xdr:rowOff>
        </xdr:from>
        <xdr:to>
          <xdr:col>13</xdr:col>
          <xdr:colOff>704850</xdr:colOff>
          <xdr:row>172</xdr:row>
          <xdr:rowOff>400050</xdr:rowOff>
        </xdr:to>
        <xdr:sp macro="" textlink="">
          <xdr:nvSpPr>
            <xdr:cNvPr id="47378" name="Object 274" hidden="1">
              <a:extLst>
                <a:ext uri="{63B3BB69-23CF-44E3-9099-C40C66FF867C}">
                  <a14:compatExt spid="_x0000_s47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160</xdr:row>
          <xdr:rowOff>0</xdr:rowOff>
        </xdr:from>
        <xdr:to>
          <xdr:col>13</xdr:col>
          <xdr:colOff>685800</xdr:colOff>
          <xdr:row>163</xdr:row>
          <xdr:rowOff>381000</xdr:rowOff>
        </xdr:to>
        <xdr:sp macro="" textlink="">
          <xdr:nvSpPr>
            <xdr:cNvPr id="47379" name="Object 275" hidden="1">
              <a:extLst>
                <a:ext uri="{63B3BB69-23CF-44E3-9099-C40C66FF867C}">
                  <a14:compatExt spid="_x0000_s47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168</xdr:row>
          <xdr:rowOff>171450</xdr:rowOff>
        </xdr:from>
        <xdr:to>
          <xdr:col>20</xdr:col>
          <xdr:colOff>704850</xdr:colOff>
          <xdr:row>172</xdr:row>
          <xdr:rowOff>400050</xdr:rowOff>
        </xdr:to>
        <xdr:sp macro="" textlink="">
          <xdr:nvSpPr>
            <xdr:cNvPr id="47380" name="Object 276" hidden="1">
              <a:extLst>
                <a:ext uri="{63B3BB69-23CF-44E3-9099-C40C66FF867C}">
                  <a14:compatExt spid="_x0000_s47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160</xdr:row>
          <xdr:rowOff>0</xdr:rowOff>
        </xdr:from>
        <xdr:to>
          <xdr:col>20</xdr:col>
          <xdr:colOff>685800</xdr:colOff>
          <xdr:row>163</xdr:row>
          <xdr:rowOff>381000</xdr:rowOff>
        </xdr:to>
        <xdr:sp macro="" textlink="">
          <xdr:nvSpPr>
            <xdr:cNvPr id="47381" name="Object 277" hidden="1">
              <a:extLst>
                <a:ext uri="{63B3BB69-23CF-44E3-9099-C40C66FF867C}">
                  <a14:compatExt spid="_x0000_s47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184</xdr:row>
          <xdr:rowOff>171450</xdr:rowOff>
        </xdr:from>
        <xdr:to>
          <xdr:col>6</xdr:col>
          <xdr:colOff>704850</xdr:colOff>
          <xdr:row>188</xdr:row>
          <xdr:rowOff>400050</xdr:rowOff>
        </xdr:to>
        <xdr:sp macro="" textlink="">
          <xdr:nvSpPr>
            <xdr:cNvPr id="47382" name="Object 278" hidden="1">
              <a:extLst>
                <a:ext uri="{63B3BB69-23CF-44E3-9099-C40C66FF867C}">
                  <a14:compatExt spid="_x0000_s47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176</xdr:row>
          <xdr:rowOff>0</xdr:rowOff>
        </xdr:from>
        <xdr:to>
          <xdr:col>6</xdr:col>
          <xdr:colOff>685800</xdr:colOff>
          <xdr:row>179</xdr:row>
          <xdr:rowOff>381000</xdr:rowOff>
        </xdr:to>
        <xdr:sp macro="" textlink="">
          <xdr:nvSpPr>
            <xdr:cNvPr id="47383" name="Object 279" hidden="1">
              <a:extLst>
                <a:ext uri="{63B3BB69-23CF-44E3-9099-C40C66FF867C}">
                  <a14:compatExt spid="_x0000_s47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184</xdr:row>
          <xdr:rowOff>171450</xdr:rowOff>
        </xdr:from>
        <xdr:to>
          <xdr:col>13</xdr:col>
          <xdr:colOff>704850</xdr:colOff>
          <xdr:row>188</xdr:row>
          <xdr:rowOff>400050</xdr:rowOff>
        </xdr:to>
        <xdr:sp macro="" textlink="">
          <xdr:nvSpPr>
            <xdr:cNvPr id="47384" name="Object 280" hidden="1">
              <a:extLst>
                <a:ext uri="{63B3BB69-23CF-44E3-9099-C40C66FF867C}">
                  <a14:compatExt spid="_x0000_s47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176</xdr:row>
          <xdr:rowOff>0</xdr:rowOff>
        </xdr:from>
        <xdr:to>
          <xdr:col>13</xdr:col>
          <xdr:colOff>685800</xdr:colOff>
          <xdr:row>179</xdr:row>
          <xdr:rowOff>381000</xdr:rowOff>
        </xdr:to>
        <xdr:sp macro="" textlink="">
          <xdr:nvSpPr>
            <xdr:cNvPr id="47385" name="Object 281" hidden="1">
              <a:extLst>
                <a:ext uri="{63B3BB69-23CF-44E3-9099-C40C66FF867C}">
                  <a14:compatExt spid="_x0000_s47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184</xdr:row>
          <xdr:rowOff>171450</xdr:rowOff>
        </xdr:from>
        <xdr:to>
          <xdr:col>20</xdr:col>
          <xdr:colOff>704850</xdr:colOff>
          <xdr:row>188</xdr:row>
          <xdr:rowOff>400050</xdr:rowOff>
        </xdr:to>
        <xdr:sp macro="" textlink="">
          <xdr:nvSpPr>
            <xdr:cNvPr id="47386" name="Object 282" hidden="1">
              <a:extLst>
                <a:ext uri="{63B3BB69-23CF-44E3-9099-C40C66FF867C}">
                  <a14:compatExt spid="_x0000_s4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176</xdr:row>
          <xdr:rowOff>0</xdr:rowOff>
        </xdr:from>
        <xdr:to>
          <xdr:col>20</xdr:col>
          <xdr:colOff>685800</xdr:colOff>
          <xdr:row>179</xdr:row>
          <xdr:rowOff>381000</xdr:rowOff>
        </xdr:to>
        <xdr:sp macro="" textlink="">
          <xdr:nvSpPr>
            <xdr:cNvPr id="47387" name="Object 283" hidden="1">
              <a:extLst>
                <a:ext uri="{63B3BB69-23CF-44E3-9099-C40C66FF867C}">
                  <a14:compatExt spid="_x0000_s4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200</xdr:row>
          <xdr:rowOff>171450</xdr:rowOff>
        </xdr:from>
        <xdr:to>
          <xdr:col>6</xdr:col>
          <xdr:colOff>666750</xdr:colOff>
          <xdr:row>204</xdr:row>
          <xdr:rowOff>419100</xdr:rowOff>
        </xdr:to>
        <xdr:sp macro="" textlink="">
          <xdr:nvSpPr>
            <xdr:cNvPr id="47388" name="Object 284" hidden="1">
              <a:extLst>
                <a:ext uri="{63B3BB69-23CF-44E3-9099-C40C66FF867C}">
                  <a14:compatExt spid="_x0000_s4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192</xdr:row>
          <xdr:rowOff>0</xdr:rowOff>
        </xdr:from>
        <xdr:to>
          <xdr:col>6</xdr:col>
          <xdr:colOff>647700</xdr:colOff>
          <xdr:row>195</xdr:row>
          <xdr:rowOff>400050</xdr:rowOff>
        </xdr:to>
        <xdr:sp macro="" textlink="">
          <xdr:nvSpPr>
            <xdr:cNvPr id="47389" name="Object 285" hidden="1">
              <a:extLst>
                <a:ext uri="{63B3BB69-23CF-44E3-9099-C40C66FF867C}">
                  <a14:compatExt spid="_x0000_s4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200</xdr:row>
          <xdr:rowOff>171450</xdr:rowOff>
        </xdr:from>
        <xdr:to>
          <xdr:col>13</xdr:col>
          <xdr:colOff>666750</xdr:colOff>
          <xdr:row>204</xdr:row>
          <xdr:rowOff>419100</xdr:rowOff>
        </xdr:to>
        <xdr:sp macro="" textlink="">
          <xdr:nvSpPr>
            <xdr:cNvPr id="47390" name="Object 286" hidden="1">
              <a:extLst>
                <a:ext uri="{63B3BB69-23CF-44E3-9099-C40C66FF867C}">
                  <a14:compatExt spid="_x0000_s4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192</xdr:row>
          <xdr:rowOff>0</xdr:rowOff>
        </xdr:from>
        <xdr:to>
          <xdr:col>13</xdr:col>
          <xdr:colOff>647700</xdr:colOff>
          <xdr:row>195</xdr:row>
          <xdr:rowOff>400050</xdr:rowOff>
        </xdr:to>
        <xdr:sp macro="" textlink="">
          <xdr:nvSpPr>
            <xdr:cNvPr id="47391" name="Object 287" hidden="1">
              <a:extLst>
                <a:ext uri="{63B3BB69-23CF-44E3-9099-C40C66FF867C}">
                  <a14:compatExt spid="_x0000_s4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200</xdr:row>
          <xdr:rowOff>171450</xdr:rowOff>
        </xdr:from>
        <xdr:to>
          <xdr:col>20</xdr:col>
          <xdr:colOff>666750</xdr:colOff>
          <xdr:row>204</xdr:row>
          <xdr:rowOff>419100</xdr:rowOff>
        </xdr:to>
        <xdr:sp macro="" textlink="">
          <xdr:nvSpPr>
            <xdr:cNvPr id="47392" name="Object 288" hidden="1">
              <a:extLst>
                <a:ext uri="{63B3BB69-23CF-44E3-9099-C40C66FF867C}">
                  <a14:compatExt spid="_x0000_s47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192</xdr:row>
          <xdr:rowOff>0</xdr:rowOff>
        </xdr:from>
        <xdr:to>
          <xdr:col>20</xdr:col>
          <xdr:colOff>647700</xdr:colOff>
          <xdr:row>195</xdr:row>
          <xdr:rowOff>400050</xdr:rowOff>
        </xdr:to>
        <xdr:sp macro="" textlink="">
          <xdr:nvSpPr>
            <xdr:cNvPr id="47393" name="Object 289" hidden="1">
              <a:extLst>
                <a:ext uri="{63B3BB69-23CF-44E3-9099-C40C66FF867C}">
                  <a14:compatExt spid="_x0000_s47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ALI%20JUAREZ\Desktop\Bitacora%20surtido%20OP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alazar%20Rodrig\Documents\Cat&#225;logo%20PL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alazar%20Rodrig\Documents\ARCHIVOS%20PARA%20SAP\Archivo%20con%20claves,%20lotes%20y%20ubicaciones%20S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P"/>
      <sheetName val="Rollo"/>
      <sheetName val="Concentrado"/>
      <sheetName val="Faltantes"/>
      <sheetName val="OP Lib Etiquetas"/>
      <sheetName val="Base OP (2)"/>
      <sheetName val="Hoja2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8.01</v>
          </cell>
          <cell r="B2" t="str">
            <v>Indicador de esterilizacion con Oxido de Etileno</v>
          </cell>
        </row>
        <row r="3">
          <cell r="A3" t="str">
            <v>012</v>
          </cell>
          <cell r="B3" t="str">
            <v>Protector clinico</v>
          </cell>
        </row>
        <row r="4">
          <cell r="A4" t="str">
            <v>080</v>
          </cell>
          <cell r="B4" t="str">
            <v>Toalla obstetrica 29 x 8 cm</v>
          </cell>
        </row>
        <row r="5">
          <cell r="A5" t="str">
            <v>123</v>
          </cell>
          <cell r="B5" t="str">
            <v>BAJA Etiqueta blanca termosensible 15 x 10 cm</v>
          </cell>
        </row>
        <row r="6">
          <cell r="A6" t="str">
            <v>701</v>
          </cell>
          <cell r="B6" t="str">
            <v>Purga para maquina  inyectora</v>
          </cell>
        </row>
        <row r="7">
          <cell r="A7" t="str">
            <v>1011</v>
          </cell>
          <cell r="B7" t="str">
            <v>mascarilla de oxigeno con reservorio pediatrica</v>
          </cell>
        </row>
        <row r="8">
          <cell r="A8" t="str">
            <v>1041</v>
          </cell>
          <cell r="B8" t="str">
            <v>mascarilla desechable para administracion de oxigeno,con tubo de conexion de 180cm y adaptador</v>
          </cell>
        </row>
        <row r="9">
          <cell r="A9" t="str">
            <v>1154</v>
          </cell>
          <cell r="B9" t="str">
            <v>canulas. orofaringeas. de plastico transparente tipo: guedel/berman. tamaño: 00 longitud 40 mm.</v>
          </cell>
        </row>
        <row r="10">
          <cell r="A10" t="str">
            <v>1155</v>
          </cell>
          <cell r="B10" t="str">
            <v>canulas. orofaringeas. de plastico transparente modelo: guedel/berman. tamaño 0 longitud 50 mm</v>
          </cell>
        </row>
        <row r="11">
          <cell r="A11" t="str">
            <v>1157</v>
          </cell>
          <cell r="B11" t="str">
            <v>canulas orofaringeas de plastico transparente tipo guedel/berman tamaño 2 longitud 70 mm</v>
          </cell>
        </row>
        <row r="12">
          <cell r="A12" t="str">
            <v>1158</v>
          </cell>
          <cell r="B12" t="str">
            <v>canulas orofaringeas de plastico transparente modelo guedel/berman tamaño 3 longitud 80 mm</v>
          </cell>
        </row>
        <row r="13">
          <cell r="A13" t="str">
            <v>1159</v>
          </cell>
          <cell r="B13" t="str">
            <v>canulaso orofaringeas de plastico transparente modelo guedel/berman tamaño 4 longitud 90 mm</v>
          </cell>
        </row>
        <row r="14">
          <cell r="A14" t="str">
            <v>1160</v>
          </cell>
          <cell r="B14" t="str">
            <v>canulas. orofaringeas. de plastico transparente modelo: guedel/berman. tamaño 5 longitud 100 mm.</v>
          </cell>
        </row>
        <row r="15">
          <cell r="A15" t="str">
            <v>1161</v>
          </cell>
          <cell r="B15" t="str">
            <v>canulas. orofaringeas. de plastico transparente modelo: guedel/berman. tamaño 6 longitud 110 mm.</v>
          </cell>
        </row>
        <row r="16">
          <cell r="A16" t="str">
            <v>1205.53</v>
          </cell>
          <cell r="B16" t="str">
            <v>LIBRERO VALENTINI</v>
          </cell>
        </row>
        <row r="17">
          <cell r="A17" t="str">
            <v>1205.54</v>
          </cell>
          <cell r="B17" t="str">
            <v>Silla ejecutiva Lyon</v>
          </cell>
        </row>
        <row r="18">
          <cell r="A18" t="str">
            <v>1205.60</v>
          </cell>
          <cell r="B18" t="str">
            <v>Silla ejecitiva Memphis</v>
          </cell>
        </row>
        <row r="19">
          <cell r="A19" t="str">
            <v>1205.73</v>
          </cell>
          <cell r="B19" t="str">
            <v>VENTILADOR 12X12 220V</v>
          </cell>
        </row>
        <row r="20">
          <cell r="A20" t="str">
            <v>1205.74</v>
          </cell>
          <cell r="B20" t="str">
            <v>LOCKERS DE LAMINA DE 4</v>
          </cell>
        </row>
        <row r="21">
          <cell r="A21" t="str">
            <v>1205.75</v>
          </cell>
          <cell r="B21" t="str">
            <v>RELOG CHECADOR MARCA SEIKO MODELO QR395</v>
          </cell>
        </row>
        <row r="22">
          <cell r="A22" t="str">
            <v>1206.61</v>
          </cell>
          <cell r="B22" t="str">
            <v>CORTADORA DE METALS 14 75 GO</v>
          </cell>
        </row>
        <row r="23">
          <cell r="A23" t="str">
            <v>1206.62</v>
          </cell>
          <cell r="B23" t="str">
            <v>MINIESMERILADORA ANGULAR 5/GSW 10-125Z</v>
          </cell>
        </row>
        <row r="24">
          <cell r="A24" t="str">
            <v>1206.64</v>
          </cell>
          <cell r="B24" t="str">
            <v>SUAJADORA EN EL ESTADO QUE SE ENCUENTRA</v>
          </cell>
        </row>
        <row r="25">
          <cell r="A25" t="str">
            <v>1207.107</v>
          </cell>
          <cell r="B25" t="str">
            <v>Activo fijo</v>
          </cell>
        </row>
        <row r="26">
          <cell r="A26" t="str">
            <v>1207.114</v>
          </cell>
          <cell r="B26" t="str">
            <v>IMPRESORA CON REBOBINADOR ZEBRA MODELO ZEB-1028100200</v>
          </cell>
        </row>
        <row r="27">
          <cell r="A27" t="str">
            <v>1305.6</v>
          </cell>
          <cell r="B27" t="str">
            <v>LICENCIA CONTROL 2000 V4.5</v>
          </cell>
        </row>
        <row r="28">
          <cell r="A28" t="str">
            <v>1686</v>
          </cell>
          <cell r="B28" t="str">
            <v>Etiqueta blanca termosensible 51 x 38 mm</v>
          </cell>
        </row>
        <row r="29">
          <cell r="A29" t="str">
            <v>2750</v>
          </cell>
          <cell r="B29" t="str">
            <v>Marcador para piel con regla</v>
          </cell>
        </row>
        <row r="30">
          <cell r="A30" t="str">
            <v>3601</v>
          </cell>
          <cell r="B30" t="str">
            <v>Poliestireno Cristal fluidez 145</v>
          </cell>
        </row>
        <row r="31">
          <cell r="A31" t="str">
            <v>4406</v>
          </cell>
          <cell r="B31" t="str">
            <v>Navaja de uso general.</v>
          </cell>
        </row>
        <row r="32">
          <cell r="A32" t="str">
            <v>4414</v>
          </cell>
          <cell r="B32" t="str">
            <v>Cargador para rasuradora quirurgica</v>
          </cell>
        </row>
        <row r="33">
          <cell r="A33" t="str">
            <v>6200.35</v>
          </cell>
          <cell r="B33" t="str">
            <v>GASOLINA</v>
          </cell>
        </row>
        <row r="34">
          <cell r="A34" t="str">
            <v>6641</v>
          </cell>
          <cell r="B34" t="str">
            <v>Aposito de Poliuretano Transparente permeable al vapor 10.2 x 12.1 cm</v>
          </cell>
        </row>
        <row r="35">
          <cell r="A35" t="str">
            <v>6818</v>
          </cell>
          <cell r="B35" t="str">
            <v>Toalla impregnada con Alcohol Isopropilico</v>
          </cell>
        </row>
        <row r="36">
          <cell r="A36" t="str">
            <v>07332</v>
          </cell>
          <cell r="B36" t="str">
            <v>Budinera de plastico 32 oz</v>
          </cell>
        </row>
        <row r="37">
          <cell r="A37" t="str">
            <v>7882</v>
          </cell>
          <cell r="B37" t="str">
            <v>Pigmento Beige</v>
          </cell>
        </row>
        <row r="38">
          <cell r="A38" t="str">
            <v>8002</v>
          </cell>
          <cell r="B38" t="str">
            <v>Manerales desechables</v>
          </cell>
        </row>
        <row r="39">
          <cell r="A39" t="str">
            <v>18917</v>
          </cell>
          <cell r="B39" t="str">
            <v>Vaso para medicamento 2 oz con tapa</v>
          </cell>
        </row>
        <row r="40">
          <cell r="A40" t="str">
            <v>32126</v>
          </cell>
          <cell r="B40" t="str">
            <v>Polipropileno SMS 80 g azul 1150 mm de ancho</v>
          </cell>
        </row>
        <row r="41">
          <cell r="A41" t="str">
            <v>32127</v>
          </cell>
          <cell r="B41" t="str">
            <v>Polipropileno SMS en 80 g color azul de 550 mm de ancho</v>
          </cell>
        </row>
        <row r="42">
          <cell r="A42" t="str">
            <v>32269</v>
          </cell>
          <cell r="B42" t="str">
            <v>Polipropileno SMS 80 g azul 1000 mm de ancho</v>
          </cell>
        </row>
        <row r="43">
          <cell r="A43" t="str">
            <v>32270</v>
          </cell>
          <cell r="B43" t="str">
            <v>Polipropileno SMS 80 g azul 1500 mm de ancho</v>
          </cell>
        </row>
        <row r="44">
          <cell r="A44" t="str">
            <v>11-13</v>
          </cell>
          <cell r="B44" t="str">
            <v>Estilete sin ojillo</v>
          </cell>
        </row>
        <row r="45">
          <cell r="A45" t="str">
            <v>4-16</v>
          </cell>
          <cell r="B45" t="str">
            <v>Pinza de Diseccion sin dientes 14 cm</v>
          </cell>
        </row>
        <row r="46">
          <cell r="A46" t="str">
            <v>5-5</v>
          </cell>
          <cell r="B46" t="str">
            <v>Pinza Kelly curva</v>
          </cell>
        </row>
        <row r="47">
          <cell r="A47" t="str">
            <v>4-6</v>
          </cell>
          <cell r="B47" t="str">
            <v>Pinza Adson con dientes</v>
          </cell>
        </row>
        <row r="48">
          <cell r="A48" t="str">
            <v>5-6</v>
          </cell>
          <cell r="B48" t="str">
            <v>Pinza Kelly recta</v>
          </cell>
        </row>
        <row r="49">
          <cell r="A49" t="str">
            <v>4-8</v>
          </cell>
          <cell r="B49" t="str">
            <v>Pinza Adson sin dientes</v>
          </cell>
        </row>
        <row r="50">
          <cell r="A50" t="str">
            <v>7-9</v>
          </cell>
          <cell r="B50" t="str">
            <v>Tijera Iris curva</v>
          </cell>
        </row>
        <row r="51">
          <cell r="A51" t="str">
            <v>7-10</v>
          </cell>
          <cell r="B51" t="str">
            <v>Tijera Iris recta</v>
          </cell>
        </row>
        <row r="52">
          <cell r="A52" t="str">
            <v>5-11</v>
          </cell>
          <cell r="B52" t="str">
            <v>Pinza Mosco curva</v>
          </cell>
        </row>
        <row r="53">
          <cell r="A53" t="str">
            <v>6-11</v>
          </cell>
          <cell r="B53" t="str">
            <v>Porta agujas mayo hegar 14 cm</v>
          </cell>
        </row>
        <row r="54">
          <cell r="A54" t="str">
            <v>5-12</v>
          </cell>
          <cell r="B54" t="str">
            <v>Pinza Mosco recta</v>
          </cell>
        </row>
        <row r="55">
          <cell r="A55" t="str">
            <v>11-18</v>
          </cell>
          <cell r="B55" t="str">
            <v>Estilete con ojillo</v>
          </cell>
        </row>
        <row r="56">
          <cell r="A56" t="str">
            <v>6-20</v>
          </cell>
          <cell r="B56" t="str">
            <v>Porta agujas Webster</v>
          </cell>
        </row>
        <row r="57">
          <cell r="A57" t="str">
            <v>7-28</v>
          </cell>
          <cell r="B57" t="str">
            <v>Tijera Metzenbaum</v>
          </cell>
        </row>
        <row r="58">
          <cell r="A58" t="str">
            <v>53829</v>
          </cell>
          <cell r="B58" t="str">
            <v>Ligadura 0.3 x 2 x 45 cm</v>
          </cell>
        </row>
        <row r="59">
          <cell r="A59" t="str">
            <v>70026</v>
          </cell>
          <cell r="B59" t="str">
            <v>Bolsa mixta par esterilizar marca Steripack de 60 x 40 cm</v>
          </cell>
        </row>
        <row r="60">
          <cell r="A60" t="str">
            <v>70044</v>
          </cell>
          <cell r="B60" t="str">
            <v>Bolsa mixta par esterilizar marca Steripack de 80 x 55 cm</v>
          </cell>
        </row>
        <row r="61">
          <cell r="A61" t="str">
            <v>72496</v>
          </cell>
          <cell r="B61" t="str">
            <v>Toalla absorbente para el secado de manos 38 x 38 cm</v>
          </cell>
        </row>
        <row r="62">
          <cell r="A62" t="str">
            <v>100950</v>
          </cell>
          <cell r="B62" t="str">
            <v>cintas. umbilicales de algodón; tejido plano esteriles. longitud: 41 cm. ancho: 4 mm</v>
          </cell>
        </row>
        <row r="63">
          <cell r="A63" t="str">
            <v>0102100</v>
          </cell>
          <cell r="B63" t="str">
            <v>Compresa para vientre de algodon 45 x 70 cm con raytex</v>
          </cell>
        </row>
        <row r="64">
          <cell r="A64" t="str">
            <v>0103000</v>
          </cell>
          <cell r="B64" t="str">
            <v>Gasa 5 x 5 cm</v>
          </cell>
        </row>
        <row r="65">
          <cell r="A65" t="str">
            <v>104000</v>
          </cell>
          <cell r="B65" t="str">
            <v>Gasa 7.5 x 5 cm</v>
          </cell>
        </row>
        <row r="66">
          <cell r="A66" t="str">
            <v>105000</v>
          </cell>
          <cell r="B66" t="str">
            <v>Gasa 10 x 10 cm sin raytex 12 capas tejido 20 x 12</v>
          </cell>
        </row>
        <row r="67">
          <cell r="A67" t="str">
            <v>0106000</v>
          </cell>
          <cell r="B67" t="str">
            <v>Gasa 10 x 10 cm sin raytex 12 capas tejido 28 x 24</v>
          </cell>
        </row>
        <row r="68">
          <cell r="A68" t="str">
            <v>0107000</v>
          </cell>
          <cell r="B68" t="str">
            <v>Gasa de 10 X 10cm con raytex de 12 capas tejido 20 X 12cm</v>
          </cell>
        </row>
        <row r="69">
          <cell r="A69" t="str">
            <v>107000</v>
          </cell>
          <cell r="B69" t="str">
            <v>gasas. seca cortada; de algodón con marca opaca a los rayos x.; largo 10 cm, ancho 10 cm.</v>
          </cell>
        </row>
        <row r="70">
          <cell r="A70" t="str">
            <v>107300</v>
          </cell>
          <cell r="B70" t="str">
            <v>Gasa 10 x 10 cm con raytex 12 capas tejido 28 x 24</v>
          </cell>
        </row>
        <row r="71">
          <cell r="A71" t="str">
            <v>0111000</v>
          </cell>
          <cell r="B71" t="str">
            <v>Rollo de gasa quirurgica 91 cm x 91.44 m tejido 20 x 12.</v>
          </cell>
        </row>
        <row r="72">
          <cell r="A72" t="str">
            <v>0130050</v>
          </cell>
          <cell r="B72" t="str">
            <v>Aposito quirurgico de gasa y algodon 8 x 20 cm sin adherente</v>
          </cell>
        </row>
        <row r="73">
          <cell r="A73" t="str">
            <v>0131700</v>
          </cell>
          <cell r="B73" t="str">
            <v>Gasa esteril 7.5 x 5 cm 12 capas tejido 20 x12 paquete con 5</v>
          </cell>
        </row>
        <row r="74">
          <cell r="A74" t="str">
            <v>0132000</v>
          </cell>
          <cell r="B74" t="str">
            <v>Gasa esteril 10 x 10 cm sin raytex 12 capas tejido 20 x 12 paquete con 5 piezas</v>
          </cell>
        </row>
        <row r="75">
          <cell r="A75" t="str">
            <v>0180170</v>
          </cell>
          <cell r="B75" t="str">
            <v>Gasa esteril 7.5 x 5 cm.</v>
          </cell>
        </row>
        <row r="76">
          <cell r="A76" t="str">
            <v>197214</v>
          </cell>
          <cell r="B76" t="str">
            <v>Felpa blanca 2.54 cm x 45.7 cm</v>
          </cell>
        </row>
        <row r="77">
          <cell r="A77" t="str">
            <v>212651</v>
          </cell>
          <cell r="B77" t="str">
            <v>Rollo de velcro macho 25 m</v>
          </cell>
        </row>
        <row r="78">
          <cell r="A78" t="str">
            <v>212652</v>
          </cell>
          <cell r="B78" t="str">
            <v>Rollo de velcro hembra 25 m</v>
          </cell>
        </row>
        <row r="79">
          <cell r="A79" t="str">
            <v>231220</v>
          </cell>
          <cell r="B79" t="str">
            <v>Cinta transparente 48 mm x 150 m</v>
          </cell>
        </row>
        <row r="80">
          <cell r="A80" t="str">
            <v>260299</v>
          </cell>
          <cell r="B80" t="str">
            <v>Chloraprep 1.5 ml</v>
          </cell>
        </row>
        <row r="81">
          <cell r="A81" t="str">
            <v>260400</v>
          </cell>
          <cell r="B81" t="str">
            <v>Chloraprep 3 ml.</v>
          </cell>
        </row>
        <row r="82">
          <cell r="A82" t="str">
            <v>260449</v>
          </cell>
          <cell r="B82" t="str">
            <v>Chloraprep 0.67 ml</v>
          </cell>
        </row>
        <row r="83">
          <cell r="A83" t="str">
            <v>261415</v>
          </cell>
          <cell r="B83" t="str">
            <v>Chloraprep 3 ml con tinte</v>
          </cell>
        </row>
        <row r="84">
          <cell r="A84" t="str">
            <v>261715</v>
          </cell>
          <cell r="B84" t="str">
            <v>Chloraprep 10.5 ml con tinte</v>
          </cell>
        </row>
        <row r="85">
          <cell r="A85" t="str">
            <v>261815</v>
          </cell>
          <cell r="B85" t="str">
            <v>Chloraprep 26 ml con tinte</v>
          </cell>
        </row>
        <row r="86">
          <cell r="A86" t="str">
            <v>301731</v>
          </cell>
          <cell r="B86" t="str">
            <v>Aguja hipodermica desechable 21 G x 32 mm</v>
          </cell>
        </row>
        <row r="87">
          <cell r="A87" t="str">
            <v>302347</v>
          </cell>
          <cell r="B87" t="str">
            <v>Aguja hipodermica desechable 18 G x 38 mm</v>
          </cell>
        </row>
        <row r="88">
          <cell r="A88" t="str">
            <v>302354</v>
          </cell>
          <cell r="B88" t="str">
            <v>Aguja hipodermica desechable 22 G x 38 mm</v>
          </cell>
        </row>
        <row r="89">
          <cell r="A89" t="str">
            <v>302355</v>
          </cell>
          <cell r="B89" t="str">
            <v>Aguja hipodermica desechable 23 G x 25 mm</v>
          </cell>
        </row>
        <row r="90">
          <cell r="A90" t="str">
            <v>302358</v>
          </cell>
          <cell r="B90" t="str">
            <v>Aguja hipodermica desechable 27 G x 13 mm</v>
          </cell>
        </row>
        <row r="91">
          <cell r="A91" t="str">
            <v>302539</v>
          </cell>
          <cell r="B91" t="str">
            <v>Jeringa desechable 3 ml</v>
          </cell>
        </row>
        <row r="92">
          <cell r="A92" t="str">
            <v>302545</v>
          </cell>
          <cell r="B92" t="str">
            <v>Jeringa sin aguja 3 ml</v>
          </cell>
        </row>
        <row r="93">
          <cell r="A93" t="str">
            <v>302549</v>
          </cell>
          <cell r="B93" t="str">
            <v>Jeringa desechable 5 ml</v>
          </cell>
        </row>
        <row r="94">
          <cell r="A94" t="str">
            <v>302553</v>
          </cell>
          <cell r="B94" t="str">
            <v>Jeringa sin aguja 5 ml</v>
          </cell>
        </row>
        <row r="95">
          <cell r="A95" t="str">
            <v>302558</v>
          </cell>
          <cell r="B95" t="str">
            <v>Jeringa desechable 10 ml</v>
          </cell>
        </row>
        <row r="96">
          <cell r="A96" t="str">
            <v>302561</v>
          </cell>
          <cell r="B96" t="str">
            <v>Jeringa sin aguja 10 ml</v>
          </cell>
        </row>
        <row r="97">
          <cell r="A97" t="str">
            <v>302562</v>
          </cell>
          <cell r="B97" t="str">
            <v>Jeringa desechable sin aguja 20 ml</v>
          </cell>
        </row>
        <row r="98">
          <cell r="A98" t="str">
            <v>302579</v>
          </cell>
          <cell r="B98" t="str">
            <v>Jeringa desechable para tuberculina 1 ml con aguja 25 G x 16 mm</v>
          </cell>
        </row>
        <row r="99">
          <cell r="A99" t="str">
            <v>326709</v>
          </cell>
          <cell r="B99" t="str">
            <v>jeringa para insulina, insulin syringe aguja needle 30g. x 13mm. (30gx1/2) cap. 1 ml</v>
          </cell>
        </row>
        <row r="100">
          <cell r="A100" t="str">
            <v>364893</v>
          </cell>
          <cell r="B100" t="str">
            <v>Camisa Vacutainer</v>
          </cell>
        </row>
        <row r="101">
          <cell r="A101" t="str">
            <v>371073</v>
          </cell>
          <cell r="B101" t="str">
            <v>Cepillos para lavado prequirurgico</v>
          </cell>
        </row>
        <row r="102">
          <cell r="A102" t="str">
            <v>400101</v>
          </cell>
          <cell r="B102" t="str">
            <v>Microesponjas sobre con 5 piezas</v>
          </cell>
        </row>
        <row r="103">
          <cell r="A103" t="str">
            <v>400200</v>
          </cell>
          <cell r="B103" t="str">
            <v>Toalla limpiadora para instrumental Merocel 3 x 3 pulgadas</v>
          </cell>
        </row>
        <row r="104">
          <cell r="A104" t="str">
            <v>412620</v>
          </cell>
          <cell r="B104" t="str">
            <v>guantes para cirugia, de latex  natural  esteriles y desechables  talla 6 1/2.</v>
          </cell>
        </row>
        <row r="105">
          <cell r="A105" t="str">
            <v>412640</v>
          </cell>
          <cell r="B105" t="str">
            <v>guantes para cirugia, de latex  natural  esteriles y desechables  talla  7 1/2.</v>
          </cell>
        </row>
        <row r="106">
          <cell r="A106" t="str">
            <v>412650</v>
          </cell>
          <cell r="B106" t="str">
            <v>guantes para cirugia, de latex  natural  esteriles y desechables  talla 8</v>
          </cell>
        </row>
        <row r="107">
          <cell r="A107" t="str">
            <v>412660</v>
          </cell>
          <cell r="B107" t="str">
            <v>guantes para cirugia, de latex  natural  esteriles y desechables  talla  8 1/2</v>
          </cell>
        </row>
        <row r="108">
          <cell r="A108" t="str">
            <v>422001</v>
          </cell>
          <cell r="B108" t="str">
            <v>Cinta doble adhesivo 12 mm x 50 m</v>
          </cell>
        </row>
        <row r="109">
          <cell r="A109" t="str">
            <v>422002</v>
          </cell>
          <cell r="B109" t="str">
            <v>Cinta doble adhesivo 18 mm x 50 m</v>
          </cell>
        </row>
        <row r="110">
          <cell r="A110" t="str">
            <v>422003</v>
          </cell>
          <cell r="B110" t="str">
            <v>Cinta doble adhesivo 24 mm x 50 m</v>
          </cell>
        </row>
        <row r="111">
          <cell r="A111" t="str">
            <v>422006</v>
          </cell>
          <cell r="B111" t="str">
            <v>Cinta doble adhesivo 48 mm x 50 m</v>
          </cell>
        </row>
        <row r="112">
          <cell r="A112" t="str">
            <v>422230</v>
          </cell>
          <cell r="B112" t="str">
            <v>Cinta de doble adhesivo acrilica de 12 x 50 m</v>
          </cell>
        </row>
        <row r="113">
          <cell r="A113" t="str">
            <v>435000</v>
          </cell>
          <cell r="B113" t="str">
            <v>guantes para exploracion, ambidiestro, esteriles. de latex,  desechables tamaño chico .</v>
          </cell>
        </row>
        <row r="114">
          <cell r="A114" t="str">
            <v>435100</v>
          </cell>
          <cell r="B114" t="str">
            <v>guantes para exploracion, ambidiestro, esteriles. de latex,  desechables tamaño mediano.</v>
          </cell>
        </row>
        <row r="115">
          <cell r="A115" t="str">
            <v>435200</v>
          </cell>
          <cell r="B115" t="str">
            <v>guantes para exploracion, ambidiestro, esteriles. de latex,  desechables tamaño grande.</v>
          </cell>
        </row>
        <row r="116">
          <cell r="A116" t="str">
            <v>805020</v>
          </cell>
          <cell r="B116" t="str">
            <v>Sobre con 3 hisopos de una punta de algodon 15 cm</v>
          </cell>
        </row>
        <row r="117">
          <cell r="A117" t="str">
            <v>819030</v>
          </cell>
          <cell r="B117" t="str">
            <v>cubreboca de dos capas de tela no tejida resistente a fluidos ajuste elastico a la cabeza desechable</v>
          </cell>
        </row>
        <row r="118">
          <cell r="A118" t="str">
            <v>836580</v>
          </cell>
          <cell r="B118" t="str">
            <v>gorro para cirujano de tela no tejida, de polipropileno, desechable  tamaño estandar desechable</v>
          </cell>
        </row>
        <row r="119">
          <cell r="A119" t="str">
            <v>1205047</v>
          </cell>
          <cell r="B119" t="str">
            <v>Escritorio en L grand</v>
          </cell>
        </row>
        <row r="120">
          <cell r="A120" t="str">
            <v>1205048</v>
          </cell>
          <cell r="B120" t="str">
            <v>Silla secretarial autralia</v>
          </cell>
        </row>
        <row r="121">
          <cell r="A121" t="str">
            <v>1205049</v>
          </cell>
          <cell r="B121" t="str">
            <v>Silla ejecutiva napoles</v>
          </cell>
        </row>
        <row r="122">
          <cell r="A122" t="str">
            <v>1205051</v>
          </cell>
          <cell r="B122" t="str">
            <v>Silla de trabajo gales</v>
          </cell>
        </row>
        <row r="123">
          <cell r="A123" t="str">
            <v>1320210</v>
          </cell>
          <cell r="B123" t="str">
            <v>Guantes esteril 6.5</v>
          </cell>
        </row>
        <row r="124">
          <cell r="A124" t="str">
            <v>1320250</v>
          </cell>
          <cell r="B124" t="str">
            <v>Guante p/cirujano est 7.5</v>
          </cell>
        </row>
        <row r="125">
          <cell r="A125" t="str">
            <v>1401320</v>
          </cell>
          <cell r="B125" t="str">
            <v>guatas de tela no tejida de algodon o fibras derivadas de la celulosa Long 5 m ancho 5 cm</v>
          </cell>
        </row>
        <row r="126">
          <cell r="A126" t="str">
            <v>1401340</v>
          </cell>
          <cell r="B126" t="str">
            <v>guatas de tela no tejida de algodon o fibras derivadas de la celulosa y Long 5 m ancho 10 cm</v>
          </cell>
        </row>
        <row r="127">
          <cell r="A127" t="str">
            <v>1401350</v>
          </cell>
          <cell r="B127" t="str">
            <v>guata de tela no tejida de algodon o fibras derivadas de la celulosa Long 5 m ancho 15 cm</v>
          </cell>
        </row>
        <row r="128">
          <cell r="A128" t="str">
            <v>1401360</v>
          </cell>
          <cell r="B128" t="str">
            <v>guata, de tela no tejida  de algodón o fibras derivadas de la celulosa long 5 m ancho 20 cm</v>
          </cell>
        </row>
        <row r="129">
          <cell r="A129" t="str">
            <v>2111020</v>
          </cell>
          <cell r="B129" t="str">
            <v>Plastico satinado azul calibre 250 de 1530 mm de ancho</v>
          </cell>
        </row>
        <row r="130">
          <cell r="A130" t="str">
            <v>10-9001</v>
          </cell>
          <cell r="B130" t="str">
            <v>Tapete hospitalario</v>
          </cell>
        </row>
        <row r="131">
          <cell r="A131" t="str">
            <v>6001020</v>
          </cell>
          <cell r="B131" t="str">
            <v>EQUIPO VENOCLISIS P/BOMBA S/A PISA</v>
          </cell>
        </row>
        <row r="132">
          <cell r="A132" t="str">
            <v>6001022</v>
          </cell>
          <cell r="B132" t="str">
            <v>EQUIPO VENOCLISIS MICROGOTERO DENTI-LAB</v>
          </cell>
        </row>
        <row r="133">
          <cell r="A133" t="str">
            <v>6001023</v>
          </cell>
          <cell r="B133" t="str">
            <v>EQUIPO VENOCLISIS NORMOGOTERO DENTI-LAB</v>
          </cell>
        </row>
        <row r="134">
          <cell r="A134" t="str">
            <v>6001025</v>
          </cell>
          <cell r="B134" t="str">
            <v>NEBULIZADOR C/REGULADOR 500 ML HUDSON</v>
          </cell>
        </row>
        <row r="135">
          <cell r="A135" t="str">
            <v>6001036</v>
          </cell>
          <cell r="B135" t="str">
            <v>Tubo endotraqueal S/G 3 covidean</v>
          </cell>
        </row>
        <row r="136">
          <cell r="A136" t="str">
            <v>6001037</v>
          </cell>
          <cell r="B136" t="str">
            <v>Tubo endotraqueal S/G 3.5 covidean</v>
          </cell>
        </row>
        <row r="137">
          <cell r="A137" t="str">
            <v>6001040</v>
          </cell>
          <cell r="B137" t="str">
            <v>Tubo endotraqueal C/G 3 covidean</v>
          </cell>
        </row>
        <row r="138">
          <cell r="A138" t="str">
            <v>6001042</v>
          </cell>
          <cell r="B138" t="str">
            <v>Tubo endotraqueal C/G 4 covidean</v>
          </cell>
        </row>
        <row r="139">
          <cell r="A139" t="str">
            <v>6001043</v>
          </cell>
          <cell r="B139" t="str">
            <v>Tubo endotraqueal C/G 4.5 covidean</v>
          </cell>
        </row>
        <row r="140">
          <cell r="A140" t="str">
            <v>6001044</v>
          </cell>
          <cell r="B140" t="str">
            <v>Tubo endotraqueal C/G 5 covidean</v>
          </cell>
        </row>
        <row r="141">
          <cell r="A141" t="str">
            <v>6001045</v>
          </cell>
          <cell r="B141" t="str">
            <v>Tubo endotraqueal C/G 5.5 covidean</v>
          </cell>
        </row>
        <row r="142">
          <cell r="A142" t="str">
            <v>6001046</v>
          </cell>
          <cell r="B142" t="str">
            <v>Tubo endotraqueal C/G 6 covidean</v>
          </cell>
        </row>
        <row r="143">
          <cell r="A143" t="str">
            <v>6001048</v>
          </cell>
          <cell r="B143" t="str">
            <v>Tubo endotraqueal C/G 7 covidean</v>
          </cell>
        </row>
        <row r="144">
          <cell r="A144" t="str">
            <v>6001050</v>
          </cell>
          <cell r="B144" t="str">
            <v>Tubo endotraqueal C/G 8 covidean</v>
          </cell>
        </row>
        <row r="145">
          <cell r="A145" t="str">
            <v>6001051</v>
          </cell>
          <cell r="B145" t="str">
            <v>Tubo endotraqueal C/G 8.5 covidean</v>
          </cell>
        </row>
        <row r="146">
          <cell r="A146" t="str">
            <v>6001081</v>
          </cell>
          <cell r="B146" t="str">
            <v>MASCARILLA P/ADM OXIGENO PED HUDSON</v>
          </cell>
        </row>
        <row r="147">
          <cell r="A147" t="str">
            <v>6002013</v>
          </cell>
          <cell r="B147" t="str">
            <v>Bota p/cirujano s/antiderrapante pol</v>
          </cell>
        </row>
        <row r="148">
          <cell r="A148" t="str">
            <v>6002042</v>
          </cell>
          <cell r="B148" t="str">
            <v>SUT CAT SI 135-150CM 3-0 ATR</v>
          </cell>
        </row>
        <row r="149">
          <cell r="A149" t="str">
            <v>6002045</v>
          </cell>
          <cell r="B149" t="str">
            <v>CEPILLO QUIRURGICO CON JABON-PCMX</v>
          </cell>
        </row>
        <row r="150">
          <cell r="A150" t="str">
            <v>6002082</v>
          </cell>
          <cell r="B150" t="str">
            <v>SUT SED NGA 75CM 1-0 1/2CAH 25-26MM ATR</v>
          </cell>
        </row>
        <row r="151">
          <cell r="A151" t="str">
            <v>6002083</v>
          </cell>
          <cell r="B151" t="str">
            <v>SUT SED NGA 75CM 2-0 1/2CAH 25-26MM ATR</v>
          </cell>
        </row>
        <row r="152">
          <cell r="A152" t="str">
            <v>6002215</v>
          </cell>
          <cell r="B152" t="str">
            <v>GUANTE ESTERIL 6 PROTEC (CAJA CON 100)</v>
          </cell>
        </row>
        <row r="153">
          <cell r="A153" t="str">
            <v>6002223</v>
          </cell>
          <cell r="B153" t="str">
            <v>SUT SED NGA 75CM 1 S7-12H ATR</v>
          </cell>
        </row>
        <row r="154">
          <cell r="A154" t="str">
            <v>6002224</v>
          </cell>
          <cell r="B154" t="str">
            <v>SUT SED NGA 75CM 4-0 S7-12H ATR</v>
          </cell>
        </row>
        <row r="155">
          <cell r="A155" t="str">
            <v>6002235</v>
          </cell>
          <cell r="B155" t="str">
            <v>SUT SA P-D 70CM 01/2CAH 35-40MM ATR</v>
          </cell>
        </row>
        <row r="156">
          <cell r="A156" t="str">
            <v>6002265</v>
          </cell>
          <cell r="B156" t="str">
            <v>SONDA ASPIRAR SECRECIONES 10 FR VISA</v>
          </cell>
        </row>
        <row r="157">
          <cell r="A157" t="str">
            <v>6002266</v>
          </cell>
          <cell r="B157" t="str">
            <v>SONDA ASPIRAR SECRECIONES 12 FR VISA</v>
          </cell>
        </row>
        <row r="158">
          <cell r="A158" t="str">
            <v>6002267</v>
          </cell>
          <cell r="B158" t="str">
            <v>SONDA ASPIRAR SECRECIONES 14 FR VISA</v>
          </cell>
        </row>
        <row r="159">
          <cell r="A159" t="str">
            <v>6002268</v>
          </cell>
          <cell r="B159" t="str">
            <v>SONDA ASPIRAR SECRECIONES 16 FR VISA</v>
          </cell>
        </row>
        <row r="160">
          <cell r="A160" t="str">
            <v>6002314</v>
          </cell>
          <cell r="B160" t="str">
            <v>SONDA ASPIRAR SECRECIONES 18 FR VISA</v>
          </cell>
        </row>
        <row r="161">
          <cell r="A161" t="str">
            <v>6002344</v>
          </cell>
          <cell r="B161" t="str">
            <v>GORRO PARA CIRUJANO. DE TELA NO TEJIDA, DESECHABLE. PIEZA(6002344)</v>
          </cell>
        </row>
        <row r="162">
          <cell r="A162" t="str">
            <v>6002345</v>
          </cell>
          <cell r="B162" t="str">
            <v>GUANTE ESTERIL CH DENTI-LAB</v>
          </cell>
        </row>
        <row r="163">
          <cell r="A163" t="str">
            <v>6002346</v>
          </cell>
          <cell r="B163" t="str">
            <v>GUANTE ESTERIL GDE DENTI-LAB</v>
          </cell>
        </row>
        <row r="164">
          <cell r="A164" t="str">
            <v>6002347</v>
          </cell>
          <cell r="B164" t="str">
            <v>GUANTE ESTERIL MED DENTI-LAB</v>
          </cell>
        </row>
        <row r="165">
          <cell r="A165" t="str">
            <v>6002358</v>
          </cell>
          <cell r="B165" t="str">
            <v>SUT CAT CR 68-75CM 1-0 1/2CAH35-37MM ATR</v>
          </cell>
        </row>
        <row r="166">
          <cell r="A166" t="str">
            <v>6002359</v>
          </cell>
          <cell r="B166" t="str">
            <v>SUT CAT CR 68-75CM 1 1/2CAH 35-37MM ATR</v>
          </cell>
        </row>
        <row r="167">
          <cell r="A167" t="str">
            <v>6002361</v>
          </cell>
          <cell r="B167" t="str">
            <v>SUT CAT CR 68-75CM 2-0 1/2CAH25-27MM ATR</v>
          </cell>
        </row>
        <row r="168">
          <cell r="A168" t="str">
            <v>6002365</v>
          </cell>
          <cell r="B168" t="str">
            <v>SUT CAT CR 68-75CM 2-0 1/2CAH35-37MM ATR</v>
          </cell>
        </row>
        <row r="169">
          <cell r="A169" t="str">
            <v>6002366</v>
          </cell>
          <cell r="B169" t="str">
            <v>SUT CAT SI 68-75CM 3-0 1/2CAH25-27MM ATR</v>
          </cell>
        </row>
        <row r="170">
          <cell r="A170" t="str">
            <v>6002368</v>
          </cell>
          <cell r="B170" t="str">
            <v>SUT CAT SI 135-150CM 2-0 ATR</v>
          </cell>
        </row>
        <row r="171">
          <cell r="A171" t="str">
            <v>6002374</v>
          </cell>
          <cell r="B171" t="str">
            <v>SUT SED NGA 75CM 2-0 S7-12H ATR</v>
          </cell>
        </row>
        <row r="172">
          <cell r="A172" t="str">
            <v>6002376</v>
          </cell>
          <cell r="B172" t="str">
            <v>SUT SED NGA 75CM 3-0 S7-12H ATR</v>
          </cell>
        </row>
        <row r="173">
          <cell r="A173" t="str">
            <v>6002381</v>
          </cell>
          <cell r="B173" t="str">
            <v>SUT S/NA POL 75CM 6-0 3/8DAAH12-13MM ATR</v>
          </cell>
        </row>
        <row r="174">
          <cell r="A174" t="str">
            <v>6002386</v>
          </cell>
          <cell r="B174" t="str">
            <v>SUT SED NGA 75CM 2-0 1/2CAH 35-37MM ATR</v>
          </cell>
        </row>
        <row r="175">
          <cell r="A175" t="str">
            <v>6002404</v>
          </cell>
          <cell r="B175" t="str">
            <v>GUANTE ESTERIL 6.5 PROTEC</v>
          </cell>
        </row>
        <row r="176">
          <cell r="A176" t="str">
            <v>6002405</v>
          </cell>
          <cell r="B176" t="str">
            <v>GUANTE ESTERIL 7 PROTEC</v>
          </cell>
        </row>
        <row r="177">
          <cell r="A177" t="str">
            <v>6002406</v>
          </cell>
          <cell r="B177" t="str">
            <v>GUANTE ESTERIL 7.5 PROTEC</v>
          </cell>
        </row>
        <row r="178">
          <cell r="A178" t="str">
            <v>6002407</v>
          </cell>
          <cell r="B178" t="str">
            <v>GUANTE ESTERIL 8 PROTEC</v>
          </cell>
        </row>
        <row r="179">
          <cell r="A179" t="str">
            <v>6002408</v>
          </cell>
          <cell r="B179" t="str">
            <v>GUANTE ESTERIL 8.5 PROTEC</v>
          </cell>
        </row>
        <row r="180">
          <cell r="A180" t="str">
            <v>6002416</v>
          </cell>
          <cell r="B180" t="str">
            <v>LAPIZ P/ELECTROCAUTERIO DES KENDALL</v>
          </cell>
        </row>
        <row r="181">
          <cell r="A181" t="str">
            <v>6002437</v>
          </cell>
          <cell r="B181" t="str">
            <v>MASCARILLA C/RESERV ADU HUDSON</v>
          </cell>
        </row>
        <row r="182">
          <cell r="A182" t="str">
            <v>6002480</v>
          </cell>
          <cell r="B182" t="str">
            <v>SONDA ASPIRAR SECRECIONES 8 FR VISA</v>
          </cell>
        </row>
        <row r="183">
          <cell r="A183" t="str">
            <v>6002617</v>
          </cell>
          <cell r="B183" t="str">
            <v>SUT CAT CR 75CM 3-0 AG R37 AH REG</v>
          </cell>
        </row>
        <row r="184">
          <cell r="A184" t="str">
            <v>6003009</v>
          </cell>
          <cell r="B184" t="str">
            <v>CANULA GUEDEL 80 MM HUDSON</v>
          </cell>
        </row>
        <row r="185">
          <cell r="A185" t="str">
            <v>6003010</v>
          </cell>
          <cell r="B185" t="str">
            <v>CANULA GUEDEL 90 MM HUDSON</v>
          </cell>
        </row>
        <row r="186">
          <cell r="A186" t="str">
            <v>6003023</v>
          </cell>
          <cell r="B186" t="str">
            <v>PUNTAS NASALES ADU VISA</v>
          </cell>
        </row>
        <row r="187">
          <cell r="A187" t="str">
            <v>6003024</v>
          </cell>
          <cell r="B187" t="str">
            <v>CATETER INTRAVENOSO 60ML 18G X 1.16 BD</v>
          </cell>
        </row>
        <row r="188">
          <cell r="A188" t="str">
            <v>6003025</v>
          </cell>
          <cell r="B188" t="str">
            <v>CATETER INTRAVENOSO 60ML 22G X 1.16 BD</v>
          </cell>
        </row>
        <row r="189">
          <cell r="A189" t="str">
            <v>6003026</v>
          </cell>
          <cell r="B189" t="str">
            <v>CATETER INTRAVENOSO 60ML 24G X 1.16 BD</v>
          </cell>
        </row>
        <row r="190">
          <cell r="A190" t="str">
            <v>6003027</v>
          </cell>
          <cell r="B190" t="str">
            <v>CATETER INTRAVENOSO 60ML 20G X 1.16 BD</v>
          </cell>
        </row>
        <row r="191">
          <cell r="A191" t="str">
            <v>6003028</v>
          </cell>
          <cell r="B191" t="str">
            <v>CATETER INTRAVENOSO 60ML 16G X 1.16 BD</v>
          </cell>
        </row>
        <row r="192">
          <cell r="A192" t="str">
            <v>6003037</v>
          </cell>
          <cell r="B192" t="str">
            <v>EQUIPO VENOCLISIS BURETA 100 ML PISA</v>
          </cell>
        </row>
        <row r="193">
          <cell r="A193" t="str">
            <v>6003042</v>
          </cell>
          <cell r="B193" t="str">
            <v>SONDA ESTOMACAL 10 FR LEVIN</v>
          </cell>
        </row>
        <row r="194">
          <cell r="A194" t="str">
            <v>6003043</v>
          </cell>
          <cell r="B194" t="str">
            <v>SONDA ESTOMACAL 12 FR LEVIN</v>
          </cell>
        </row>
        <row r="195">
          <cell r="A195" t="str">
            <v>6003044</v>
          </cell>
          <cell r="B195" t="str">
            <v>SONDA ESTOMACAL 14 FR LEVIN</v>
          </cell>
        </row>
        <row r="196">
          <cell r="A196" t="str">
            <v>6003045</v>
          </cell>
          <cell r="B196" t="str">
            <v>SONDA ESTOMACAL 16 FR LEVIN</v>
          </cell>
        </row>
        <row r="197">
          <cell r="A197" t="str">
            <v>6003046</v>
          </cell>
          <cell r="B197" t="str">
            <v>SONDA ESTOMACAL 18 FR LEVIN</v>
          </cell>
        </row>
        <row r="198">
          <cell r="A198" t="str">
            <v>6003047</v>
          </cell>
          <cell r="B198" t="str">
            <v>SONDA NELATON 10 FR KENDALL</v>
          </cell>
        </row>
        <row r="199">
          <cell r="A199" t="str">
            <v>6003048</v>
          </cell>
          <cell r="B199" t="str">
            <v>SONDA NELATON 12 FR KENDALL</v>
          </cell>
        </row>
        <row r="200">
          <cell r="A200" t="str">
            <v>6003049</v>
          </cell>
          <cell r="B200" t="str">
            <v>SONDA NELATON 14 FR KENDALL</v>
          </cell>
        </row>
        <row r="201">
          <cell r="A201" t="str">
            <v>6003050</v>
          </cell>
          <cell r="B201" t="str">
            <v>SONDA NELATON 16 FR KENDALL</v>
          </cell>
        </row>
        <row r="202">
          <cell r="A202" t="str">
            <v>6003051</v>
          </cell>
          <cell r="B202" t="str">
            <v>SONDA NELATON 18 FR KENDALL</v>
          </cell>
        </row>
        <row r="203">
          <cell r="A203" t="str">
            <v>6003052</v>
          </cell>
          <cell r="B203" t="str">
            <v>SONDA NELATON 20 FR KENDALL</v>
          </cell>
        </row>
        <row r="204">
          <cell r="A204" t="str">
            <v>6003053</v>
          </cell>
          <cell r="B204" t="str">
            <v>SONDA NELATON 22 FR SENSIMEDICAL</v>
          </cell>
        </row>
        <row r="205">
          <cell r="A205" t="str">
            <v>6003054</v>
          </cell>
          <cell r="B205" t="str">
            <v>SONDA NELATON 24 FR SENSIMEDICAL</v>
          </cell>
        </row>
        <row r="206">
          <cell r="A206" t="str">
            <v>6003068</v>
          </cell>
          <cell r="B206" t="str">
            <v>PUNTAS NASALES INF HUDSON</v>
          </cell>
        </row>
        <row r="207">
          <cell r="A207" t="str">
            <v>6004047</v>
          </cell>
          <cell r="B207" t="str">
            <v>JERINGA C/AGUJA 10ML 21G X 32MM DL (CAJA CON 100)</v>
          </cell>
        </row>
        <row r="208">
          <cell r="A208" t="str">
            <v>6004050</v>
          </cell>
          <cell r="B208" t="str">
            <v>JERINGA ULTRAFINE C/AG 1ML 30G X 13MM BD</v>
          </cell>
        </row>
        <row r="209">
          <cell r="A209" t="str">
            <v>6004056</v>
          </cell>
          <cell r="B209" t="str">
            <v>JERINGA C/AGUJA 5ML 21G X 32MM BD</v>
          </cell>
        </row>
        <row r="210">
          <cell r="A210" t="str">
            <v>6004143</v>
          </cell>
          <cell r="B210" t="str">
            <v>CUBREBOCAS BASICO AZUL C/RESORTE POL</v>
          </cell>
        </row>
        <row r="211">
          <cell r="A211" t="str">
            <v>6004145</v>
          </cell>
          <cell r="B211" t="str">
            <v>GORRO P/ENFERMERA MEDIANO AZUL POL</v>
          </cell>
        </row>
        <row r="212">
          <cell r="A212" t="str">
            <v>6004149</v>
          </cell>
          <cell r="B212" t="str">
            <v>JERINGA C/AGUJA 3ML 21G X 32MM BD (CAJA CON 100)</v>
          </cell>
        </row>
        <row r="213">
          <cell r="A213" t="str">
            <v>6004154</v>
          </cell>
          <cell r="B213" t="str">
            <v>JERINGA S/AGUJA 20ML LUER-LOK BD</v>
          </cell>
        </row>
        <row r="214">
          <cell r="A214" t="str">
            <v>6004158</v>
          </cell>
          <cell r="B214" t="str">
            <v>JERINGA P/INSULIN C/AG 1ML 30G X 13MM BD</v>
          </cell>
        </row>
        <row r="215">
          <cell r="A215" t="str">
            <v>6004164</v>
          </cell>
          <cell r="B215" t="str">
            <v>Aguja hipodermica 25 g x 16 mm BD</v>
          </cell>
        </row>
        <row r="216">
          <cell r="A216" t="str">
            <v>6004165</v>
          </cell>
          <cell r="B216" t="str">
            <v>Aguja hipodermica 20 g x 32 mm BD</v>
          </cell>
        </row>
        <row r="217">
          <cell r="A217" t="str">
            <v>6004167</v>
          </cell>
          <cell r="B217" t="str">
            <v>Aguja hipodermica 21 g x 32 mm BD</v>
          </cell>
        </row>
        <row r="218">
          <cell r="A218" t="str">
            <v>6004168</v>
          </cell>
          <cell r="B218" t="str">
            <v>Aguja hipodermica 22g x 32 mm BD</v>
          </cell>
        </row>
        <row r="219">
          <cell r="A219" t="str">
            <v>6004169</v>
          </cell>
          <cell r="B219" t="str">
            <v>Aguja hipodermica 23g x 25mm BD</v>
          </cell>
        </row>
        <row r="220">
          <cell r="A220" t="str">
            <v>6007001</v>
          </cell>
          <cell r="B220" t="str">
            <v>Aguja espinal whitacre 27 g x 3 1/2 BD</v>
          </cell>
        </row>
        <row r="221">
          <cell r="A221" t="str">
            <v>6007004</v>
          </cell>
          <cell r="B221" t="str">
            <v>Aguja espinal whitacre 25g x 3 1/2 BD</v>
          </cell>
        </row>
        <row r="222">
          <cell r="A222" t="str">
            <v>6007017</v>
          </cell>
          <cell r="B222" t="str">
            <v>EQUIPO BLOQUEO 16 PERISAFE IV BD</v>
          </cell>
        </row>
        <row r="223">
          <cell r="A223" t="str">
            <v>7144303</v>
          </cell>
          <cell r="B223" t="str">
            <v>Hypafix 10 cm x 10 m</v>
          </cell>
        </row>
        <row r="224">
          <cell r="A224" t="str">
            <v>7202605</v>
          </cell>
          <cell r="B224" t="str">
            <v>Rollo de algodon para estoquinete 20 cm x 22.8 m</v>
          </cell>
        </row>
        <row r="225">
          <cell r="A225" t="str">
            <v>7210019</v>
          </cell>
          <cell r="B225" t="str">
            <v>Venda autoadheribe 15 cm</v>
          </cell>
        </row>
        <row r="226">
          <cell r="A226" t="str">
            <v>7238301</v>
          </cell>
          <cell r="B226" t="str">
            <v>Toalla impregnada con Alcohol Isopropilico</v>
          </cell>
        </row>
        <row r="227">
          <cell r="A227" t="str">
            <v>7238900</v>
          </cell>
          <cell r="B227" t="str">
            <v>Aposito Leukomed I.V. 6 x 8 cm absorbente</v>
          </cell>
        </row>
        <row r="228">
          <cell r="A228" t="str">
            <v>7256923</v>
          </cell>
          <cell r="B228" t="str">
            <v>Venda adhesiva</v>
          </cell>
        </row>
        <row r="229">
          <cell r="A229" t="str">
            <v>31118733</v>
          </cell>
          <cell r="B229" t="str">
            <v>electrodo de broche para monitoreo pediatrico envase 25 piezas</v>
          </cell>
        </row>
        <row r="230">
          <cell r="A230" t="str">
            <v>100101012</v>
          </cell>
          <cell r="B230" t="str">
            <v>Guante chico para exploracion</v>
          </cell>
        </row>
        <row r="231">
          <cell r="A231" t="str">
            <v>100101013</v>
          </cell>
          <cell r="B231" t="str">
            <v>Guante mediano para exploracion</v>
          </cell>
        </row>
        <row r="232">
          <cell r="A232" t="str">
            <v>100104112</v>
          </cell>
          <cell r="B232" t="str">
            <v>Guante no est s/latex ch ambiderm</v>
          </cell>
        </row>
        <row r="233">
          <cell r="A233" t="str">
            <v>100104113</v>
          </cell>
          <cell r="B233" t="str">
            <v>Guante no est s/latex med</v>
          </cell>
        </row>
        <row r="234">
          <cell r="A234" t="str">
            <v>100104114</v>
          </cell>
          <cell r="B234" t="str">
            <v>Guante no est s/latex gde</v>
          </cell>
        </row>
        <row r="235">
          <cell r="A235" t="str">
            <v>170605140</v>
          </cell>
          <cell r="B235" t="str">
            <v>sonda de drenaje urinario elastómero de silicon desechable con globo 5 ml foley de dos vias cal14 fr</v>
          </cell>
        </row>
        <row r="236">
          <cell r="A236" t="str">
            <v>170605160</v>
          </cell>
          <cell r="B236" t="str">
            <v>sonda de drenaje urinario elastómero de silicon desechable con globo 5 ml foley de dos vias cal16 fr</v>
          </cell>
        </row>
        <row r="237">
          <cell r="A237" t="str">
            <v>170605180</v>
          </cell>
          <cell r="B237" t="str">
            <v>sonda de drenaje urinario elastómero de silicon desechable con globo 5 ml foley de dos vias cal18 fr</v>
          </cell>
        </row>
        <row r="238">
          <cell r="A238" t="str">
            <v>260011301</v>
          </cell>
          <cell r="B238" t="str">
            <v>Bolsa mixta para esterilizar 30 x 51 cm</v>
          </cell>
        </row>
        <row r="239">
          <cell r="A239" t="str">
            <v>260210012</v>
          </cell>
          <cell r="B239" t="str">
            <v>Integrador quimico de esterilizacion con Oxido de Etileno 1251</v>
          </cell>
        </row>
        <row r="240">
          <cell r="A240" t="str">
            <v>3116855119</v>
          </cell>
          <cell r="B240" t="str">
            <v>papeles. para envoltura kraft de 70 kg. y 45 cm de ancho.</v>
          </cell>
        </row>
        <row r="241">
          <cell r="A241" t="str">
            <v>8887605247</v>
          </cell>
          <cell r="B241" t="str">
            <v>sonda de drenaje urinario elastomero de silicon desechable globo 5 ml de dos vias cal 24 fr foley</v>
          </cell>
        </row>
        <row r="242">
          <cell r="A242" t="str">
            <v>8888505024</v>
          </cell>
          <cell r="B242" t="str">
            <v>Canula Yankauer con oliva</v>
          </cell>
        </row>
        <row r="243">
          <cell r="A243" t="str">
            <v>70200639485</v>
          </cell>
          <cell r="B243" t="str">
            <v>Flexform de 8 mm x 320 m</v>
          </cell>
        </row>
        <row r="244">
          <cell r="A244" t="str">
            <v>70200648569</v>
          </cell>
          <cell r="B244" t="str">
            <v>Integrador quimico de esterilizacion con Oxido de Etileno 1251</v>
          </cell>
        </row>
        <row r="245">
          <cell r="A245" t="str">
            <v>70200711086</v>
          </cell>
          <cell r="B245" t="str">
            <v>Steri strip con 3 bandas 6 cm x 75 mm</v>
          </cell>
        </row>
        <row r="246">
          <cell r="A246" t="str">
            <v>70200748880</v>
          </cell>
          <cell r="B246" t="str">
            <v>Aposito transparente Tegaderm + Pad 5 x 7 cm</v>
          </cell>
        </row>
        <row r="247">
          <cell r="A247" t="str">
            <v>70200749078</v>
          </cell>
          <cell r="B247" t="str">
            <v>Aposito transparente Tegaderm I.V. pediatrico 5 x 5.7 cm</v>
          </cell>
        </row>
        <row r="248">
          <cell r="A248" t="str">
            <v>70200749177</v>
          </cell>
          <cell r="B248" t="str">
            <v>Aposito transparente Tegaderm I.V. 8.5 x 11.5 cm</v>
          </cell>
        </row>
        <row r="249">
          <cell r="A249" t="str">
            <v>70200749276</v>
          </cell>
          <cell r="B249" t="str">
            <v>Aposito transparente Tegaderm 6 x 7 cm</v>
          </cell>
        </row>
        <row r="250">
          <cell r="A250" t="str">
            <v>70200749300</v>
          </cell>
          <cell r="B250" t="str">
            <v>Aposito transparente Tegaderm 10 x 12 cm</v>
          </cell>
        </row>
        <row r="251">
          <cell r="A251" t="str">
            <v>7501565930045</v>
          </cell>
          <cell r="B251" t="str">
            <v>Conector tipo SIMS de plastico</v>
          </cell>
        </row>
        <row r="252">
          <cell r="A252" t="str">
            <v xml:space="preserve"> 5-12616</v>
          </cell>
          <cell r="B252" t="str">
            <v>tubo endotraqueal con globo y espiral cal 32  fr 8 y de long 32 a 36 cm</v>
          </cell>
        </row>
        <row r="253">
          <cell r="A253" t="str">
            <v xml:space="preserve"> 5-12617</v>
          </cell>
          <cell r="B253" t="str">
            <v>tubo endotraqueal de plastico grado medico transparente con globo y espiral cal 34 fr</v>
          </cell>
        </row>
        <row r="254">
          <cell r="A254" t="str">
            <v xml:space="preserve"> 5-12618</v>
          </cell>
          <cell r="B254" t="str">
            <v>tubo endotraqueal de plastico grado medico, transparente con globo y espiral cal 36 fr</v>
          </cell>
        </row>
        <row r="255">
          <cell r="A255" t="str">
            <v xml:space="preserve"> AA12000</v>
          </cell>
          <cell r="B255" t="str">
            <v>perilla para aspiracion de secreciones. de hule no. 2</v>
          </cell>
        </row>
        <row r="256">
          <cell r="A256" t="str">
            <v xml:space="preserve"> AA12200</v>
          </cell>
          <cell r="B256" t="str">
            <v>perilla de hule, para   aspiracion   de  secreciones no. 4 (cap de 90 a 120 ml).</v>
          </cell>
        </row>
        <row r="257">
          <cell r="A257" t="str">
            <v> 401PI25-110110A30</v>
          </cell>
          <cell r="B257" t="str">
            <v>Piernera  25 g 110 x 110 cm con abertura 30 cm</v>
          </cell>
        </row>
        <row r="258">
          <cell r="A258" t="str">
            <v> 404SH25-180240F4010</v>
          </cell>
          <cell r="B258" t="str">
            <v>BAJA Sabana hendida de 25 g 180 x 240 cm la fenestración es de 40 x 10  cm</v>
          </cell>
        </row>
        <row r="259">
          <cell r="A259" t="str">
            <v> 404SL25-00180130</v>
          </cell>
          <cell r="B259" t="str">
            <v>BAJA Sabana lateral de 25 g 180 x 130  cm</v>
          </cell>
        </row>
        <row r="260">
          <cell r="A260" t="str">
            <v> 404SP25-00150190</v>
          </cell>
          <cell r="B260" t="str">
            <v>BAJA Sabana superior 25 g 150 x 190  cm</v>
          </cell>
        </row>
        <row r="261">
          <cell r="A261" t="str">
            <v>00980MXX02000MED</v>
          </cell>
          <cell r="B261" t="str">
            <v>Polipropileno SMS 45 g laminado absorbente azul 2000 mm de ancho</v>
          </cell>
        </row>
        <row r="262">
          <cell r="A262" t="str">
            <v>02102A</v>
          </cell>
          <cell r="B262" t="str">
            <v>Vaso para medicamento 2 oz</v>
          </cell>
        </row>
        <row r="263">
          <cell r="A263" t="str">
            <v>02301-100</v>
          </cell>
          <cell r="B263" t="str">
            <v>Vaso para medicamento 1 oz</v>
          </cell>
        </row>
        <row r="264">
          <cell r="A264" t="str">
            <v>02408MXW02000MED</v>
          </cell>
          <cell r="B264" t="str">
            <v>Polipropileno SMMS 35 g azul indigo 2000 mm de ancho</v>
          </cell>
        </row>
        <row r="265">
          <cell r="A265" t="str">
            <v>04021MVL01524MED</v>
          </cell>
          <cell r="B265" t="str">
            <v>SMS laminado absorbente en 55g azul de 1520 mm</v>
          </cell>
        </row>
        <row r="266">
          <cell r="A266" t="str">
            <v>060.034.0103</v>
          </cell>
          <cell r="B266" t="str">
            <v>agua oxigenada en concentracion de 2.5 al 3.5 %</v>
          </cell>
        </row>
        <row r="267">
          <cell r="A267" t="str">
            <v>060.040.0287</v>
          </cell>
          <cell r="B267" t="str">
            <v>aguja para anestesia epidural, de pared delgada cal 16g y de long 7.5 a 8.6 cm modelo touhy.</v>
          </cell>
        </row>
        <row r="268">
          <cell r="A268" t="str">
            <v>060.040.0378</v>
          </cell>
          <cell r="B268" t="str">
            <v>agujas p/raquianestesia o puncion lumbar con mandril y esteril longitud  7.5-8.8 cm calibre 23 g</v>
          </cell>
        </row>
        <row r="269">
          <cell r="A269" t="str">
            <v>060.040.0543</v>
          </cell>
          <cell r="B269" t="str">
            <v>aguja de acero inoxidable para raquianestesia tipo whitacre cal 25 G</v>
          </cell>
        </row>
        <row r="270">
          <cell r="A270" t="str">
            <v>060.040.1210</v>
          </cell>
          <cell r="B270" t="str">
            <v>aguja para raquianestesia reesterilizable con mandril calibre 20 g</v>
          </cell>
        </row>
        <row r="271">
          <cell r="A271" t="str">
            <v>060.040.2028</v>
          </cell>
          <cell r="B271" t="str">
            <v>agujas para anestesia epidural. de paredes delgadas tipo tuohy de 7.5 a 8.6  calibre 18 g.</v>
          </cell>
        </row>
        <row r="272">
          <cell r="A272" t="str">
            <v>060.040.3711</v>
          </cell>
          <cell r="B272" t="str">
            <v>aguja hipodermica con pabellon  luer-lock  hembra,  deplastico, desechable cal 20g y de long 32 mm</v>
          </cell>
        </row>
        <row r="273">
          <cell r="A273" t="str">
            <v>060.040.3729</v>
          </cell>
          <cell r="B273" t="str">
            <v>aguja hipodermica con pabellon  luer-lock  hembra cal 20g y de long 38 mm</v>
          </cell>
        </row>
        <row r="274">
          <cell r="A274" t="str">
            <v>060.040.3745</v>
          </cell>
          <cell r="B274" t="str">
            <v>agujas hipodermica con pabellon luer-lock hembra, de plastico, desechable cal 21 g y de long 32 mm</v>
          </cell>
        </row>
        <row r="275">
          <cell r="A275" t="str">
            <v>060.040.3760</v>
          </cell>
          <cell r="B275" t="str">
            <v>agujas hipodermica con pabellon luer-lock hembra, de plastico, desechable   longitud 16 mm cal 25 g</v>
          </cell>
        </row>
        <row r="276">
          <cell r="A276" t="str">
            <v>060.040.3786</v>
          </cell>
          <cell r="B276" t="str">
            <v>aguja hipodermica con pabellon de plastico, desechablecal 22 g y de long 32 mm.</v>
          </cell>
        </row>
        <row r="277">
          <cell r="A277" t="str">
            <v>060.040.8058</v>
          </cell>
          <cell r="B277" t="str">
            <v>agujas dental .tipo carpule. desechable. lungitud. 25-42 mm calibre. 27 g  tama¥o. larga.</v>
          </cell>
        </row>
        <row r="278">
          <cell r="A278" t="str">
            <v>060.040.8892</v>
          </cell>
          <cell r="B278" t="str">
            <v>aguja para puncion de vasos arteriales y venosos de bisel corto cal 21 g para guia  0.018""</v>
          </cell>
        </row>
        <row r="279">
          <cell r="A279" t="str">
            <v>060.064.0064</v>
          </cell>
          <cell r="B279" t="str">
            <v>aleacion para amalgama dental en tab de fase dispersa composicion plata estaño cobre mercurio zinc</v>
          </cell>
        </row>
        <row r="280">
          <cell r="A280" t="str">
            <v>060.066.0062</v>
          </cell>
          <cell r="B280" t="str">
            <v>jabon para uso prequirurgico liquido y neutro (ph de 7.0) envase 3.85 litros</v>
          </cell>
        </row>
        <row r="281">
          <cell r="A281" t="str">
            <v>060.066.0609</v>
          </cell>
          <cell r="B281" t="str">
            <v>antiseptico y germicida cloruro de benzalconio, tintura1 x 400 (0.25%) con colorante, fco 3.7 a 4 l.</v>
          </cell>
        </row>
        <row r="282">
          <cell r="A282" t="str">
            <v>060.066.0757</v>
          </cell>
          <cell r="B282" t="str">
            <v>antiseptico y germicida cloruro de benzalconio al 12% de 500 ml</v>
          </cell>
        </row>
        <row r="283">
          <cell r="A283" t="str">
            <v>060.066.0906</v>
          </cell>
          <cell r="B283" t="str">
            <v>gel antiséptico para manos que no requiere enjuague.formulado a base de alcohol etílico</v>
          </cell>
        </row>
        <row r="284">
          <cell r="A284" t="str">
            <v>060.066.1052</v>
          </cell>
          <cell r="B284" t="str">
            <v>antiseptico solucion con gluconato de clorhexidina con tinte naranja con 3 ml</v>
          </cell>
        </row>
        <row r="285">
          <cell r="A285" t="str">
            <v>060.082.0104</v>
          </cell>
          <cell r="B285" t="str">
            <v>aplicador con algodón de madera inastillable de 15 a 17 cm largo sus extremos cubiertos de algodón</v>
          </cell>
        </row>
        <row r="286">
          <cell r="A286" t="str">
            <v>060.088.0017</v>
          </cell>
          <cell r="B286" t="str">
            <v>apositos transparentes medidas 7.0 a 8.5 x 6.0 cm</v>
          </cell>
        </row>
        <row r="287">
          <cell r="A287" t="str">
            <v>060.088.0025</v>
          </cell>
          <cell r="B287" t="str">
            <v>apositos transparentes microporosos autoadheribles esteriles y desechables 10 cm x 12 a 14 cm</v>
          </cell>
        </row>
        <row r="288">
          <cell r="A288" t="str">
            <v>060.088.0058</v>
          </cell>
          <cell r="B288" t="str">
            <v>aposito combinado de celulosa, con tela no tejida, medidas: 20 x 8 cm.  envase con 200 piezas</v>
          </cell>
        </row>
        <row r="289">
          <cell r="A289" t="str">
            <v>060.088.0108</v>
          </cell>
          <cell r="B289" t="str">
            <v>aposito combinado de celulosa, con tela no tejida, medidas: 20 x 13 cm.  envase con 150 piezas</v>
          </cell>
        </row>
        <row r="290">
          <cell r="A290" t="str">
            <v>060.100.0011</v>
          </cell>
          <cell r="B290" t="str">
            <v>babero de tela mo tejida, de rayon. anatomico, autoajustable, desechable. tamaño adulto</v>
          </cell>
        </row>
        <row r="291">
          <cell r="A291" t="str">
            <v>060.125.0038</v>
          </cell>
          <cell r="B291" t="str">
            <v>bolsa para alimentacion parenteral pediatrica de 500 ml con bureta de 150 ml con escala cada 50 ml</v>
          </cell>
        </row>
        <row r="292">
          <cell r="A292" t="str">
            <v>060.125.0228</v>
          </cell>
          <cell r="B292" t="str">
            <v>bolsa para urocultivo (niño) de 50 ml y escala de 10, 20, 30 y 50 ml</v>
          </cell>
        </row>
        <row r="293">
          <cell r="A293" t="str">
            <v>060.125.0236</v>
          </cell>
          <cell r="B293" t="str">
            <v>bolsa para enema. capacidad 1500 ml desechable.</v>
          </cell>
        </row>
        <row r="294">
          <cell r="A294" t="str">
            <v>060.125.0244</v>
          </cell>
          <cell r="B294" t="str">
            <v>bolsa para urocultivo (niña) Estéril capacidad de 50 ml y escala de 10, 20, 30 y 50 ml</v>
          </cell>
        </row>
        <row r="295">
          <cell r="A295" t="str">
            <v>060.125.0582</v>
          </cell>
          <cell r="B295" t="str">
            <v>bolsas. para ileostomia o colostomia. tamaño adulto</v>
          </cell>
        </row>
        <row r="296">
          <cell r="A296" t="str">
            <v>060.125.1861</v>
          </cell>
          <cell r="B296" t="str">
            <v>bolsa de papel grado medico para esterilizar con gas o vapor termosoldable de: 7.5 x 28 cm</v>
          </cell>
        </row>
        <row r="297">
          <cell r="A297" t="str">
            <v>060.125.1879</v>
          </cell>
          <cell r="B297" t="str">
            <v>bolsa para recoleccion de orina capacidad de 2000 ml.""</v>
          </cell>
        </row>
        <row r="298">
          <cell r="A298" t="str">
            <v>060.125.1895</v>
          </cell>
          <cell r="B298" t="str">
            <v>bolsa de papel grado medico para esterilizar con gas o vapor 10.0 x 42.0 cm</v>
          </cell>
        </row>
        <row r="299">
          <cell r="A299" t="str">
            <v>060.125.1929</v>
          </cell>
          <cell r="B299" t="str">
            <v>bolsa de papel grado medico para esterilizar con gas o vapor 40.0 x 58.0 cm</v>
          </cell>
        </row>
        <row r="300">
          <cell r="A300" t="str">
            <v>060.125.1960</v>
          </cell>
          <cell r="B300" t="str">
            <v>bolsa de papel grado medico 20 x 42 con porosidad controlada para esterilizar con gas o vapor</v>
          </cell>
        </row>
        <row r="301">
          <cell r="A301" t="str">
            <v>060.125.2505</v>
          </cell>
          <cell r="B301" t="str">
            <v>bolsas para uso general, de polietileno, medida 30 x 20 cm.  envase, 100 piezas</v>
          </cell>
        </row>
        <row r="302">
          <cell r="A302" t="str">
            <v>060.125.2653</v>
          </cell>
          <cell r="B302" t="str">
            <v>bolsas de papel grado medico para esterilizar en gas o vapor medidas:  7.5 x 23.0 x 4.0 cm.</v>
          </cell>
        </row>
        <row r="303">
          <cell r="A303" t="str">
            <v>060.125.2679</v>
          </cell>
          <cell r="B303" t="str">
            <v>bolsas de papel grado medico. para esterilizar en gas o vapor medidas:  12.0 x 26.0 x 4.0 cm</v>
          </cell>
        </row>
        <row r="304">
          <cell r="A304" t="str">
            <v>060.125.2695</v>
          </cell>
          <cell r="B304" t="str">
            <v>bolsa papel grado medico para esterilizar gas o vapor 14 x 33 x 4.5 cm cartera intgr de 25 x 30 cm</v>
          </cell>
        </row>
        <row r="305">
          <cell r="A305" t="str">
            <v>060.125.2711</v>
          </cell>
          <cell r="B305" t="str">
            <v>bolsa de papel grado medico 7.5 x 48 x 4 para esteriliar con gas o vapor</v>
          </cell>
        </row>
        <row r="306">
          <cell r="A306" t="str">
            <v>060.125.2760</v>
          </cell>
          <cell r="B306" t="str">
            <v>bolsa de papel grado medico para esterilizar en gas o vapor medidas 6.0 x 18.0 x 3.0 cm</v>
          </cell>
        </row>
        <row r="307">
          <cell r="A307" t="str">
            <v>060.125.2828</v>
          </cell>
          <cell r="B307" t="str">
            <v>bolsas. para esterilizar en gas o vapor. medidas 9.0 x 12.5 x 5.0 cm.  envase con 1000 piezas</v>
          </cell>
        </row>
        <row r="308">
          <cell r="A308" t="str">
            <v>060.125.2836</v>
          </cell>
          <cell r="B308" t="str">
            <v>bolsa de papel grado medico para esterilizar en gas o vapor  medidas 25.0 x 38.0 x 8.0 cm</v>
          </cell>
        </row>
        <row r="309">
          <cell r="A309" t="str">
            <v>060.125.2844</v>
          </cell>
          <cell r="B309" t="str">
            <v>bolsas de papel grado medico  para esterilizar en gas o vapor 32.0 x 62 x 12 cm</v>
          </cell>
        </row>
        <row r="310">
          <cell r="A310" t="str">
            <v>060.125.2869</v>
          </cell>
          <cell r="B310" t="str">
            <v>bolsas de papel grado medico para esterilizar en gas o vapor medidas 11.0 x 18.0 x 4.0 cm</v>
          </cell>
        </row>
        <row r="311">
          <cell r="A311" t="str">
            <v>060.125.2877</v>
          </cell>
          <cell r="B311" t="str">
            <v>bolsa de papel grado médico para esterilizar, con gas o vapor 18.0 x 33.0 x 6.0 cm</v>
          </cell>
        </row>
        <row r="312">
          <cell r="A312" t="str">
            <v>060.125.2901</v>
          </cell>
          <cell r="B312" t="str">
            <v>bolsa de hule agua caliente capacidad 1750 a 2000 ml</v>
          </cell>
        </row>
        <row r="313">
          <cell r="A313" t="str">
            <v>060.125.2919</v>
          </cell>
          <cell r="B313" t="str">
            <v>bolsa de hule natural o sintetico con tapon  para: hielo (capacidad 1000 g).</v>
          </cell>
        </row>
        <row r="314">
          <cell r="A314" t="str">
            <v>060.125.3545</v>
          </cell>
          <cell r="B314" t="str">
            <v>bolsa para alimentacion parenteral,  para adulto, de  3 litros con escala de medicion cada 100 ml</v>
          </cell>
        </row>
        <row r="315">
          <cell r="A315" t="str">
            <v>060.125.3776</v>
          </cell>
          <cell r="B315" t="str">
            <v>bolsas para ileostomia o colostomia. tamaño infantil</v>
          </cell>
        </row>
        <row r="316">
          <cell r="A316" t="str">
            <v>060.130.0015</v>
          </cell>
          <cell r="B316" t="str">
            <v xml:space="preserve"> botas para uso en quirofanos de tela no tejida 100% de polipropileno tipo sms de 35 g desechable</v>
          </cell>
        </row>
        <row r="317">
          <cell r="A317" t="str">
            <v>060.132.0054</v>
          </cell>
          <cell r="B317" t="str">
            <v>brazalete para identificacion adulto de plastico</v>
          </cell>
        </row>
        <row r="318">
          <cell r="A318" t="str">
            <v>060.132.0203</v>
          </cell>
          <cell r="B318" t="str">
            <v>brazalete para identificacion infantil de plastico</v>
          </cell>
        </row>
        <row r="319">
          <cell r="A319" t="str">
            <v>060.166.0103</v>
          </cell>
          <cell r="B319" t="str">
            <v>cateter para venoclisis cal 24g</v>
          </cell>
        </row>
        <row r="320">
          <cell r="A320" t="str">
            <v>060.166.0228</v>
          </cell>
          <cell r="B320" t="str">
            <v>tubo endotraqueal sin globo cal 12 fr</v>
          </cell>
        </row>
        <row r="321">
          <cell r="A321" t="str">
            <v>060.166.0236</v>
          </cell>
          <cell r="B321" t="str">
            <v>tubo endotraqueal sin globo  cal 14 fr</v>
          </cell>
        </row>
        <row r="322">
          <cell r="A322" t="str">
            <v>060.166.0244</v>
          </cell>
          <cell r="B322" t="str">
            <v>tubo endotraqueal sin globo cal 16 fr</v>
          </cell>
        </row>
        <row r="323">
          <cell r="A323" t="str">
            <v>060.166.0251</v>
          </cell>
          <cell r="B323" t="str">
            <v>tubo endotraqueal sin globo cal 18 fr</v>
          </cell>
        </row>
        <row r="324">
          <cell r="A324" t="str">
            <v>060.166.0269</v>
          </cell>
          <cell r="B324" t="str">
            <v>tubo endotraqueal sin globode cal 20 fr</v>
          </cell>
        </row>
        <row r="325">
          <cell r="A325" t="str">
            <v>060.166.0277</v>
          </cell>
          <cell r="B325" t="str">
            <v>tubo endotraqueal sin globo cal 22 fr</v>
          </cell>
        </row>
        <row r="326">
          <cell r="A326" t="str">
            <v>060.166.0285</v>
          </cell>
          <cell r="B326" t="str">
            <v>tubo endotraqueal sin globo cal 24 fr</v>
          </cell>
        </row>
        <row r="327">
          <cell r="A327" t="str">
            <v>060.166.0293</v>
          </cell>
          <cell r="B327" t="str">
            <v>tubo endotraqueal sin globo cal 26 fr.</v>
          </cell>
        </row>
        <row r="328">
          <cell r="A328" t="str">
            <v>060.166.2141</v>
          </cell>
          <cell r="B328" t="str">
            <v>catéteres para diálisis peritoneal tamaño adulto</v>
          </cell>
        </row>
        <row r="329">
          <cell r="A329" t="str">
            <v>060.167.0458</v>
          </cell>
          <cell r="B329" t="str">
            <v>canulas. orofaringeas. de plastico transparente modelo: guedel/berman. tamaño 0 longitud 50 mm</v>
          </cell>
        </row>
        <row r="330">
          <cell r="A330" t="str">
            <v>060.167.0466</v>
          </cell>
          <cell r="B330" t="str">
            <v>canulas orofaringeas de plastico transparente tipo guedel/berman tamaño 2 longitud 70 mm</v>
          </cell>
        </row>
        <row r="331">
          <cell r="A331" t="str">
            <v>060.167.0482</v>
          </cell>
          <cell r="B331" t="str">
            <v>canulaso orofaringeas de plastico transparente modelo guedel/berman tamaño 4 longitud 90 mm</v>
          </cell>
        </row>
        <row r="332">
          <cell r="A332" t="str">
            <v>060.167.0680</v>
          </cell>
          <cell r="B332" t="str">
            <v>canulas. orofaringeas. de plastico transparente modelo: guedel/berman. tamaño 6 longitud 110 mm.</v>
          </cell>
        </row>
        <row r="333">
          <cell r="A333" t="str">
            <v>060.167.0920</v>
          </cell>
          <cell r="B333" t="str">
            <v>canulas de traqueostomia pediatrico de cloruro de polivinilo sin globo longitud 41 mm</v>
          </cell>
        </row>
        <row r="334">
          <cell r="A334" t="str">
            <v>060.167.3056</v>
          </cell>
          <cell r="B334" t="str">
            <v>cateter uretrales doble ""j"" de elastomero de silicon esteriles longitud: 15 cm calibre 4 fr.</v>
          </cell>
        </row>
        <row r="335">
          <cell r="A335" t="str">
            <v>060.167.3304</v>
          </cell>
          <cell r="B335" t="str">
            <v>canulas. orofaringeas. de plastico transparente tipo: guedel/berman. tamaño: 00 longitud 40 mm.</v>
          </cell>
        </row>
        <row r="336">
          <cell r="A336" t="str">
            <v>060.167.3312</v>
          </cell>
          <cell r="B336" t="str">
            <v>canulas. orofaringeas. de plastico transparente tipo: guedel/berman. tamaño: 1 longitud: 60 mm.</v>
          </cell>
        </row>
        <row r="337">
          <cell r="A337" t="str">
            <v>060.167.3320</v>
          </cell>
          <cell r="B337" t="str">
            <v>canulas orofaringeas de plastico transparente modelo guedel/berman tamaño 3 longitud 80 mm</v>
          </cell>
        </row>
        <row r="338">
          <cell r="A338" t="str">
            <v>060.167.3346</v>
          </cell>
          <cell r="B338" t="str">
            <v>canulas. orofaringeas. de plastico transparente modelo: guedel/berman. tamaño 5 longitud 100 mm.</v>
          </cell>
        </row>
        <row r="339">
          <cell r="A339" t="str">
            <v>060.167.4922</v>
          </cell>
          <cell r="B339" t="str">
            <v>sonda punta  redonda, de latex, cal 26 fr  y de long 40cm modelo nelaton.</v>
          </cell>
        </row>
        <row r="340">
          <cell r="A340" t="str">
            <v>060.167.4930</v>
          </cell>
          <cell r="B340" t="str">
            <v>sondas de latex, punta redonda. tipo nelaton. longitud. 40 cm calibre 28 fr.</v>
          </cell>
        </row>
        <row r="341">
          <cell r="A341" t="str">
            <v>060.167.4948</v>
          </cell>
          <cell r="B341" t="str">
            <v>sondas de latex, punta redonda. tipo nelaton. longitud. 40 cm calibre 30 fr.</v>
          </cell>
        </row>
        <row r="342">
          <cell r="A342" t="str">
            <v>060.167.6653</v>
          </cell>
          <cell r="B342" t="str">
            <v>cateter para cateterismo venoso central, calibre 7 fr x 20 cm de longitud</v>
          </cell>
        </row>
        <row r="343">
          <cell r="A343" t="str">
            <v>060.167.6661</v>
          </cell>
          <cell r="B343" t="str">
            <v>cateter para cateterismo venoso central calibre 7 fr x 20 cm</v>
          </cell>
        </row>
        <row r="344">
          <cell r="A344" t="str">
            <v>060.167.6885</v>
          </cell>
          <cell r="B344" t="str">
            <v>cateter para cateterismo venoso central, calibre 5 fr x 20 cm de longitud.</v>
          </cell>
        </row>
        <row r="345">
          <cell r="A345" t="str">
            <v>060.167.6935</v>
          </cell>
          <cell r="B345" t="str">
            <v>canulas de traqueostomia pediatrico  de cloruro de polivinilo sin globo longitud 40 mm</v>
          </cell>
        </row>
        <row r="346">
          <cell r="A346" t="str">
            <v>060.167.8121</v>
          </cell>
          <cell r="B346" t="str">
            <v>sonda de drenaje urinario elastómero de silicon desechable con globo 5 ml foley de dos vias cal14 fr</v>
          </cell>
        </row>
        <row r="347">
          <cell r="A347" t="str">
            <v>060.167.8139</v>
          </cell>
          <cell r="B347" t="str">
            <v>sonda de drenaje urinario elastómero de silicon desechable con globo 5 ml foley de dos vias cal16 fr</v>
          </cell>
        </row>
        <row r="348">
          <cell r="A348" t="str">
            <v>060.167.8147</v>
          </cell>
          <cell r="B348" t="str">
            <v>sonda de drenaje urinario elastómero de silicon desechable con globo 5 ml foley de dos vias cal18 fr</v>
          </cell>
        </row>
        <row r="349">
          <cell r="A349" t="str">
            <v>060.167.8162</v>
          </cell>
          <cell r="B349" t="str">
            <v>sonda de drenaje urinario elastomero de silicon desechable globo 5 ml de dos vias cal 24 fr foley</v>
          </cell>
        </row>
        <row r="350">
          <cell r="A350" t="str">
            <v>060.167.8188</v>
          </cell>
          <cell r="B350" t="str">
            <v>tubo endotraqueal de plastico grado medico transparente con globo y espiral long 28 a 30 cm cal 30fr</v>
          </cell>
        </row>
        <row r="351">
          <cell r="A351" t="str">
            <v>060.167.8204</v>
          </cell>
          <cell r="B351" t="str">
            <v>tubo endotraqueal con globo y espiral long 32 a36 cm, calibre 30 fr</v>
          </cell>
        </row>
        <row r="352">
          <cell r="A352" t="str">
            <v>060.167.8220</v>
          </cell>
          <cell r="B352" t="str">
            <v>tubo endotraqueal sin globo radiopaca,  esteril  ydesechable cal 8 fr</v>
          </cell>
        </row>
        <row r="353">
          <cell r="A353" t="str">
            <v>060.167.8238</v>
          </cell>
          <cell r="B353" t="str">
            <v>tubo endotraqueal pediatrico sin globo radiopaca esteriles y desechables,  calibre 10 fr</v>
          </cell>
        </row>
        <row r="354">
          <cell r="A354" t="str">
            <v>060.167.8725</v>
          </cell>
          <cell r="B354" t="str">
            <v>canulas de traqueostomia pediatrico sin endocanula longitud 45 mm</v>
          </cell>
        </row>
        <row r="355">
          <cell r="A355" t="str">
            <v>060.168.0077</v>
          </cell>
          <cell r="B355" t="str">
            <v>sondas para aspirar secreciones con valvula de control adulto cal 18 fr</v>
          </cell>
        </row>
        <row r="356">
          <cell r="A356" t="str">
            <v>060.168.0085</v>
          </cell>
          <cell r="B356" t="str">
            <v>sondas para aspirar secreciones  con valvula de control. Infantil cal10 fr</v>
          </cell>
        </row>
        <row r="357">
          <cell r="A357" t="str">
            <v>060.168.1356</v>
          </cell>
          <cell r="B357" t="str">
            <v>tubo endotraqueal con globo de alto volumen y baja  presion tipo murphy calibre 20fr</v>
          </cell>
        </row>
        <row r="358">
          <cell r="A358" t="str">
            <v>060.168.1422</v>
          </cell>
          <cell r="B358" t="str">
            <v>tubo endotraqueal con globo y espiral de alambre con balon calibre 32 fr.</v>
          </cell>
        </row>
        <row r="359">
          <cell r="A359" t="str">
            <v>060.168.1430</v>
          </cell>
          <cell r="B359" t="str">
            <v>tubo endotraqueal con globo y espiral cal 32  fr 8 y de long 32 a 36 cm</v>
          </cell>
        </row>
        <row r="360">
          <cell r="A360" t="str">
            <v>060.168.1455</v>
          </cell>
          <cell r="B360" t="str">
            <v>tubo endotraqueal, sin globo esteril cal  12fr</v>
          </cell>
        </row>
        <row r="361">
          <cell r="A361" t="str">
            <v>060.168.1752</v>
          </cell>
          <cell r="B361" t="str">
            <v>sonda punta redonda, de latex cal 8 fr  y  de long  40cm, tipo nelaton.</v>
          </cell>
        </row>
        <row r="362">
          <cell r="A362" t="str">
            <v>060.168.1844</v>
          </cell>
          <cell r="B362" t="str">
            <v>tubo endotraqueal de plastico grado medico transparente con globo y espiral cal 34 fr</v>
          </cell>
        </row>
        <row r="363">
          <cell r="A363" t="str">
            <v>060.168.1893</v>
          </cell>
          <cell r="B363" t="str">
            <v>tubo endotraqueal de plastico grado medico, transparente con globo y espiral cal 36 fr</v>
          </cell>
        </row>
        <row r="364">
          <cell r="A364" t="str">
            <v>060.168.1943</v>
          </cell>
          <cell r="B364" t="str">
            <v>tubo endotraqueal con globo y espiral de alambre cal 38 fr 9.5yde long 32 a 36 cm.</v>
          </cell>
        </row>
        <row r="365">
          <cell r="A365" t="str">
            <v>060.168.2214</v>
          </cell>
          <cell r="B365" t="str">
            <v>tubo endotraqueal con globo de alto volumen y baja presion tipo murphy calibre 22 fr. 5.5</v>
          </cell>
        </row>
        <row r="366">
          <cell r="A366" t="str">
            <v>060.168.2446</v>
          </cell>
          <cell r="B366" t="str">
            <v>tubo endotraqueal con globo de alto volumen y baja presion tipo: murphy calibre de 24 fr.</v>
          </cell>
        </row>
        <row r="367">
          <cell r="A367" t="str">
            <v>060.168.2495</v>
          </cell>
          <cell r="B367" t="str">
            <v>tubo endotraqueal con globo de alto volumen y baja presion tipo murphy calibre de 26 fr.</v>
          </cell>
        </row>
        <row r="368">
          <cell r="A368" t="str">
            <v>060.168.2511</v>
          </cell>
          <cell r="B368" t="str">
            <v>tubo endotraqueal con globo de alto volumen y baja presion tipo murphy calibre de 28 fr</v>
          </cell>
        </row>
        <row r="369">
          <cell r="A369" t="str">
            <v>060.168.2529</v>
          </cell>
          <cell r="B369" t="str">
            <v>tubo endotraqueal con globo de alto volumen y baja presion tipo murphy calibre de 30 fr</v>
          </cell>
        </row>
        <row r="370">
          <cell r="A370" t="str">
            <v>060.168.2537</v>
          </cell>
          <cell r="B370" t="str">
            <v>tubo endotraqueal con globo de alto volumen y baja presion tipo murphy calibre de 32 fr</v>
          </cell>
        </row>
        <row r="371">
          <cell r="A371" t="str">
            <v>060.168.2552</v>
          </cell>
          <cell r="B371" t="str">
            <v>tubo endotraqueal con globo de alto volumen y baja presion tipo murphy calibre de 34 fr</v>
          </cell>
        </row>
        <row r="372">
          <cell r="A372" t="str">
            <v>060.168.2560</v>
          </cell>
          <cell r="B372" t="str">
            <v>tubo endotraqueal con globo de alto volumen y baja presion tipo murphy calibre de 36 fr</v>
          </cell>
        </row>
        <row r="373">
          <cell r="A373" t="str">
            <v>060.168.2578</v>
          </cell>
          <cell r="B373" t="str">
            <v>tubo endotraqueal con globo de alto volumen y baja presion tipo murphy calibre de 38 fr</v>
          </cell>
        </row>
        <row r="374">
          <cell r="A374" t="str">
            <v>060.168.2594</v>
          </cell>
          <cell r="B374" t="str">
            <v>tubo endotraqueal con globo de alto vol y baja presion tipo murphy calibre de 40 fr</v>
          </cell>
        </row>
        <row r="375">
          <cell r="A375" t="str">
            <v>060.168.3311</v>
          </cell>
          <cell r="B375" t="str">
            <v>sondas. para drenaje urinario con globo 3 ml foley de dos vias. calibre: 8 fr</v>
          </cell>
        </row>
        <row r="376">
          <cell r="A376" t="str">
            <v>060.168.4277</v>
          </cell>
          <cell r="B376" t="str">
            <v>sonda gastrointestinal desechable y con marca opaca a los rayos x tipo levin cal 12 fr</v>
          </cell>
        </row>
        <row r="377">
          <cell r="A377" t="str">
            <v>060.168.4418</v>
          </cell>
          <cell r="B377" t="str">
            <v>sonda gastrointestinal desechable y con marca opaca a los rayos x tipo levin cal 18 fr</v>
          </cell>
        </row>
        <row r="378">
          <cell r="A378" t="str">
            <v>060.168.5340</v>
          </cell>
          <cell r="B378" t="str">
            <v>tubos endotraqueales pediatricos sin globocalibre 14 fr</v>
          </cell>
        </row>
        <row r="379">
          <cell r="A379" t="str">
            <v>060.168.5365</v>
          </cell>
          <cell r="B379" t="str">
            <v>tubos endotraqueales pediatricos sin globo de elastometro de silicon calibre 16 fr</v>
          </cell>
        </row>
        <row r="380">
          <cell r="A380" t="str">
            <v>060.168.5381</v>
          </cell>
          <cell r="B380" t="str">
            <v>tubos endotraqueales pediatricos sin globo de elastometro de silicon calibre 18 fr</v>
          </cell>
        </row>
        <row r="381">
          <cell r="A381" t="str">
            <v>060.168.5399</v>
          </cell>
          <cell r="B381" t="str">
            <v>tubos endotraqueales pediatricos sin globo de elastometro de silicon calibre 20 fr</v>
          </cell>
        </row>
        <row r="382">
          <cell r="A382" t="str">
            <v>060.168.5407</v>
          </cell>
          <cell r="B382" t="str">
            <v>tubo endotraqueal sin globo,de elastomero  de  silicon transparente cal 22 fr.</v>
          </cell>
        </row>
        <row r="383">
          <cell r="A383" t="str">
            <v>060.168.5431</v>
          </cell>
          <cell r="B383" t="str">
            <v>tubos endotraqueales pediatricos sin globo calibre 24 fr</v>
          </cell>
        </row>
        <row r="384">
          <cell r="A384" t="str">
            <v>060.168.5456</v>
          </cell>
          <cell r="B384" t="str">
            <v>tubos endotraqueales pediatricos sin globo de elastometro de silicon calibre 26 fr</v>
          </cell>
        </row>
        <row r="385">
          <cell r="A385" t="str">
            <v>060.168.6413</v>
          </cell>
          <cell r="B385" t="str">
            <v>sonda uretral para irrigacion continua de tres vias globo de 30 ml cal 18 fr foley- owen</v>
          </cell>
        </row>
        <row r="386">
          <cell r="A386" t="str">
            <v>060.168.6439</v>
          </cell>
          <cell r="B386" t="str">
            <v>sonda uretral para irrigacion continua de tres vias globo de 30 ml cal 20 fr foley- owen</v>
          </cell>
        </row>
        <row r="387">
          <cell r="A387" t="str">
            <v>060.168.6454</v>
          </cell>
          <cell r="B387" t="str">
            <v>sonda uretral para irrigacion continua de tres vias globo de 30 ml cal 22 fr foley- owen</v>
          </cell>
        </row>
        <row r="388">
          <cell r="A388" t="str">
            <v>060.168.6512</v>
          </cell>
          <cell r="B388" t="str">
            <v>sondas. uretrales para irrigacion continua con globo 30 ml foley-owen ( 3 vias cal. 24 fr. )</v>
          </cell>
        </row>
        <row r="389">
          <cell r="A389" t="str">
            <v>060.168.6595</v>
          </cell>
          <cell r="B389" t="str">
            <v>sonda, punta redonda, de latex, cal 10 fr  y de long 40 cm tipo nelaton.</v>
          </cell>
        </row>
        <row r="390">
          <cell r="A390" t="str">
            <v>060.168.6603</v>
          </cell>
          <cell r="B390" t="str">
            <v>cateter para venoclisis radiopaco, con aguja. longitud:   46-52 mm  calibre: 14 g</v>
          </cell>
        </row>
        <row r="391">
          <cell r="A391" t="str">
            <v>060.168.6637</v>
          </cell>
          <cell r="B391" t="str">
            <v>sonda, punta redonda, de latex,  cal 14 fr y de long 40 cm modelo nelaton.</v>
          </cell>
        </row>
        <row r="392">
          <cell r="A392" t="str">
            <v>060.168.6645</v>
          </cell>
          <cell r="B392" t="str">
            <v>cateter para venoclisis radiopaco con aguja</v>
          </cell>
        </row>
        <row r="393">
          <cell r="A393" t="str">
            <v>060.168.6652</v>
          </cell>
          <cell r="B393" t="str">
            <v>sonda, punta redonda, de latex, cal 16 fr y de long  40cm, modelo nelaton.</v>
          </cell>
        </row>
        <row r="394">
          <cell r="A394" t="str">
            <v>060.168.6660</v>
          </cell>
          <cell r="B394" t="str">
            <v>cateter para venoclisis radiopaco, con aguja. longitud:   28 - 34 mm  calibre: 20 g.</v>
          </cell>
        </row>
        <row r="395">
          <cell r="A395" t="str">
            <v>060.168.6678</v>
          </cell>
          <cell r="B395" t="str">
            <v>sonda, punta redonda, de latex, cal 18 fr y de long  40cm, tipo nelaton.</v>
          </cell>
        </row>
        <row r="396">
          <cell r="A396" t="str">
            <v>060.168.6686</v>
          </cell>
          <cell r="B396" t="str">
            <v>cateter para venoclisis radiopaco con aguja. longitud:   23 - 27 mm  calibre: 22 g</v>
          </cell>
        </row>
        <row r="397">
          <cell r="A397" t="str">
            <v>060.168.8138</v>
          </cell>
          <cell r="B397" t="str">
            <v>canula traqueostomia adulto globo baja presion y alto volumen diam int 8mm diam ext 11.3mm long 74mm</v>
          </cell>
        </row>
        <row r="398">
          <cell r="A398" t="str">
            <v>060.168.8146</v>
          </cell>
          <cell r="B398" t="str">
            <v>canula para traqueostomia adulto globo baja presion y alto volumen diam int 9mm ext 11.4mm long 80mm</v>
          </cell>
        </row>
        <row r="399">
          <cell r="A399" t="str">
            <v>060.168.8245</v>
          </cell>
          <cell r="B399" t="str">
            <v>canula para traqueostomía adulto sin globo anillo roscado para fijación de la endocánula long 74 mm</v>
          </cell>
        </row>
        <row r="400">
          <cell r="A400" t="str">
            <v>060.168.8302</v>
          </cell>
          <cell r="B400" t="str">
            <v>sonda, punta redonda, de latex,  cal 20 fr y de long 40cm, modelo nelaton.</v>
          </cell>
        </row>
        <row r="401">
          <cell r="A401" t="str">
            <v>060.168.8310</v>
          </cell>
          <cell r="B401" t="str">
            <v>sonda, punta redonda, de latex, cal 22 fr y de long  40cm, tipo nelaton.</v>
          </cell>
        </row>
        <row r="402">
          <cell r="A402" t="str">
            <v>060.168.8328</v>
          </cell>
          <cell r="B402" t="str">
            <v>sonda, punta redonda, de latex,  cal 24 fr y de long 40cm, modelo nelaton.</v>
          </cell>
        </row>
        <row r="403">
          <cell r="A403" t="str">
            <v>060.168.9243</v>
          </cell>
          <cell r="B403" t="str">
            <v>sondas para alimentacion tamaño prematuros, longitud 38.5 cm. calibre 5 fr.</v>
          </cell>
        </row>
        <row r="404">
          <cell r="A404" t="str">
            <v>060.168.9268</v>
          </cell>
          <cell r="B404" t="str">
            <v>sondas. para alimentacion tamaño adulto, longitud 125.0 cm. calibre 16 fr</v>
          </cell>
        </row>
        <row r="405">
          <cell r="A405" t="str">
            <v>060.168.9425</v>
          </cell>
          <cell r="B405" t="str">
            <v>sondas. para drenaje en forma de t de latex; modelo kehr. calibre 14 fr.</v>
          </cell>
        </row>
        <row r="406">
          <cell r="A406" t="str">
            <v>060.168.9599</v>
          </cell>
          <cell r="B406" t="str">
            <v>sondas. para drenaje urinario con globo 5 mlfoley de dos vias. calibre 8 fr.</v>
          </cell>
        </row>
        <row r="407">
          <cell r="A407" t="str">
            <v>060.168.9615</v>
          </cell>
          <cell r="B407" t="str">
            <v>sondas. para drenaje urinario con globo de 5 ml tipo foley de dos vias. calibre 12 fr</v>
          </cell>
        </row>
        <row r="408">
          <cell r="A408" t="str">
            <v>060.168.9623</v>
          </cell>
          <cell r="B408" t="str">
            <v>sondas. para drenaje urinario con globo de 5 ml foley de dos vias. calibre 14 fr.</v>
          </cell>
        </row>
        <row r="409">
          <cell r="A409" t="str">
            <v>060.168.9631</v>
          </cell>
          <cell r="B409" t="str">
            <v>sondas. para drenaje urinariocon globode 5 ml foley de dos vias. calibre 16 fr.</v>
          </cell>
        </row>
        <row r="410">
          <cell r="A410" t="str">
            <v>060.168.9649</v>
          </cell>
          <cell r="B410" t="str">
            <v>sondas. para drenaje urinario con globo de 5 ml foley de dos vias. calibre 18 fr.</v>
          </cell>
        </row>
        <row r="411">
          <cell r="A411" t="str">
            <v>060.168.9656</v>
          </cell>
          <cell r="B411" t="str">
            <v>sondas. para drenaje urinario con globo de 5 ml foley de dos vias. calibre 20 fr.</v>
          </cell>
        </row>
        <row r="412">
          <cell r="A412" t="str">
            <v>060.168.9664</v>
          </cell>
          <cell r="B412" t="str">
            <v>sondas. para drenaje urinario con globo de 5 ml foley de dos vias. calibre 22 fr.</v>
          </cell>
        </row>
        <row r="413">
          <cell r="A413" t="str">
            <v>060.168.9672</v>
          </cell>
          <cell r="B413" t="str">
            <v>sondas. para drenaje urinario con globo de 5 ml foley de dos vias. calibre 24 fr.</v>
          </cell>
        </row>
        <row r="414">
          <cell r="A414" t="str">
            <v>060.168.9730</v>
          </cell>
          <cell r="B414" t="str">
            <v>sondas. para drenaje urinario con globo de 30 ml foley de dos vias. calibre 12 fr.</v>
          </cell>
        </row>
        <row r="415">
          <cell r="A415" t="str">
            <v>060.168.9748</v>
          </cell>
          <cell r="B415" t="str">
            <v>sondas. para drenaje urinario con globo 30 ml foley de dos vias. calibre 14 fr</v>
          </cell>
        </row>
        <row r="416">
          <cell r="A416" t="str">
            <v>060.168.9755</v>
          </cell>
          <cell r="B416" t="str">
            <v>sondas. para drenaje urinario con globo 30 ml foley de dos vias. calibre 16 fr.</v>
          </cell>
        </row>
        <row r="417">
          <cell r="A417" t="str">
            <v>060.168.9763</v>
          </cell>
          <cell r="B417" t="str">
            <v>sondas. para drenaje urinario con globo 30 ml foley (de dos vias). calibre 18 fr.</v>
          </cell>
        </row>
        <row r="418">
          <cell r="A418" t="str">
            <v>060.168.9771</v>
          </cell>
          <cell r="B418" t="str">
            <v>sondas. para drenaje urinario con globo de 30 ml foley (de dos vias). calibre 20 fr.</v>
          </cell>
        </row>
        <row r="419">
          <cell r="A419" t="str">
            <v>060.168.9789</v>
          </cell>
          <cell r="B419" t="str">
            <v>sondas. para drenaje urinario con globo 30 ml foley (de dos vias). calibre 22 fr.</v>
          </cell>
        </row>
        <row r="420">
          <cell r="A420" t="str">
            <v>060.168.9797</v>
          </cell>
          <cell r="B420" t="str">
            <v>sondas. para drenaje urinario con globo de 30 ml foley (de dos vias). calibre 24 fr.</v>
          </cell>
        </row>
        <row r="421">
          <cell r="A421" t="str">
            <v>060.168.9821</v>
          </cell>
          <cell r="B421" t="str">
            <v>sondas para drenaje urinario modelo: foley (de dos vias). calibre 30 fr.</v>
          </cell>
        </row>
        <row r="422">
          <cell r="A422" t="str">
            <v>060.168.9870</v>
          </cell>
          <cell r="B422" t="str">
            <v>sondas. para esofago de tres vias sengstaken blakemore longitud 100 cm y calibre 18 fr</v>
          </cell>
        </row>
        <row r="423">
          <cell r="A423" t="str">
            <v>060.168.9888</v>
          </cell>
          <cell r="B423" t="str">
            <v>sondas. para esofago de tres vias sengstaken blakemore longitud 100 cm y calibre 21 fr</v>
          </cell>
        </row>
        <row r="424">
          <cell r="A424" t="str">
            <v>060.168.9896</v>
          </cell>
          <cell r="B424" t="str">
            <v>sondas. gastrointestinales desechables y con marca opaca a los rayos x. tipo: levin. calibre 14 fr</v>
          </cell>
        </row>
        <row r="425">
          <cell r="A425" t="str">
            <v>060.168.9904</v>
          </cell>
          <cell r="B425" t="str">
            <v xml:space="preserve"> sondas. gastrointestinales desechables y con marca opaca a los rayos x levin Cal 16 fr</v>
          </cell>
        </row>
        <row r="426">
          <cell r="A426" t="str">
            <v>060.182.1150</v>
          </cell>
          <cell r="B426" t="str">
            <v>protector pulpar para sellar cavidades dentales. de hidroxido de calcio</v>
          </cell>
        </row>
        <row r="427">
          <cell r="A427" t="str">
            <v>060.189.0031</v>
          </cell>
          <cell r="B427" t="str">
            <v>cepillo para pulido de amalgamas y profilaxis de cerdas negras forma de brocha para contrangulo</v>
          </cell>
        </row>
        <row r="428">
          <cell r="A428" t="str">
            <v>060.203.0165</v>
          </cell>
          <cell r="B428" t="str">
            <v>cintas. umbilicales de algodón; tejido plano esteriles. longitud: 41 cm. ancho: 4 mm</v>
          </cell>
        </row>
        <row r="429">
          <cell r="A429" t="str">
            <v>060.203.0207</v>
          </cell>
          <cell r="B429" t="str">
            <v>cintas.  para esterilizacion en vapor a presion tamaño: 18 mm x 50 m.</v>
          </cell>
        </row>
        <row r="430">
          <cell r="A430" t="str">
            <v>060.207.0013</v>
          </cell>
          <cell r="B430" t="str">
            <v>circuito de ventilacion de anestesia mangueras filtro conexión""y""codo mascarilla bolsa de 3 y 5lt</v>
          </cell>
        </row>
        <row r="431">
          <cell r="A431" t="str">
            <v>060.231.0591</v>
          </cell>
          <cell r="B431" t="str">
            <v>paquete para cirugia general universal tela no tejida de pp impermeable a la penetración de líquidos</v>
          </cell>
        </row>
        <row r="432">
          <cell r="A432" t="str">
            <v>060.231.0641</v>
          </cell>
          <cell r="B432" t="str">
            <v>bata quirurgica esteril y desechable tamaño grande</v>
          </cell>
        </row>
        <row r="433">
          <cell r="A433" t="str">
            <v>060.231.0666</v>
          </cell>
          <cell r="B433" t="str">
            <v>bata quirurgica tamañ0 mediana</v>
          </cell>
        </row>
        <row r="434">
          <cell r="A434" t="str">
            <v>060.308.0193</v>
          </cell>
          <cell r="B434" t="str">
            <v>dispositivo intrauterino t de cobre  para nuliparas</v>
          </cell>
        </row>
        <row r="435">
          <cell r="A435" t="str">
            <v>060.341.0325</v>
          </cell>
          <cell r="B435" t="str">
            <v>escobillon  de alambre galvanizado con cerdas de nylon o de origen animal tamaño:  chico.</v>
          </cell>
        </row>
        <row r="436">
          <cell r="A436" t="str">
            <v>060.341.0333</v>
          </cell>
          <cell r="B436" t="str">
            <v>escobillon de alambre galvanizado con cerdas de nylon o de origen animal tamaño:  mediano.</v>
          </cell>
        </row>
        <row r="437">
          <cell r="A437" t="str">
            <v>060.345.0503</v>
          </cell>
          <cell r="B437" t="str">
            <v>equipo para aplicación de volumenes medidos camara bureta flexible con una capacidad de 100 ml</v>
          </cell>
        </row>
        <row r="438">
          <cell r="A438" t="str">
            <v>060.345.2012</v>
          </cell>
          <cell r="B438" t="str">
            <v>equipo de linea corta de trasferencia de 6 meses de duracion pisatek</v>
          </cell>
        </row>
        <row r="439">
          <cell r="A439" t="str">
            <v>060.345.3135</v>
          </cell>
          <cell r="B439" t="str">
            <v>sistema de succion, cerrado, para paciente, con tubo endotraqueal conectado a ventilador, 14 fr</v>
          </cell>
        </row>
        <row r="440">
          <cell r="A440" t="str">
            <v>060.345.3168</v>
          </cell>
          <cell r="B440" t="str">
            <v>sistema de succión, cerrado, para paciente con traqueostomía o ventilador 14 fr de 30.5 cm de largo</v>
          </cell>
        </row>
        <row r="441">
          <cell r="A441" t="str">
            <v>060.354.0014</v>
          </cell>
          <cell r="B441" t="str">
            <v>espatula de ayre largo total 17 x 0.7 cm grosor 1.5 mm. extremo 1:forma bifurcada en forma de hueso</v>
          </cell>
        </row>
        <row r="442">
          <cell r="A442" t="str">
            <v>060.360.0032</v>
          </cell>
          <cell r="B442" t="str">
            <v>espejos. vaginal desechable, mediano</v>
          </cell>
        </row>
        <row r="443">
          <cell r="A443" t="str">
            <v>060.436.0057</v>
          </cell>
          <cell r="B443" t="str">
            <v>gasa seca cortada de algodon, largo 7.5 cm ancho 5 cm</v>
          </cell>
        </row>
        <row r="444">
          <cell r="A444" t="str">
            <v>060.436.0107</v>
          </cell>
          <cell r="B444" t="str">
            <v>gasas. seca cortada. de algodon. largo. 10 cm ancho. 10 cm.  envase con 200 piezas.</v>
          </cell>
        </row>
        <row r="445">
          <cell r="A445" t="str">
            <v>060.436.0552</v>
          </cell>
          <cell r="B445" t="str">
            <v>gasas. seca cortada; de algodón con marca opaca a los rayos x.; largo 10 cm, ancho 10 cm.</v>
          </cell>
        </row>
        <row r="446">
          <cell r="A446" t="str">
            <v>060.439.0039</v>
          </cell>
          <cell r="B446" t="str">
            <v>gorro para cirujano de tela no tejida, de polipropileno, desechable  tamaño estandar desechable</v>
          </cell>
        </row>
        <row r="447">
          <cell r="A447" t="str">
            <v>060.439.0054</v>
          </cell>
          <cell r="B447" t="str">
            <v>gorro de tela no tejida redondo con elastico de polipropileno desechable tamaño mediano desechable</v>
          </cell>
        </row>
        <row r="448">
          <cell r="A448" t="str">
            <v>060.456.0037</v>
          </cell>
          <cell r="B448" t="str">
            <v>guantes para exploracion, de polietileno, esteriles  y desechables, tamaño mediano(ambidiestro).</v>
          </cell>
        </row>
        <row r="449">
          <cell r="A449" t="str">
            <v>060.456.0045</v>
          </cell>
          <cell r="B449" t="str">
            <v>guantes para exploracion, de polietileno, esteriles y  desechables, tamaño grande  (ambidiestro).</v>
          </cell>
        </row>
        <row r="450">
          <cell r="A450" t="str">
            <v>060.456.0300</v>
          </cell>
          <cell r="B450" t="str">
            <v>guantes para cirugia, de latex  natural  esteriles y desechables  talla 6 1/2.</v>
          </cell>
        </row>
        <row r="451">
          <cell r="A451" t="str">
            <v>060.456.0318</v>
          </cell>
          <cell r="B451" t="str">
            <v>guantes para cirugia, de latex  natural  esteriles y desechables  talla 7.</v>
          </cell>
        </row>
        <row r="452">
          <cell r="A452" t="str">
            <v>060.456.0334</v>
          </cell>
          <cell r="B452" t="str">
            <v>guantes para cirugia, de latex  natural  esteriles y desechables  talla  7 1/2.</v>
          </cell>
        </row>
        <row r="453">
          <cell r="A453" t="str">
            <v>060.456.0359</v>
          </cell>
          <cell r="B453" t="str">
            <v>guantes para cirugia, de latex  natural  esteriles y desechables  talla 8</v>
          </cell>
        </row>
        <row r="454">
          <cell r="A454" t="str">
            <v>060.456.0367</v>
          </cell>
          <cell r="B454" t="str">
            <v>guantes para cirugia, de latex  natural  esteriles y desechables  talla  8 1/2</v>
          </cell>
        </row>
        <row r="455">
          <cell r="A455" t="str">
            <v>060.456.0383</v>
          </cell>
          <cell r="B455" t="str">
            <v>guantes para exploracion, ambidiestro, esteriles. de latex,  desechables tamaño chico .</v>
          </cell>
        </row>
        <row r="456">
          <cell r="A456" t="str">
            <v>060.456.0391</v>
          </cell>
          <cell r="B456" t="str">
            <v>guantes para exploracion, ambidiestro, esteriles. de latex,  desechables tamaño mediano.</v>
          </cell>
        </row>
        <row r="457">
          <cell r="A457" t="str">
            <v>060.456.0409</v>
          </cell>
          <cell r="B457" t="str">
            <v>guantes para exploracion, ambidiestro, esteriles. de latex,  desechables tamaño grande.</v>
          </cell>
        </row>
        <row r="458">
          <cell r="A458" t="str">
            <v>060.461.0147</v>
          </cell>
          <cell r="B458" t="str">
            <v>guatas de tela no tejida de algodon o fibras derivadas de la celulosa Long 5 m ancho 5 cm</v>
          </cell>
        </row>
        <row r="459">
          <cell r="A459" t="str">
            <v>060.461.0154</v>
          </cell>
          <cell r="B459" t="str">
            <v>guatas de tela no tejida de algodon o fibras derivadas de la celulosa y Long 5 m ancho 10 cm</v>
          </cell>
        </row>
        <row r="460">
          <cell r="A460" t="str">
            <v>060.461.0162</v>
          </cell>
          <cell r="B460" t="str">
            <v>guata de tela no tejida de algodon o fibras derivadas de la celulosa Long 5 m ancho 15 cm</v>
          </cell>
        </row>
        <row r="461">
          <cell r="A461" t="str">
            <v>060.461.0188</v>
          </cell>
          <cell r="B461" t="str">
            <v>guata, de tela no tejida  de algodón o fibras derivadas de la celulosa long 5 m ancho 20 cm</v>
          </cell>
        </row>
        <row r="462">
          <cell r="A462" t="str">
            <v>060.483.0133</v>
          </cell>
          <cell r="B462" t="str">
            <v>hojas para bisturi . de acero  inoxidable, esteriles y desechables, no 20 ; empaque individual</v>
          </cell>
        </row>
        <row r="463">
          <cell r="A463" t="str">
            <v>060.483.0158</v>
          </cell>
          <cell r="B463" t="str">
            <v>hojas para bisturi . de acero  inoxidable, esteriles y desechables, no 21 ; empaque individual</v>
          </cell>
        </row>
        <row r="464">
          <cell r="A464" t="str">
            <v>060.483.0174</v>
          </cell>
          <cell r="B464" t="str">
            <v>hojas para bisturi . de acero  inoxidable, esteriles y desechables, no 23 ; empaque individual</v>
          </cell>
        </row>
        <row r="465">
          <cell r="A465" t="str">
            <v>060.532.0084</v>
          </cell>
          <cell r="B465" t="str">
            <v>equipo para venoclisis sin aguja, esteril, desechable. microgotero</v>
          </cell>
        </row>
        <row r="466">
          <cell r="A466" t="str">
            <v>060.532.0167</v>
          </cell>
          <cell r="B466" t="str">
            <v>equipo para venoclisis sin aguja, esteril, desechable. normogotero</v>
          </cell>
        </row>
        <row r="467">
          <cell r="A467" t="str">
            <v>060.532.0175</v>
          </cell>
          <cell r="B467" t="str">
            <v>equipo para transfusion con filtro, sin aguja</v>
          </cell>
        </row>
        <row r="468">
          <cell r="A468" t="str">
            <v>060.550.0222</v>
          </cell>
          <cell r="B468" t="str">
            <v>jeringa de plastico sin aguja capacidad  3 ml</v>
          </cell>
        </row>
        <row r="469">
          <cell r="A469" t="str">
            <v>060.550.0636</v>
          </cell>
          <cell r="B469" t="str">
            <v>jeringas de plastico para tuberculina de 1 ml de capacidad, con aguja de 27 g</v>
          </cell>
        </row>
        <row r="470">
          <cell r="A470" t="str">
            <v>060.596.0111</v>
          </cell>
          <cell r="B470" t="str">
            <v>lubricantes. glicerina.  envase de un litro.</v>
          </cell>
        </row>
        <row r="471">
          <cell r="A471" t="str">
            <v>060.598.0036</v>
          </cell>
          <cell r="B471" t="str">
            <v>llaves de tres vias con tubo de extension 80 cm. de longitud</v>
          </cell>
        </row>
        <row r="472">
          <cell r="A472" t="str">
            <v>060.621.0482</v>
          </cell>
          <cell r="B472" t="str">
            <v>mascarilla desechable para administracion de oxigeno,con tubo de conexion de 180cm y adaptador</v>
          </cell>
        </row>
        <row r="473">
          <cell r="A473" t="str">
            <v>060.621.0524</v>
          </cell>
          <cell r="B473" t="str">
            <v>cubreboca de dos capas de tela no tejida resistente a fluidos ajuste elastico a la cabeza desechable</v>
          </cell>
        </row>
        <row r="474">
          <cell r="A474" t="str">
            <v>060.683.0057</v>
          </cell>
          <cell r="B474" t="str">
            <v>paño para exprimir amalgama de algodon  en forma circular envase con 100 piezas</v>
          </cell>
        </row>
        <row r="475">
          <cell r="A475" t="str">
            <v>060.697.0267</v>
          </cell>
          <cell r="B475" t="str">
            <v>pasta o gel conductivo  para electrocardiograma</v>
          </cell>
        </row>
        <row r="476">
          <cell r="A476" t="str">
            <v>060.701.0360</v>
          </cell>
          <cell r="B476" t="str">
            <v>perilla para aspiracion de secreciones. de hule no. 2</v>
          </cell>
        </row>
        <row r="477">
          <cell r="A477" t="str">
            <v>060.701.0378</v>
          </cell>
          <cell r="B477" t="str">
            <v>perilla de hule, para   aspiracion   de  secreciones no. 4 (cap de 90 a 120 ml).</v>
          </cell>
        </row>
        <row r="478">
          <cell r="A478" t="str">
            <v>060.711.0038</v>
          </cell>
          <cell r="B478" t="str">
            <v>testigos. controles biologicos para material esterilizado en gas.</v>
          </cell>
        </row>
        <row r="479">
          <cell r="A479" t="str">
            <v>060.830.7070</v>
          </cell>
          <cell r="B479" t="str">
            <v xml:space="preserve"> sonda para drenaje toracico de elastometro de silicon opaca a los rayos x long de 45 a 51 cm 36 fr</v>
          </cell>
        </row>
        <row r="480">
          <cell r="A480" t="str">
            <v>060.830.7088</v>
          </cell>
          <cell r="B480" t="str">
            <v xml:space="preserve"> sonda para drenaje toraxico de elastometro de silicon opaca a los rayos x long 45 a 51 cm 19 fr</v>
          </cell>
        </row>
        <row r="481">
          <cell r="A481" t="str">
            <v>060.833.0197</v>
          </cell>
          <cell r="B481" t="str">
            <v>solucion de acetato de clorexidina al 10% sumatra benzoico 20 mg y alcohol etílico cbp 1 ml</v>
          </cell>
        </row>
        <row r="482">
          <cell r="A482" t="str">
            <v>060.849.0207</v>
          </cell>
          <cell r="B482" t="str">
            <v>talco para pacientes compuesto de silicato de magnesio hidratado y silicato de aluminio con perfume</v>
          </cell>
        </row>
        <row r="483">
          <cell r="A483" t="str">
            <v>060.908.0130</v>
          </cell>
          <cell r="B483" t="str">
            <v>tubos. para canalizacion opacos a los rayos x, longitud: 45 cm. diametro 25.40 mm ( 1"")</v>
          </cell>
        </row>
        <row r="484">
          <cell r="A484" t="str">
            <v>060.908.0890</v>
          </cell>
          <cell r="B484" t="str">
            <v>tubo para torniquete, de latex, color ambar, espesor de pared 1.13 - 1.37 mm.   metro</v>
          </cell>
        </row>
        <row r="485">
          <cell r="A485" t="str">
            <v>060.908.0924</v>
          </cell>
          <cell r="B485" t="str">
            <v>tubos. para aspirador de hule latex diametro interior 6.3 mm. espesor de pared 3.77 mm. 10 m</v>
          </cell>
        </row>
        <row r="486">
          <cell r="A486" t="str">
            <v>060.X.0021</v>
          </cell>
          <cell r="B486" t="str">
            <v>electrodo de broche para monitoreo pediatrico envase 25 piezas</v>
          </cell>
        </row>
        <row r="487">
          <cell r="A487" t="str">
            <v>060.X.0022</v>
          </cell>
          <cell r="B487" t="str">
            <v>electrodo de broche para monitoreo adulto envase 50 piezas</v>
          </cell>
        </row>
        <row r="488">
          <cell r="A488" t="str">
            <v>060.X.0023</v>
          </cell>
          <cell r="B488" t="str">
            <v>manguera para anestesia, corrugada de hule conductivo diametro interno 2.3 cm. longitud 100 cm.</v>
          </cell>
        </row>
        <row r="489">
          <cell r="A489" t="str">
            <v>060.X.0024</v>
          </cell>
          <cell r="B489" t="str">
            <v>borboteador</v>
          </cell>
        </row>
        <row r="490">
          <cell r="A490" t="str">
            <v>060.X.0025</v>
          </cell>
          <cell r="B490" t="str">
            <v xml:space="preserve"> lapiz para electrocauterio desechable</v>
          </cell>
        </row>
        <row r="491">
          <cell r="A491" t="str">
            <v>060.X.0026</v>
          </cell>
          <cell r="B491" t="str">
            <v>mascarilla de oxigeno con reservorio.  pieza.</v>
          </cell>
        </row>
        <row r="492">
          <cell r="A492" t="str">
            <v>060.X.0053</v>
          </cell>
          <cell r="B492" t="str">
            <v>canulas de traqueostomia neonatal 4 x 5.9 x 34 shiley baja presion con pared delgada y alto volumen</v>
          </cell>
        </row>
        <row r="493">
          <cell r="A493" t="str">
            <v>060.X.0059</v>
          </cell>
          <cell r="B493" t="str">
            <v>jeringa para insulina, insulin syringe aguja needle 30g. x 13mm. (30gx1/2) cap. 1 ml</v>
          </cell>
        </row>
        <row r="494">
          <cell r="A494" t="str">
            <v>060.X.0062</v>
          </cell>
          <cell r="B494" t="str">
            <v>papeles. para envoltura kraft de 70 kg. y 45 cm de ancho.</v>
          </cell>
        </row>
        <row r="495">
          <cell r="A495" t="str">
            <v>060.X.0063</v>
          </cell>
          <cell r="B495" t="str">
            <v>mascarilla de oxigeno con reservorio pediatrica</v>
          </cell>
        </row>
        <row r="496">
          <cell r="A496" t="str">
            <v>060.X.0074</v>
          </cell>
          <cell r="B496" t="str">
            <v>aposito acticoat 10 x 20 cm. con plata</v>
          </cell>
        </row>
        <row r="497">
          <cell r="A497" t="str">
            <v>060.X.0097</v>
          </cell>
          <cell r="B497" t="str">
            <v>puntas nasales neonatales</v>
          </cell>
        </row>
        <row r="498">
          <cell r="A498" t="str">
            <v>060.X.0141</v>
          </cell>
          <cell r="B498" t="str">
            <v>mascarilla neonatal para ventilacion, para recien nacido no 1</v>
          </cell>
        </row>
        <row r="499">
          <cell r="A499" t="str">
            <v>100/810/080</v>
          </cell>
          <cell r="B499" t="str">
            <v>canula traqueostomia adulto globo baja presion y alto volumen diam int 8mm diam ext 11.3mm long 74mm</v>
          </cell>
        </row>
        <row r="500">
          <cell r="A500" t="str">
            <v>100/810/090</v>
          </cell>
          <cell r="B500" t="str">
            <v>canula para traqueostomia adulto globo baja presion y alto volumen diam int 9mm ext 11.4mm long 80mm</v>
          </cell>
        </row>
        <row r="501">
          <cell r="A501" t="str">
            <v>100/811/080</v>
          </cell>
          <cell r="B501" t="str">
            <v>canula para traqueostomía adulto sin globo anillo roscado para fijación de la endocánula long 74 mm</v>
          </cell>
        </row>
        <row r="502">
          <cell r="A502" t="str">
            <v>10203YE-040000120</v>
          </cell>
          <cell r="B502" t="str">
            <v>Yodopovidona espuma de 120 ml</v>
          </cell>
        </row>
        <row r="503">
          <cell r="A503" t="str">
            <v>10208SC-00000150</v>
          </cell>
          <cell r="B503" t="str">
            <v>Reservorio de sistema cerrado</v>
          </cell>
        </row>
        <row r="504">
          <cell r="A504" t="str">
            <v>10216HE-041000010</v>
          </cell>
          <cell r="B504" t="str">
            <v>Heparina 1000 u x mil</v>
          </cell>
        </row>
        <row r="505">
          <cell r="A505" t="str">
            <v>102201AB-00001801</v>
          </cell>
          <cell r="B505" t="str">
            <v>Aguja para biopsia 18 G x 112 mm</v>
          </cell>
        </row>
        <row r="506">
          <cell r="A506" t="str">
            <v>102201AE-00001888</v>
          </cell>
          <cell r="B506" t="str">
            <v>Aguja espinal 18 G x 88 mm</v>
          </cell>
        </row>
        <row r="507">
          <cell r="A507" t="str">
            <v>102201AF-00000018</v>
          </cell>
          <cell r="B507" t="str">
            <v>Aguja femoral 0.18 mm</v>
          </cell>
        </row>
        <row r="508">
          <cell r="A508" t="str">
            <v>102201AH-00001838</v>
          </cell>
          <cell r="B508" t="str">
            <v>Aguja hipodermica desechable 18 G x 38 mm</v>
          </cell>
        </row>
        <row r="509">
          <cell r="A509" t="str">
            <v>102201AH-00002032</v>
          </cell>
          <cell r="B509" t="str">
            <v>Aguja hipodermica desechable 20 G x 32 mm</v>
          </cell>
        </row>
        <row r="510">
          <cell r="A510" t="str">
            <v>102201AH-00002038</v>
          </cell>
          <cell r="B510" t="str">
            <v>Aguja hipodermica desechable 20G X 38 mm</v>
          </cell>
        </row>
        <row r="511">
          <cell r="A511" t="str">
            <v>102201AH-00002132</v>
          </cell>
          <cell r="B511" t="str">
            <v>Aguja hipodermica desechable 21 G x 32 mm</v>
          </cell>
        </row>
        <row r="512">
          <cell r="A512" t="str">
            <v>102201AH-00002232</v>
          </cell>
          <cell r="B512" t="str">
            <v>Aguja hipodermica desechable 22 G x 32 mm</v>
          </cell>
        </row>
        <row r="513">
          <cell r="A513" t="str">
            <v>102201AH-00002238</v>
          </cell>
          <cell r="B513" t="str">
            <v>Aguja hipodermica desechable 22 G x 38 mm</v>
          </cell>
        </row>
        <row r="514">
          <cell r="A514" t="str">
            <v>102201AH-00002325</v>
          </cell>
          <cell r="B514" t="str">
            <v>Aguja hipodermica desechable 23 G x 25 mm</v>
          </cell>
        </row>
        <row r="515">
          <cell r="A515" t="str">
            <v>102201AH-00002516</v>
          </cell>
          <cell r="B515" t="str">
            <v>Aguja hipodermica desechable 25 G x 16 mm</v>
          </cell>
        </row>
        <row r="516">
          <cell r="A516" t="str">
            <v>102201AH-00002713</v>
          </cell>
          <cell r="B516" t="str">
            <v>Aguja hipodermica desechable 27 G x 13 mm</v>
          </cell>
        </row>
        <row r="517">
          <cell r="A517" t="str">
            <v>102201AL-00002175</v>
          </cell>
          <cell r="B517" t="str">
            <v>Aguja para puncion lumbar 21 G x 75 mm</v>
          </cell>
        </row>
        <row r="518">
          <cell r="A518" t="str">
            <v>102201AL-00002375</v>
          </cell>
          <cell r="B518" t="str">
            <v>Aguja para puncion lumbar 23 G x 75 mm</v>
          </cell>
        </row>
        <row r="519">
          <cell r="A519" t="str">
            <v>102201AT-00001850</v>
          </cell>
          <cell r="B519" t="str">
            <v>Aguja epidural tipo tuohy de 18 G x 50 mm de alas fijas</v>
          </cell>
        </row>
        <row r="520">
          <cell r="A520" t="str">
            <v>102201AT-000171275</v>
          </cell>
          <cell r="B520" t="str">
            <v>Aguja epidural tipo tuohy de 17 G x  127.5 mm de alas fijas</v>
          </cell>
        </row>
        <row r="521">
          <cell r="A521" t="str">
            <v>102201AT-00017889</v>
          </cell>
          <cell r="B521" t="str">
            <v>Aguja epidural tipo touhy de 17 G x 88.9 mm de alas fijas</v>
          </cell>
        </row>
        <row r="522">
          <cell r="A522" t="str">
            <v>102201AT-00018889</v>
          </cell>
          <cell r="B522" t="str">
            <v>Aguja epidural tipo touhy de 18 G x 88.9 mm de alas fijas</v>
          </cell>
        </row>
        <row r="523">
          <cell r="A523" t="str">
            <v>102201AW-00025120</v>
          </cell>
          <cell r="B523" t="str">
            <v>Aguja whitacre 25 G x 120 mm</v>
          </cell>
        </row>
        <row r="524">
          <cell r="A524" t="str">
            <v>102201AW-00027120</v>
          </cell>
          <cell r="B524" t="str">
            <v>Aguja espinal whitacre 27 G x 120 mm</v>
          </cell>
        </row>
        <row r="525">
          <cell r="A525" t="str">
            <v>102201BA-35010125</v>
          </cell>
          <cell r="B525" t="str">
            <v>Bata gde 35 g 150 x 125 cm con tarjeta de transferencia importada</v>
          </cell>
        </row>
        <row r="526">
          <cell r="A526" t="str">
            <v>102202AG-00002012</v>
          </cell>
          <cell r="B526" t="str">
            <v>Aposito quirurgico de  gasa y algodon de 20 X 12cm sin adherente</v>
          </cell>
        </row>
        <row r="527">
          <cell r="A527" t="str">
            <v>102202BA-00000050</v>
          </cell>
          <cell r="B527" t="str">
            <v>Bolsa 50 g de algodon plizado</v>
          </cell>
        </row>
        <row r="528">
          <cell r="A528" t="str">
            <v>102202CP-02004570</v>
          </cell>
          <cell r="B528" t="str">
            <v>Compresa prelavada de algodon 45 x 70 cm con referencia color azul y raytex</v>
          </cell>
        </row>
        <row r="529">
          <cell r="A529" t="str">
            <v>102202CP-Q02004570</v>
          </cell>
          <cell r="B529" t="str">
            <v>Compresa prelavada algodon 45 x 70 cm con referencia color azul y raytex</v>
          </cell>
        </row>
        <row r="530">
          <cell r="A530" t="str">
            <v>102202CV-02004570</v>
          </cell>
          <cell r="B530" t="str">
            <v>Compresa para vientre de algodon 45 x 70 cm con raytex</v>
          </cell>
        </row>
        <row r="531">
          <cell r="A531" t="str">
            <v>102202CV-Q02004570</v>
          </cell>
          <cell r="B531" t="str">
            <v>Compresa para vientre algodon 45 x 70 cm con raytex</v>
          </cell>
        </row>
        <row r="532">
          <cell r="A532" t="str">
            <v>102202GA-00000505</v>
          </cell>
          <cell r="B532" t="str">
            <v>Gasa 5 x 5 cm</v>
          </cell>
        </row>
        <row r="533">
          <cell r="A533" t="str">
            <v>102202GA-00000575</v>
          </cell>
          <cell r="B533" t="str">
            <v>Gasa 7.5 x 5 cm</v>
          </cell>
        </row>
        <row r="534">
          <cell r="A534" t="str">
            <v>102202GA-00001010</v>
          </cell>
          <cell r="B534" t="str">
            <v>Gasa de 10 x10 esteril en empaque original</v>
          </cell>
        </row>
        <row r="535">
          <cell r="A535" t="str">
            <v>102202GA-00007505</v>
          </cell>
          <cell r="B535" t="str">
            <v>BAJA Gasa 7.5 x 5 cm</v>
          </cell>
        </row>
        <row r="536">
          <cell r="A536" t="str">
            <v>102202GA-00201210</v>
          </cell>
          <cell r="B536" t="str">
            <v>Gasa 10 x 10 cm sin raytex 12 capas tejido 20 x 12</v>
          </cell>
        </row>
        <row r="537">
          <cell r="A537" t="str">
            <v>102202GA-00282410</v>
          </cell>
          <cell r="B537" t="str">
            <v>Gasa 10 x 10 cm sin raytex 12 capas tejido 28 x 24</v>
          </cell>
        </row>
        <row r="538">
          <cell r="A538" t="str">
            <v>102202GA-01000575</v>
          </cell>
          <cell r="B538" t="str">
            <v>Gasa esteril 7.5 x 5 cm.</v>
          </cell>
        </row>
        <row r="539">
          <cell r="A539" t="str">
            <v>102202GA-01007505</v>
          </cell>
          <cell r="B539" t="str">
            <v>BAJA Gasa esteril 7.5 x 5 cm</v>
          </cell>
        </row>
        <row r="540">
          <cell r="A540" t="str">
            <v>102202GA-01101020</v>
          </cell>
          <cell r="B540" t="str">
            <v>Gasa esteril 10 x 10 cm sin raytex 12 capas tejido 20 x 12 paquete con 5 piezas</v>
          </cell>
        </row>
        <row r="541">
          <cell r="A541" t="str">
            <v>102202GA-01101220</v>
          </cell>
          <cell r="B541" t="str">
            <v>BAJA Gasa esteril 10 x 10 cm sin raytex 12 capas tejido 20 x 12 paquete con 5 piezas</v>
          </cell>
        </row>
        <row r="542">
          <cell r="A542" t="str">
            <v>102202GA-01201210</v>
          </cell>
          <cell r="B542" t="str">
            <v>Gasa esteril de 10 x 10 cm de 8 capas tejido 20 x 12 cm</v>
          </cell>
        </row>
        <row r="543">
          <cell r="A543" t="str">
            <v>102202GA-01755201</v>
          </cell>
          <cell r="B543" t="str">
            <v>Gasa esteril 7.5 x 5 cm 12 capas tejido 20 x12 paquete con 5</v>
          </cell>
        </row>
        <row r="544">
          <cell r="A544" t="str">
            <v>102202GA-02201210</v>
          </cell>
          <cell r="B544" t="str">
            <v>Gasa de 10 X 10cm con raytex de 12 capas tejido 20 X 12cm</v>
          </cell>
        </row>
        <row r="545">
          <cell r="A545" t="str">
            <v>102202GA-02282410</v>
          </cell>
          <cell r="B545" t="str">
            <v>Gasa 10 x 10 cm con raytex 12 capas tejido 28 x 24</v>
          </cell>
        </row>
        <row r="546">
          <cell r="A546" t="str">
            <v>102202GA-02824755</v>
          </cell>
          <cell r="B546" t="str">
            <v>Gasa 7.5 x 5 cm con raytex 12 capas tejido 28 x 24</v>
          </cell>
        </row>
        <row r="547">
          <cell r="A547" t="str">
            <v>102202GA-Q0000575</v>
          </cell>
          <cell r="B547" t="str">
            <v>Gasa algodon 7.5 x 5 cm</v>
          </cell>
        </row>
        <row r="548">
          <cell r="A548" t="str">
            <v>102202GA-Q01000575</v>
          </cell>
          <cell r="B548" t="str">
            <v>Gasa algodon esteril 7.5 x 5 cm</v>
          </cell>
        </row>
        <row r="549">
          <cell r="A549" t="str">
            <v>102202GA-Q0201210</v>
          </cell>
          <cell r="B549" t="str">
            <v>Gasa 10 x 10 cm sin raytex 12 capas 20 x 12 cm Quirmex</v>
          </cell>
        </row>
        <row r="550">
          <cell r="A550" t="str">
            <v>102202GA-Q02201210</v>
          </cell>
          <cell r="B550" t="str">
            <v>Gasa algodon 10 X 10 cm con raytex de 12 capas tejido 20 X 12 cm</v>
          </cell>
        </row>
        <row r="551">
          <cell r="A551" t="str">
            <v>102202GA-Q022282610</v>
          </cell>
          <cell r="B551" t="str">
            <v>Gasa algodon 10 x 10 cm con raytex 12 capas tejido 28 x 26</v>
          </cell>
        </row>
        <row r="552">
          <cell r="A552" t="str">
            <v>102202GA-Q02282410</v>
          </cell>
          <cell r="B552" t="str">
            <v>Gasa algodon 10 x 10 cm con raytex 12 capas tejido 28 x 24</v>
          </cell>
        </row>
        <row r="553">
          <cell r="A553" t="str">
            <v>102202GA-Q0282410</v>
          </cell>
          <cell r="B553" t="str">
            <v>Gasa algodon 10 x 10 cm sin raytex 12 capas tejido 28 x 24</v>
          </cell>
        </row>
        <row r="554">
          <cell r="A554" t="str">
            <v>102202GA-Q0282610</v>
          </cell>
          <cell r="B554" t="str">
            <v>Gasa algodon 10 x 10 cm sin raytex 12 capas 28 x 26</v>
          </cell>
        </row>
        <row r="555">
          <cell r="A555" t="str">
            <v>102202HD-00000075</v>
          </cell>
          <cell r="B555" t="str">
            <v>Hisopo de dos puntas de algodón de 7.5cm</v>
          </cell>
        </row>
        <row r="556">
          <cell r="A556" t="str">
            <v>102202HD-00000150</v>
          </cell>
          <cell r="B556" t="str">
            <v>Sobre con 3 hisopos de una punta de algodon 15 cm</v>
          </cell>
        </row>
        <row r="557">
          <cell r="A557" t="str">
            <v>102202HU-00000015</v>
          </cell>
          <cell r="B557" t="str">
            <v>BAJA Sobre con 3 hisopos de una punta de algodon 15 cm</v>
          </cell>
        </row>
        <row r="558">
          <cell r="A558" t="str">
            <v>102202RA-00000500</v>
          </cell>
          <cell r="B558" t="str">
            <v>Rollo de algodon 500 g</v>
          </cell>
        </row>
        <row r="559">
          <cell r="A559" t="str">
            <v>102202RA-Q0000500</v>
          </cell>
          <cell r="B559" t="str">
            <v>Rollo de algodon 500 gr</v>
          </cell>
        </row>
        <row r="560">
          <cell r="A560" t="str">
            <v>102202RE-00001022</v>
          </cell>
          <cell r="B560" t="str">
            <v>Rollo de algodon para estoquinete 10 cm x 22.8 m</v>
          </cell>
        </row>
        <row r="561">
          <cell r="A561" t="str">
            <v>102202RG-00009191</v>
          </cell>
          <cell r="B561" t="str">
            <v>Rollo de gasa quirurgica 91 cm x 91.44 m tejido 20 x 12.</v>
          </cell>
        </row>
        <row r="562">
          <cell r="A562" t="str">
            <v>102202RG-91912012</v>
          </cell>
          <cell r="B562" t="str">
            <v>BAJA Rollo de gasa quirurgica 91 cm x 91.44 m tejido 20 x 12</v>
          </cell>
        </row>
        <row r="563">
          <cell r="A563" t="str">
            <v>102202RG-Q0009191</v>
          </cell>
          <cell r="B563" t="str">
            <v>Rollo gasa quirurgica 91 cm x 91.44 m tejido 20 x 12</v>
          </cell>
        </row>
        <row r="564">
          <cell r="A564" t="str">
            <v>102202TA-00000001</v>
          </cell>
          <cell r="B564" t="str">
            <v>Torunda de algodón a granel 2 g</v>
          </cell>
        </row>
        <row r="565">
          <cell r="A565" t="str">
            <v>102202TO-00002908</v>
          </cell>
          <cell r="B565" t="str">
            <v>Toalla obstetrica 29 x 8 cm</v>
          </cell>
        </row>
        <row r="566">
          <cell r="A566" t="str">
            <v>102202TO-00002910</v>
          </cell>
          <cell r="B566" t="str">
            <v>Toalla obstetrica 29 x 10 cm</v>
          </cell>
        </row>
        <row r="567">
          <cell r="A567" t="str">
            <v>102202TV-02006712</v>
          </cell>
          <cell r="B567" t="str">
            <v>Tapon vaginal 67 x 12cm con raytex</v>
          </cell>
        </row>
        <row r="568">
          <cell r="A568" t="str">
            <v>102202TV-34000010</v>
          </cell>
          <cell r="B568" t="str">
            <v>Cinta azul para tapon vaginal 10 mm de ancho</v>
          </cell>
        </row>
        <row r="569">
          <cell r="A569" t="str">
            <v>102203AA-10000003</v>
          </cell>
          <cell r="B569" t="str">
            <v>Aplicador triple con Alcohol-Acetona</v>
          </cell>
        </row>
        <row r="570">
          <cell r="A570" t="str">
            <v>102203AE-0000HS93</v>
          </cell>
          <cell r="B570" t="str">
            <v>Aplicador de esponja</v>
          </cell>
        </row>
        <row r="571">
          <cell r="A571" t="str">
            <v>102203AE-10000001</v>
          </cell>
          <cell r="B571" t="str">
            <v>Aplicador sencillo Excel</v>
          </cell>
        </row>
        <row r="572">
          <cell r="A572" t="str">
            <v>102203AE-10000003</v>
          </cell>
          <cell r="B572" t="str">
            <v>Aplicador triple Excel</v>
          </cell>
        </row>
        <row r="573">
          <cell r="A573" t="str">
            <v>102203AI-10000001</v>
          </cell>
          <cell r="B573" t="str">
            <v>Aplicador sencillo con Alcohol Isopropilico</v>
          </cell>
        </row>
        <row r="574">
          <cell r="A574" t="str">
            <v>102203AI-10000003</v>
          </cell>
          <cell r="B574" t="str">
            <v>Aplicador triple con Alcohol Isopropilico</v>
          </cell>
        </row>
        <row r="575">
          <cell r="A575" t="str">
            <v>102203AV-04000500</v>
          </cell>
          <cell r="B575" t="str">
            <v>Avagard antiseptico instantaneo para manos Fco 500 ml</v>
          </cell>
        </row>
        <row r="576">
          <cell r="A576" t="str">
            <v>102203AV-04000550</v>
          </cell>
          <cell r="B576" t="str">
            <v>Antiseptico avagard para manos g De clorexidina al 1% y alcohol e al 61% eliminacion de 99%</v>
          </cell>
        </row>
        <row r="577">
          <cell r="A577" t="str">
            <v>102203AY-10000001</v>
          </cell>
          <cell r="B577" t="str">
            <v>Aplicador sencillo con Yodopovidona</v>
          </cell>
        </row>
        <row r="578">
          <cell r="A578" t="str">
            <v>102203AY-10000003</v>
          </cell>
          <cell r="B578" t="str">
            <v>Aplicador triple con Yodopovidona</v>
          </cell>
        </row>
        <row r="579">
          <cell r="A579" t="str">
            <v>102203CL-10000015</v>
          </cell>
          <cell r="B579" t="str">
            <v>Chloraprep 1.5 ml</v>
          </cell>
        </row>
        <row r="580">
          <cell r="A580" t="str">
            <v>102203CL-10000030</v>
          </cell>
          <cell r="B580" t="str">
            <v>Chloraprep 3 ml.</v>
          </cell>
        </row>
        <row r="581">
          <cell r="A581" t="str">
            <v>102203CL-10000067</v>
          </cell>
          <cell r="B581" t="str">
            <v>Chloraprep 0.67 ml</v>
          </cell>
        </row>
        <row r="582">
          <cell r="A582" t="str">
            <v>102203CL-10070003</v>
          </cell>
          <cell r="B582" t="str">
            <v>BAJA Chloraprep 3 ml con tinte</v>
          </cell>
        </row>
        <row r="583">
          <cell r="A583" t="str">
            <v>102203CL-10070010</v>
          </cell>
          <cell r="B583" t="str">
            <v>Chloraprep 10.5 ml con tinte</v>
          </cell>
        </row>
        <row r="584">
          <cell r="A584" t="str">
            <v>102203CL-10070026</v>
          </cell>
          <cell r="B584" t="str">
            <v>Chloraprep 26 ml con tinte</v>
          </cell>
        </row>
        <row r="585">
          <cell r="A585" t="str">
            <v>102203CL-10070030</v>
          </cell>
          <cell r="B585" t="str">
            <v>Chloraprep 3 ml con tinte</v>
          </cell>
        </row>
        <row r="586">
          <cell r="A586" t="str">
            <v>102203CL-10070105</v>
          </cell>
          <cell r="B586" t="str">
            <v>BAJA Chloraprep 10.5 ml con tinte</v>
          </cell>
        </row>
        <row r="587">
          <cell r="A587" t="str">
            <v>102203CT-000CL200</v>
          </cell>
          <cell r="B587" t="str">
            <v>Gluconato de clorhexidina al 2 % y alcohol isopropilico al 70 % sin tinte de 20 L</v>
          </cell>
        </row>
        <row r="588">
          <cell r="A588" t="str">
            <v>102203CT-000IP350</v>
          </cell>
          <cell r="B588" t="str">
            <v>Contenedor de iodopovidona solucion 3.5 L</v>
          </cell>
        </row>
        <row r="589">
          <cell r="A589" t="str">
            <v>102203CT-007CL200</v>
          </cell>
          <cell r="B589" t="str">
            <v>Gluconato de clorhexidina al 2 % y alcohol isopropilico al 70 % con tinte de 20 L</v>
          </cell>
        </row>
        <row r="590">
          <cell r="A590" t="str">
            <v>102203IE-00000030</v>
          </cell>
          <cell r="B590" t="str">
            <v>Isodine solucion de 30 ml</v>
          </cell>
        </row>
        <row r="591">
          <cell r="A591" t="str">
            <v>102203IR-01040450</v>
          </cell>
          <cell r="B591" t="str">
            <v>IRRISEPT Sistema de limpieza y desbridamiento para heridas en cirugias</v>
          </cell>
        </row>
        <row r="592">
          <cell r="A592" t="str">
            <v>102203IS-00000030</v>
          </cell>
          <cell r="B592" t="str">
            <v>Isodine espuma 30 ml</v>
          </cell>
        </row>
        <row r="593">
          <cell r="A593" t="str">
            <v>102203PA-11000404</v>
          </cell>
          <cell r="B593" t="str">
            <v>Toalla impregnada con Alcohol Isopropilico</v>
          </cell>
        </row>
        <row r="594">
          <cell r="A594" t="str">
            <v>102203PAK-11000404</v>
          </cell>
          <cell r="B594" t="str">
            <v>Toalla Impregnada de Alcohol Isopropilico</v>
          </cell>
        </row>
        <row r="595">
          <cell r="A595" t="str">
            <v>102203PC-11000015</v>
          </cell>
          <cell r="B595" t="str">
            <v>Pad de clorhexidina 1.5 ml</v>
          </cell>
        </row>
        <row r="596">
          <cell r="A596" t="str">
            <v>102203PC-11000016</v>
          </cell>
          <cell r="B596" t="str">
            <v>Pad de clorhexidina 1.6 ml</v>
          </cell>
        </row>
        <row r="597">
          <cell r="A597" t="str">
            <v>102203PC-11000065</v>
          </cell>
          <cell r="B597" t="str">
            <v>Pad de clorhexidina 0.65 ml</v>
          </cell>
        </row>
        <row r="598">
          <cell r="A598" t="str">
            <v>102203PC-26000015</v>
          </cell>
          <cell r="B598" t="str">
            <v>Pad de Chlorhexidina 0.2% / Alcohol Isopropilico 70 %</v>
          </cell>
        </row>
        <row r="599">
          <cell r="A599" t="str">
            <v>102203PY-11000404</v>
          </cell>
          <cell r="B599" t="str">
            <v>Pad de Yodopovidona</v>
          </cell>
        </row>
        <row r="600">
          <cell r="A600" t="str">
            <v>102203YS-09000120</v>
          </cell>
          <cell r="B600" t="str">
            <v>Yodopovidona solución de 120 ml</v>
          </cell>
        </row>
        <row r="601">
          <cell r="A601" t="str">
            <v>102204AG-00000820</v>
          </cell>
          <cell r="B601" t="str">
            <v>Aposito quirurgico de gasa y algodon 8 x 20 cm sin adherente</v>
          </cell>
        </row>
        <row r="602">
          <cell r="A602" t="str">
            <v>102204AG-00002025</v>
          </cell>
          <cell r="B602" t="str">
            <v>BAJA Aposito quirurgico de  gasa y algodon de 20 x 25 cm sin adherente</v>
          </cell>
        </row>
        <row r="603">
          <cell r="A603" t="str">
            <v>102204AG-GT000820</v>
          </cell>
          <cell r="B603" t="str">
            <v>Aposito quirurgico gasa y algodon 8 x 20 cm sin adherente</v>
          </cell>
        </row>
        <row r="604">
          <cell r="A604" t="str">
            <v>102204AL-13028511</v>
          </cell>
          <cell r="B604" t="str">
            <v>Aposito Leukomed IV Film de 8.5 x 11.5 cm</v>
          </cell>
        </row>
        <row r="605">
          <cell r="A605" t="str">
            <v>102204AL-15000608</v>
          </cell>
          <cell r="B605" t="str">
            <v>Aposito Leukomed I.V. 6 x 8 cm absorbente</v>
          </cell>
        </row>
        <row r="606">
          <cell r="A606" t="str">
            <v>102204AL-15000810</v>
          </cell>
          <cell r="B606" t="str">
            <v>Aposito transparente Leukomed T plus 8 x 10 cm</v>
          </cell>
        </row>
        <row r="607">
          <cell r="A607" t="str">
            <v>102204AP-16001012</v>
          </cell>
          <cell r="B607" t="str">
            <v>Aposito de Poliuretano Transparente permeable al vapor 10.2 x 12.1 cm</v>
          </cell>
        </row>
        <row r="608">
          <cell r="A608" t="str">
            <v>102204AT-01000648</v>
          </cell>
          <cell r="B608" t="str">
            <v>Aposito tranparente Tegaderm 6 x 4.8 cm</v>
          </cell>
        </row>
        <row r="609">
          <cell r="A609" t="str">
            <v>102204AT-01004444</v>
          </cell>
          <cell r="B609" t="str">
            <v>Aposito transparente Tegaderm de 4.4X4.4 cm</v>
          </cell>
        </row>
        <row r="610">
          <cell r="A610" t="str">
            <v>102204AT-12000607</v>
          </cell>
          <cell r="B610" t="str">
            <v>Aposito transparente Tegaderm 6 x 7 cm</v>
          </cell>
        </row>
        <row r="611">
          <cell r="A611" t="str">
            <v>102204AT-12001012</v>
          </cell>
          <cell r="B611" t="str">
            <v>Aposito transparente Tegaderm 10 x 12 cm</v>
          </cell>
        </row>
        <row r="612">
          <cell r="A612" t="str">
            <v>102204AT-13000079</v>
          </cell>
          <cell r="B612" t="str">
            <v>APOSITO TRANSPARENTE SEMIPERMEABLE I.V. 7X9</v>
          </cell>
        </row>
        <row r="613">
          <cell r="A613" t="str">
            <v>102204AT-13000557</v>
          </cell>
          <cell r="B613" t="str">
            <v>Aposito transparente Tegaderm I.V. pediatrico 5 x 5.7 cm</v>
          </cell>
        </row>
        <row r="614">
          <cell r="A614" t="str">
            <v>102204AT-13000685</v>
          </cell>
          <cell r="B614" t="str">
            <v>Aposito transparente IV 3000 de 6 X 8.5 cm</v>
          </cell>
        </row>
        <row r="615">
          <cell r="A615" t="str">
            <v>102204AT-13000785</v>
          </cell>
          <cell r="B615" t="str">
            <v>Aposito transparente Tegaderm I.V. 7 x 8.5 cm</v>
          </cell>
        </row>
        <row r="616">
          <cell r="A616" t="str">
            <v>102204AT-13001012</v>
          </cell>
          <cell r="B616" t="str">
            <v>APOSITO TRANSPARENTE SEMIPERMEABLE 10X12</v>
          </cell>
        </row>
        <row r="617">
          <cell r="A617" t="str">
            <v>102204AT-13001014</v>
          </cell>
          <cell r="B617" t="str">
            <v>Aposito transparente IV 3000 de 10 x 14 cm</v>
          </cell>
        </row>
        <row r="618">
          <cell r="A618" t="str">
            <v>102204AT-13008510</v>
          </cell>
          <cell r="B618" t="str">
            <v>Aposito transparente Tegaderm I.V. 8.5 x 10.5 cm</v>
          </cell>
        </row>
        <row r="619">
          <cell r="A619" t="str">
            <v>102204AT-14008511</v>
          </cell>
          <cell r="B619" t="str">
            <v>Aposito transparente Tegaderm I.V. 8.5 x 11.5 cm</v>
          </cell>
        </row>
        <row r="620">
          <cell r="A620" t="str">
            <v>102204AT-15000507</v>
          </cell>
          <cell r="B620" t="str">
            <v>Aposito transparente Tegaderm + Pad 5 x 7 cm</v>
          </cell>
        </row>
        <row r="621">
          <cell r="A621" t="str">
            <v>102204AT-15000920</v>
          </cell>
          <cell r="B621" t="str">
            <v>Tegaderm mas Pad 9 x 20 referencia 3590</v>
          </cell>
        </row>
        <row r="622">
          <cell r="A622" t="str">
            <v>102204BL-00005077</v>
          </cell>
          <cell r="B622" t="str">
            <v>Bolsa laminada transparente de 50 x 77 cm</v>
          </cell>
        </row>
        <row r="623">
          <cell r="A623" t="str">
            <v>102204CO-16002532</v>
          </cell>
          <cell r="B623" t="str">
            <v>Venda adhesiva oval 2.5 x 3.2 cm</v>
          </cell>
        </row>
        <row r="624">
          <cell r="A624" t="str">
            <v>102204HB-13200020</v>
          </cell>
          <cell r="B624" t="str">
            <v>Hoja de bisturi No.20  (Acero inoxidable)</v>
          </cell>
        </row>
        <row r="625">
          <cell r="A625" t="str">
            <v>102204HY-16001010</v>
          </cell>
          <cell r="B625" t="str">
            <v>Hypafix 10 cm x 10 m</v>
          </cell>
        </row>
        <row r="626">
          <cell r="A626" t="str">
            <v>102204HY-16001010-B</v>
          </cell>
          <cell r="B626" t="str">
            <v>Hypafix 10 cm x 10 mBAJA</v>
          </cell>
        </row>
        <row r="627">
          <cell r="A627" t="str">
            <v>102204OM-16010100</v>
          </cell>
          <cell r="B627" t="str">
            <v>Omnifix 10 cm x 10 m</v>
          </cell>
        </row>
        <row r="628">
          <cell r="A628" t="str">
            <v>102204SO-000H0402</v>
          </cell>
          <cell r="B628" t="str">
            <v>Sujetador de onfaloclisis</v>
          </cell>
        </row>
        <row r="629">
          <cell r="A629" t="str">
            <v>102204SS-13000675</v>
          </cell>
          <cell r="B629" t="str">
            <v>Steri strip con 3 bandas 6 cm x 75 mm</v>
          </cell>
        </row>
        <row r="630">
          <cell r="A630" t="str">
            <v>102204SS-LP000675</v>
          </cell>
          <cell r="B630" t="str">
            <v>Steri strip de laparoscopia</v>
          </cell>
        </row>
        <row r="631">
          <cell r="A631" t="str">
            <v>102204VE-16000222</v>
          </cell>
          <cell r="B631" t="str">
            <v>Aposito circular 2.22 cm Vesania</v>
          </cell>
        </row>
        <row r="632">
          <cell r="A632" t="str">
            <v>102205BI-00000015</v>
          </cell>
          <cell r="B632" t="str">
            <v>Bisturi desechable No. 15</v>
          </cell>
        </row>
        <row r="633">
          <cell r="A633" t="str">
            <v>102205HB-13200015</v>
          </cell>
          <cell r="B633" t="str">
            <v>Hoja de bisturi No.15  (Acero inoxidable)</v>
          </cell>
        </row>
        <row r="634">
          <cell r="A634" t="str">
            <v>102205HB-141900</v>
          </cell>
          <cell r="B634" t="str">
            <v>Hoja de bisturi No 10 con mango integrado Carbon Steel</v>
          </cell>
        </row>
        <row r="635">
          <cell r="A635" t="str">
            <v>102205HB-14190011</v>
          </cell>
          <cell r="B635" t="str">
            <v>Hoja de bisturi No 11 con mango integrado Carbon Steel</v>
          </cell>
        </row>
        <row r="636">
          <cell r="A636" t="str">
            <v>102205HB-14190012</v>
          </cell>
          <cell r="B636" t="str">
            <v>Hoja de bisturi No 12 con mango integrado Carbon Steel</v>
          </cell>
        </row>
        <row r="637">
          <cell r="A637" t="str">
            <v>102205HB-14190015</v>
          </cell>
          <cell r="B637" t="str">
            <v>Hoja de bisturi No 15 con mango integrado Carbon Steel</v>
          </cell>
        </row>
        <row r="638">
          <cell r="A638" t="str">
            <v>102205HB-14190020</v>
          </cell>
          <cell r="B638" t="str">
            <v>Hoja de bisturi No 20 con mango integrado Carbon Steel</v>
          </cell>
        </row>
        <row r="639">
          <cell r="A639" t="str">
            <v>102205HB-14190023</v>
          </cell>
          <cell r="B639" t="str">
            <v>Hoja de bisturi No 23 con mango integrado Carbon Steel</v>
          </cell>
        </row>
        <row r="640">
          <cell r="A640" t="str">
            <v>102205HB-14200010</v>
          </cell>
          <cell r="B640" t="str">
            <v>Hoja de bisturi No 10 Carbon Steel</v>
          </cell>
        </row>
        <row r="641">
          <cell r="A641" t="str">
            <v>102205HB-14200011</v>
          </cell>
          <cell r="B641" t="str">
            <v>Hoja de bisturi No 11  Carbon Steel</v>
          </cell>
        </row>
        <row r="642">
          <cell r="A642" t="str">
            <v>102205HB-14200012</v>
          </cell>
          <cell r="B642" t="str">
            <v>Hoja de bisturi No 12 Carbon Steel</v>
          </cell>
        </row>
        <row r="643">
          <cell r="A643" t="str">
            <v>102205HB-14200015</v>
          </cell>
          <cell r="B643" t="str">
            <v>Hoja de bisturi No 15 Carbon Steel</v>
          </cell>
        </row>
        <row r="644">
          <cell r="A644" t="str">
            <v>102205HB-14200020</v>
          </cell>
          <cell r="B644" t="str">
            <v>Hoja de bisturi No.20 (Carbon steel)</v>
          </cell>
        </row>
        <row r="645">
          <cell r="A645" t="str">
            <v>102206AP-01502000</v>
          </cell>
          <cell r="B645" t="str">
            <v>Rollo de aluminio y PET 150 mm ancho de 2000 m</v>
          </cell>
        </row>
        <row r="646">
          <cell r="A646" t="str">
            <v>102206AP-35402000</v>
          </cell>
          <cell r="B646" t="str">
            <v>Rollo de aluminio y PET 3540 mm ancho de 2000 m</v>
          </cell>
        </row>
        <row r="647">
          <cell r="A647" t="str">
            <v>102206BE-00000096</v>
          </cell>
          <cell r="B647" t="str">
            <v>Bolsa encerada 9 x 6 cm</v>
          </cell>
        </row>
        <row r="648">
          <cell r="A648" t="str">
            <v>102206BL-00002536</v>
          </cell>
          <cell r="B648" t="str">
            <v>Bolsa laminada blanca sin impresion y ventana de papel grado medico</v>
          </cell>
        </row>
        <row r="649">
          <cell r="A649" t="str">
            <v>102206BL-00004050</v>
          </cell>
          <cell r="B649" t="str">
            <v>Bolsa laminada transparente de 40 X 50 cm</v>
          </cell>
        </row>
        <row r="650">
          <cell r="A650" t="str">
            <v>102206BL-15002436</v>
          </cell>
          <cell r="B650" t="str">
            <v>Bolsa laminada Medpol 24 x 36 cm</v>
          </cell>
        </row>
        <row r="651">
          <cell r="A651" t="str">
            <v>102206BL-15002536</v>
          </cell>
          <cell r="B651" t="str">
            <v>Bolsa laminada blanca con ventana de papel grado medico</v>
          </cell>
        </row>
        <row r="652">
          <cell r="A652" t="str">
            <v>102206BL-15004050</v>
          </cell>
          <cell r="B652" t="str">
            <v>Bolsa laminada Medpol 40 x 50 cm</v>
          </cell>
        </row>
        <row r="653">
          <cell r="A653" t="str">
            <v>102206BM-000015200</v>
          </cell>
          <cell r="B653" t="str">
            <v>Rollo mixto para esterilizar 15 x 200 m</v>
          </cell>
        </row>
        <row r="654">
          <cell r="A654" t="str">
            <v>102206BM-00001521</v>
          </cell>
          <cell r="B654" t="str">
            <v>Bolsa mixta para esterilizar 15 x 21 cm</v>
          </cell>
        </row>
        <row r="655">
          <cell r="A655" t="str">
            <v>102206BM-00001528</v>
          </cell>
          <cell r="B655" t="str">
            <v>Bolsa mixta para esterilizar 15 x 28 cm</v>
          </cell>
        </row>
        <row r="656">
          <cell r="A656" t="str">
            <v>102206BM-00002228</v>
          </cell>
          <cell r="B656" t="str">
            <v>Bolsa mixta para esterilizar 22 x 28 cm</v>
          </cell>
        </row>
        <row r="657">
          <cell r="A657" t="str">
            <v>102206BM-00002536</v>
          </cell>
          <cell r="B657" t="str">
            <v>Bolsa mixta para esterilizar 25 x 36 cm</v>
          </cell>
        </row>
        <row r="658">
          <cell r="A658" t="str">
            <v>102206BM-00002537</v>
          </cell>
          <cell r="B658" t="str">
            <v>Bolsa mixta para esterilizar 25 x 37.3 cm</v>
          </cell>
        </row>
        <row r="659">
          <cell r="A659" t="str">
            <v>102206BM-00003036</v>
          </cell>
          <cell r="B659" t="str">
            <v>Bolsa mixta para esterilizar 30 x 36 cm</v>
          </cell>
        </row>
        <row r="660">
          <cell r="A660" t="str">
            <v>102206BM-00003051</v>
          </cell>
          <cell r="B660" t="str">
            <v>Bolsa mixta para esterilizar 30 x 51 cm</v>
          </cell>
        </row>
        <row r="661">
          <cell r="A661" t="str">
            <v>102206BM-00004058</v>
          </cell>
          <cell r="B661" t="str">
            <v>Bolsa mixta para esterilizar de 40 x 58 cm</v>
          </cell>
        </row>
        <row r="662">
          <cell r="A662" t="str">
            <v>102206BM-00006040</v>
          </cell>
          <cell r="B662" t="str">
            <v>Bolsa mixta par esterilizar marca Steripack de 60 x 40 cm</v>
          </cell>
        </row>
        <row r="663">
          <cell r="A663" t="str">
            <v>102206BM-00008055</v>
          </cell>
          <cell r="B663" t="str">
            <v>Bolsa mixta par esterilizar marca Steripack de 80 x 55 cm</v>
          </cell>
        </row>
        <row r="664">
          <cell r="A664" t="str">
            <v>102206BM-00010200</v>
          </cell>
          <cell r="B664" t="str">
            <v>Rollo mixto para esterilizar 10 cm x 200 m</v>
          </cell>
        </row>
        <row r="665">
          <cell r="A665" t="str">
            <v>102206BM-00020062</v>
          </cell>
          <cell r="B665" t="str">
            <v>Rollo mixto para esterilizar de 6.2 x 200 mts</v>
          </cell>
        </row>
        <row r="666">
          <cell r="A666" t="str">
            <v>102206BM-16204205</v>
          </cell>
          <cell r="B666" t="str">
            <v>Bolsa mixta para esterilizar 20 x 42 x 5 cm</v>
          </cell>
        </row>
        <row r="667">
          <cell r="A667" t="str">
            <v>102206BM-JA001528</v>
          </cell>
          <cell r="B667" t="str">
            <v>Bolsa mixta para esterilizar con indicador quimico 15 x 28 cm Jayor</v>
          </cell>
        </row>
        <row r="668">
          <cell r="A668" t="str">
            <v>102206BP-00001540</v>
          </cell>
          <cell r="B668" t="str">
            <v>Bolsa de plastico transparente 15 x 40 cm</v>
          </cell>
        </row>
        <row r="669">
          <cell r="A669" t="str">
            <v>102206BP-00001540-B</v>
          </cell>
          <cell r="B669" t="str">
            <v>Bolsa de plastico transparente de 15 x 40 cm</v>
          </cell>
        </row>
        <row r="670">
          <cell r="A670" t="str">
            <v>102206BP-00001940</v>
          </cell>
          <cell r="B670" t="str">
            <v>Bolsa de plastico transparente de 19 x 40 cm</v>
          </cell>
        </row>
        <row r="671">
          <cell r="A671" t="str">
            <v>102206BP-00001940-B</v>
          </cell>
          <cell r="B671" t="str">
            <v>BAJA Bolsa de plastico transparente de 19 x 40 cm</v>
          </cell>
        </row>
        <row r="672">
          <cell r="A672" t="str">
            <v>102206BP-00002030</v>
          </cell>
          <cell r="B672" t="str">
            <v>Bolsa de plastico transparente 20 x 30 cm</v>
          </cell>
        </row>
        <row r="673">
          <cell r="A673" t="str">
            <v>102206BP-00002030-B</v>
          </cell>
          <cell r="B673" t="str">
            <v>Bolsa de plastico transparente de 20 x 30 cm</v>
          </cell>
        </row>
        <row r="674">
          <cell r="A674" t="str">
            <v>102206BP-00002036</v>
          </cell>
          <cell r="B674" t="str">
            <v>Bolsa de plastico transparente 25 x 36 cm</v>
          </cell>
        </row>
        <row r="675">
          <cell r="A675" t="str">
            <v>102206BP-00002036-B</v>
          </cell>
          <cell r="B675" t="str">
            <v>Bolsa de plastico transparente de 25 x 36 cm</v>
          </cell>
        </row>
        <row r="676">
          <cell r="A676" t="str">
            <v>102206BP-00002545</v>
          </cell>
          <cell r="B676" t="str">
            <v>Bolsa de plastico transparente 25 x 45 cm</v>
          </cell>
        </row>
        <row r="677">
          <cell r="A677" t="str">
            <v>102206BP-00002545-B</v>
          </cell>
          <cell r="B677" t="str">
            <v>Bolsa de plastico transparente de 25 x 45 cm</v>
          </cell>
        </row>
        <row r="678">
          <cell r="A678" t="str">
            <v>102206BP-00003545</v>
          </cell>
          <cell r="B678" t="str">
            <v>Bolsa de plastico transparente 35 x 45 cm</v>
          </cell>
        </row>
        <row r="679">
          <cell r="A679" t="str">
            <v>102206BP-00003545-B</v>
          </cell>
          <cell r="B679" t="str">
            <v>BAJA Bolsa de plastico transparente de 35 x 45 cm</v>
          </cell>
        </row>
        <row r="680">
          <cell r="A680" t="str">
            <v>102206BP-00004060</v>
          </cell>
          <cell r="B680" t="str">
            <v>Bolsa de plastico transparente 40 x 60 cm</v>
          </cell>
        </row>
        <row r="681">
          <cell r="A681" t="str">
            <v>102206BP-00004060-B</v>
          </cell>
          <cell r="B681" t="str">
            <v>Bolsa de plastico transparente de 40 x 60 cm</v>
          </cell>
        </row>
        <row r="682">
          <cell r="A682" t="str">
            <v>102206BP-00005577</v>
          </cell>
          <cell r="B682" t="str">
            <v>Bolsa de plastico transparente 50 x 70 cm</v>
          </cell>
        </row>
        <row r="683">
          <cell r="A683" t="str">
            <v>102206BP-00005577-B</v>
          </cell>
          <cell r="B683" t="str">
            <v>BAJA Bolsa de plastico transparente de 50 x 70 cm</v>
          </cell>
        </row>
        <row r="684">
          <cell r="A684" t="str">
            <v>102206BP-00006090</v>
          </cell>
          <cell r="B684" t="str">
            <v>Bolsa de plastico transparente 60 x 90 cm</v>
          </cell>
        </row>
        <row r="685">
          <cell r="A685" t="str">
            <v>102206BP-00006090-B</v>
          </cell>
          <cell r="B685" t="str">
            <v>Bolsa de plastico transparente de 60 x 90 cm</v>
          </cell>
        </row>
        <row r="686">
          <cell r="A686" t="str">
            <v>102206BP-00070120</v>
          </cell>
          <cell r="B686" t="str">
            <v>Bolsa de plastico transparente de 70 X 120 cm</v>
          </cell>
        </row>
        <row r="687">
          <cell r="A687" t="str">
            <v>102206BP-00070120-B</v>
          </cell>
          <cell r="B687" t="str">
            <v>BAJA Bolsa de plastico transparente de 70 X 120 cm</v>
          </cell>
        </row>
        <row r="688">
          <cell r="A688" t="str">
            <v>102206BP-00080120</v>
          </cell>
          <cell r="B688" t="str">
            <v>Bolsa de plastico transparente 80 x 120 cm</v>
          </cell>
        </row>
        <row r="689">
          <cell r="A689" t="str">
            <v>102206BP-00080120-B</v>
          </cell>
          <cell r="B689" t="str">
            <v>Bolsa de plastico transparente de 80 x 120 cm</v>
          </cell>
        </row>
        <row r="690">
          <cell r="A690" t="str">
            <v>102206BP-02402535</v>
          </cell>
          <cell r="B690" t="str">
            <v>Bolsa de polietileno cal 240 abre facil 25 x 35 cm</v>
          </cell>
        </row>
        <row r="691">
          <cell r="A691" t="str">
            <v>102206BP-02404048</v>
          </cell>
          <cell r="B691" t="str">
            <v>Bolsa de polietileno cal 240 abre facil 40 x 48 cm</v>
          </cell>
        </row>
        <row r="692">
          <cell r="A692" t="str">
            <v>102206BP-15002128</v>
          </cell>
          <cell r="B692" t="str">
            <v>Bolsa para residuos de polietileno 21 x 28 cm con cinta doble adhesivo</v>
          </cell>
        </row>
        <row r="693">
          <cell r="A693" t="str">
            <v>102206BP-15003545</v>
          </cell>
          <cell r="B693" t="str">
            <v>Bolsa de plastico para zapatos 35 x 45 cm</v>
          </cell>
        </row>
        <row r="694">
          <cell r="A694" t="str">
            <v>102206BT-15002536</v>
          </cell>
          <cell r="B694" t="str">
            <v>Bolsa Tyvek para esterilizar 25 x 36 cm</v>
          </cell>
        </row>
        <row r="695">
          <cell r="A695" t="str">
            <v>102206BT-15004060</v>
          </cell>
          <cell r="B695" t="str">
            <v>Bolsa Tyvek para esterilizar 40 x 60</v>
          </cell>
        </row>
        <row r="696">
          <cell r="A696" t="str">
            <v>102206BT-15007655</v>
          </cell>
          <cell r="B696" t="str">
            <v>Bolsa Tyvek para esterilizar 76 x 55 cm</v>
          </cell>
        </row>
        <row r="697">
          <cell r="A697" t="str">
            <v>102206BT-15008055</v>
          </cell>
          <cell r="B697" t="str">
            <v>Bolsa Tyvek para esterilizar de 80 x 55 cm marca Steripack</v>
          </cell>
        </row>
        <row r="698">
          <cell r="A698" t="str">
            <v>102206CB-00020000</v>
          </cell>
          <cell r="B698" t="str">
            <v>Cofia blanca desechable</v>
          </cell>
        </row>
        <row r="699">
          <cell r="A699" t="str">
            <v>102206CC-00202015</v>
          </cell>
          <cell r="B699" t="str">
            <v>Caja de carton doble corrugado 20 x 20 x 15 cm</v>
          </cell>
        </row>
        <row r="700">
          <cell r="A700" t="str">
            <v>102206CC-00302522</v>
          </cell>
          <cell r="B700" t="str">
            <v>Caja de carton doble corrugado 30 x 25 x 22 cm</v>
          </cell>
        </row>
        <row r="701">
          <cell r="A701" t="str">
            <v>102206CC-00322217</v>
          </cell>
          <cell r="B701" t="str">
            <v>Caja de carton doble corrugado 32 x 22 x 17 cm</v>
          </cell>
        </row>
        <row r="702">
          <cell r="A702" t="str">
            <v>102206CC-00404040</v>
          </cell>
          <cell r="B702" t="str">
            <v>Caja de carton doble corrugado 40 x 40 x 40 cm</v>
          </cell>
        </row>
        <row r="703">
          <cell r="A703" t="str">
            <v>102206CC-00453030</v>
          </cell>
          <cell r="B703" t="str">
            <v>Caja de carton doble corrugado 45 x 30 x 30 cm</v>
          </cell>
        </row>
        <row r="704">
          <cell r="A704" t="str">
            <v>102206CC-00453238</v>
          </cell>
          <cell r="B704" t="str">
            <v>Caja de carton doble corrugado 45 x 32 x 38 cm</v>
          </cell>
        </row>
        <row r="705">
          <cell r="A705" t="str">
            <v>102206CC-00542929</v>
          </cell>
          <cell r="B705" t="str">
            <v>Caja de carton doble corrugado 56 X 46 X37 cm</v>
          </cell>
        </row>
        <row r="706">
          <cell r="A706" t="str">
            <v>102206CC-00624050</v>
          </cell>
          <cell r="B706" t="str">
            <v>Caja de carton doble corrugado 62 x 40 x 50 cm</v>
          </cell>
        </row>
        <row r="707">
          <cell r="A707" t="str">
            <v>102206CC-00654339</v>
          </cell>
          <cell r="B707" t="str">
            <v>Caja de carton doble corrugado 65 x 43 x 39 cm</v>
          </cell>
        </row>
        <row r="708">
          <cell r="A708" t="str">
            <v>102206CC-00804560</v>
          </cell>
          <cell r="B708" t="str">
            <v>Caja de carton doble corrugado 80 x 45 x 60 cm</v>
          </cell>
        </row>
        <row r="709">
          <cell r="A709" t="str">
            <v>102206CC-15181008</v>
          </cell>
          <cell r="B709" t="str">
            <v>Cajilla Azul 18.5 x 10 x 8 cm</v>
          </cell>
        </row>
        <row r="710">
          <cell r="A710" t="str">
            <v>102206CC-15311845</v>
          </cell>
          <cell r="B710" t="str">
            <v>Cajilla para visor 31.5 x 18.5 x 4.5 cm</v>
          </cell>
        </row>
        <row r="711">
          <cell r="A711" t="str">
            <v>102206CC-15532827</v>
          </cell>
          <cell r="B711" t="str">
            <v>Caja de carton doble corrugado impresa 54 x 29 x 28 cm</v>
          </cell>
        </row>
        <row r="712">
          <cell r="A712" t="str">
            <v>102206CC-15564432</v>
          </cell>
          <cell r="B712" t="str">
            <v>Caja de carton doble corrugado impresa 57 x 45 x 33 cm</v>
          </cell>
        </row>
        <row r="713">
          <cell r="A713" t="str">
            <v>102206FL-00001300</v>
          </cell>
          <cell r="B713" t="str">
            <v>Fleje blanco de 1cm X 300 m</v>
          </cell>
        </row>
        <row r="714">
          <cell r="A714" t="str">
            <v>102206GP-00010000</v>
          </cell>
          <cell r="B714" t="str">
            <v>Gorro azul para cirujano</v>
          </cell>
        </row>
        <row r="715">
          <cell r="A715" t="str">
            <v>102206RP-00000070</v>
          </cell>
          <cell r="B715" t="str">
            <v>Rollo de polietileno calibre 150  de 70 cm de ancho</v>
          </cell>
        </row>
        <row r="716">
          <cell r="A716" t="str">
            <v>102206RP-00030070</v>
          </cell>
          <cell r="B716" t="str">
            <v>Rollo de polietileno calibre 350 de 70 cm de ancho</v>
          </cell>
        </row>
        <row r="717">
          <cell r="A717" t="str">
            <v>102206RP-0030070</v>
          </cell>
          <cell r="B717" t="str">
            <v>Rollo de polietileno calibre 350 de 70 cm de Ancho.</v>
          </cell>
        </row>
        <row r="718">
          <cell r="A718" t="str">
            <v>102207BL-00003076</v>
          </cell>
          <cell r="B718" t="str">
            <v>Bolsa lateral de 30 x 76 cm con Flexform y sujetadores de velcro</v>
          </cell>
        </row>
        <row r="719">
          <cell r="A719" t="str">
            <v>102207CA-19053291</v>
          </cell>
          <cell r="B719" t="str">
            <v>Cinta adhesiva azul de vinil 19.05 mm x 32.91 m</v>
          </cell>
        </row>
        <row r="720">
          <cell r="A720" t="str">
            <v>102207CD-17001250</v>
          </cell>
          <cell r="B720" t="str">
            <v>Cinta doble adhesivo 12 mm x 50 m</v>
          </cell>
        </row>
        <row r="721">
          <cell r="A721" t="str">
            <v>102207CD-17001850</v>
          </cell>
          <cell r="B721" t="str">
            <v>Cinta doble adhesivo 18 mm x 50 m</v>
          </cell>
        </row>
        <row r="722">
          <cell r="A722" t="str">
            <v>102207CD-17002450</v>
          </cell>
          <cell r="B722" t="str">
            <v>Cinta doble adhesivo 24 mm x 50 m</v>
          </cell>
        </row>
        <row r="723">
          <cell r="A723" t="str">
            <v>102207CD-17003650</v>
          </cell>
          <cell r="B723" t="str">
            <v>Cinta doble adhesivo 36 mm x 50 m</v>
          </cell>
        </row>
        <row r="724">
          <cell r="A724" t="str">
            <v>102207CD-17004850</v>
          </cell>
          <cell r="B724" t="str">
            <v>Cinta doble adhesivo 48 mm x 50 m</v>
          </cell>
        </row>
        <row r="725">
          <cell r="A725" t="str">
            <v>102207CD-17005012</v>
          </cell>
          <cell r="B725" t="str">
            <v>Cinta de doble adhesivo acrilica de 12 x 50 m</v>
          </cell>
        </row>
        <row r="726">
          <cell r="A726" t="str">
            <v>102207CD-17005036</v>
          </cell>
          <cell r="B726" t="str">
            <v>Cinta doble adhesivo acrilica 36 mm x 50 m</v>
          </cell>
        </row>
        <row r="727">
          <cell r="A727" t="str">
            <v>102207CD-17007250</v>
          </cell>
          <cell r="B727" t="str">
            <v>Cinta doble adhesivo 72 mm x 50 m</v>
          </cell>
        </row>
        <row r="728">
          <cell r="A728" t="str">
            <v>102207CE-00002044</v>
          </cell>
          <cell r="B728" t="str">
            <v>BAJA Celfin 40-12 PTT de 20 x 44 cm</v>
          </cell>
        </row>
        <row r="729">
          <cell r="A729" t="str">
            <v>102207CM-000040914</v>
          </cell>
          <cell r="B729" t="str">
            <v>Steri Drape cinta medica plastica con corte de 40 cm x 91.4 m</v>
          </cell>
        </row>
        <row r="730">
          <cell r="A730" t="str">
            <v>102207CM-000122914</v>
          </cell>
          <cell r="B730" t="str">
            <v>Cinta medica plastica 1.22m x 91.4 m</v>
          </cell>
        </row>
        <row r="731">
          <cell r="A731" t="str">
            <v>102207CM-17001250</v>
          </cell>
          <cell r="B731" t="str">
            <v>Cinta masking tape de 12 mm x 50 m</v>
          </cell>
        </row>
        <row r="732">
          <cell r="A732" t="str">
            <v>102207CT-17001265</v>
          </cell>
          <cell r="B732" t="str">
            <v>Cinta transparente 12 mm x 65 m</v>
          </cell>
        </row>
        <row r="733">
          <cell r="A733" t="str">
            <v>102207CT-17004850</v>
          </cell>
          <cell r="B733" t="str">
            <v>Cinta transparente 48 mm x 150 m</v>
          </cell>
        </row>
        <row r="734">
          <cell r="A734" t="str">
            <v>102207CT-17048914</v>
          </cell>
          <cell r="B734" t="str">
            <v>Cinta transparente 48 mm x 914 m</v>
          </cell>
        </row>
        <row r="735">
          <cell r="A735" t="str">
            <v>102207EM-00038450</v>
          </cell>
          <cell r="B735" t="str">
            <v>Stretch eco-supreme 385 x 450 m (emplaye)</v>
          </cell>
        </row>
        <row r="736">
          <cell r="A736" t="str">
            <v>102208CH-00002226</v>
          </cell>
          <cell r="B736" t="str">
            <v>Charola termoformada de PVC de 22 x 26cm con tapa</v>
          </cell>
        </row>
        <row r="737">
          <cell r="A737" t="str">
            <v>102208CH-00011523</v>
          </cell>
          <cell r="B737" t="str">
            <v>Charola para servicio 15 x 23 cm</v>
          </cell>
        </row>
        <row r="738">
          <cell r="A738" t="str">
            <v>102208CH-00081515</v>
          </cell>
          <cell r="B738" t="str">
            <v>Charola termoformada de PVC 8 x 15 x 1.5 cm</v>
          </cell>
        </row>
        <row r="739">
          <cell r="A739" t="str">
            <v>102208CHP-000043343</v>
          </cell>
          <cell r="B739" t="str">
            <v>Charola para mesa de mayo 43 x 34 x 3 cm</v>
          </cell>
        </row>
        <row r="740">
          <cell r="A740" t="str">
            <v>102208DI-24000500</v>
          </cell>
          <cell r="B740" t="str">
            <v>Deposito para irrigación 500 ml</v>
          </cell>
        </row>
        <row r="741">
          <cell r="A741" t="str">
            <v>102208DP-23000004</v>
          </cell>
          <cell r="B741" t="str">
            <v>Deposito de plastico 4 oz con tapa</v>
          </cell>
        </row>
        <row r="742">
          <cell r="A742" t="str">
            <v>102208DP-24000008</v>
          </cell>
          <cell r="B742" t="str">
            <v>Deposito de plastico 8 oz sin tapa</v>
          </cell>
        </row>
        <row r="743">
          <cell r="A743" t="str">
            <v>102208DT-24001000</v>
          </cell>
          <cell r="B743" t="str">
            <v>Deposito de plastico triangular 1000 ml</v>
          </cell>
        </row>
        <row r="744">
          <cell r="A744" t="str">
            <v>102208LA-24000006</v>
          </cell>
          <cell r="B744" t="str">
            <v>Lavamanos redondo 6 L</v>
          </cell>
        </row>
        <row r="745">
          <cell r="A745" t="str">
            <v>102208LA-24000025</v>
          </cell>
          <cell r="B745" t="str">
            <v>Lavamanos redondo 2.5 l</v>
          </cell>
        </row>
        <row r="746">
          <cell r="A746" t="str">
            <v>102208LA-24232411</v>
          </cell>
          <cell r="B746" t="str">
            <v>Lavamanos rectangular 23 x 24 x 11 cm 5 L</v>
          </cell>
        </row>
        <row r="747">
          <cell r="A747" t="str">
            <v>102208PO-00251602</v>
          </cell>
          <cell r="B747" t="str">
            <v>Plato ovalado 25 x 16 x 2 cm</v>
          </cell>
        </row>
        <row r="748">
          <cell r="A748" t="str">
            <v>102208RG-24000500</v>
          </cell>
          <cell r="B748" t="str">
            <v>Riñon graduado 500 ml</v>
          </cell>
        </row>
        <row r="749">
          <cell r="A749" t="str">
            <v>102208RG-24000700</v>
          </cell>
          <cell r="B749" t="str">
            <v>BAJA Riñon graduado de 700ml</v>
          </cell>
        </row>
        <row r="750">
          <cell r="A750" t="str">
            <v>102208RP-00000006</v>
          </cell>
          <cell r="B750" t="str">
            <v>Recipiente de plastico 6 lt</v>
          </cell>
        </row>
        <row r="751">
          <cell r="A751" t="str">
            <v>102208RP-RE000015</v>
          </cell>
          <cell r="B751" t="str">
            <v>Recipiente de plastico redondo 1.5 lt</v>
          </cell>
        </row>
        <row r="752">
          <cell r="A752" t="str">
            <v>102208RR-00001200</v>
          </cell>
          <cell r="B752" t="str">
            <v>Recipiente redondo 1200 cc</v>
          </cell>
        </row>
        <row r="753">
          <cell r="A753" t="str">
            <v>102208RR-00001500</v>
          </cell>
          <cell r="B753" t="str">
            <v>Recipiente redondo 1500 cc</v>
          </cell>
        </row>
        <row r="754">
          <cell r="A754" t="str">
            <v>102208VG-00001000</v>
          </cell>
          <cell r="B754" t="str">
            <v>Vaso graduado de 1000 ml</v>
          </cell>
        </row>
        <row r="755">
          <cell r="A755" t="str">
            <v>102208VM-24000001</v>
          </cell>
          <cell r="B755" t="str">
            <v>Vaso para medicamento 1 oz</v>
          </cell>
        </row>
        <row r="756">
          <cell r="A756" t="str">
            <v>102208VM-24000002</v>
          </cell>
          <cell r="B756" t="str">
            <v>Vaso para medicamento 2 oz</v>
          </cell>
        </row>
        <row r="757">
          <cell r="A757" t="str">
            <v>102208VM-24000008</v>
          </cell>
          <cell r="B757" t="str">
            <v>Vaso para medicamento 8 oz</v>
          </cell>
        </row>
        <row r="758">
          <cell r="A758" t="str">
            <v>102208VM-24010002</v>
          </cell>
          <cell r="B758" t="str">
            <v>Vaso para medicamento 2 oz con tapa</v>
          </cell>
        </row>
        <row r="759">
          <cell r="A759" t="str">
            <v>102209CA-15000018</v>
          </cell>
          <cell r="B759" t="str">
            <v>Caratula paquete integral para artroscopia de hombro</v>
          </cell>
        </row>
        <row r="760">
          <cell r="A760" t="str">
            <v>102209CC-15000020</v>
          </cell>
          <cell r="B760" t="str">
            <v>Caratula paquete integral para cesarea</v>
          </cell>
        </row>
        <row r="761">
          <cell r="A761" t="str">
            <v>102209CH-15000015</v>
          </cell>
          <cell r="B761" t="str">
            <v>Caratula paquete integral de hemodinamia</v>
          </cell>
        </row>
        <row r="762">
          <cell r="A762" t="str">
            <v>102209CIA-15000028</v>
          </cell>
          <cell r="B762" t="str">
            <v>Caratula paquete integral de alta especialidad II</v>
          </cell>
        </row>
        <row r="763">
          <cell r="A763" t="str">
            <v>102209CL-15000016</v>
          </cell>
          <cell r="B763" t="str">
            <v>Caratula paquete integral de laparoscopia</v>
          </cell>
        </row>
        <row r="764">
          <cell r="A764" t="str">
            <v>102209CO-15000022</v>
          </cell>
          <cell r="B764" t="str">
            <v>Caratula paquete integral para ortopedia</v>
          </cell>
        </row>
        <row r="765">
          <cell r="A765" t="str">
            <v>102209CO-15000030</v>
          </cell>
          <cell r="B765" t="str">
            <v>Caratula paquete integral de Oftalmologia</v>
          </cell>
        </row>
        <row r="766">
          <cell r="A766" t="str">
            <v>102209CP-15000021</v>
          </cell>
          <cell r="B766" t="str">
            <v>Caratula paquete integral para parto</v>
          </cell>
        </row>
        <row r="767">
          <cell r="A767" t="str">
            <v>102209CPA-150000025</v>
          </cell>
          <cell r="B767" t="str">
            <v>Caratula paquete de ropa alta especialidad adulto</v>
          </cell>
        </row>
        <row r="768">
          <cell r="A768" t="str">
            <v>102209CPP-150000026</v>
          </cell>
          <cell r="B768" t="str">
            <v xml:space="preserve">Caratula paquete de ropa para alta especialidad
 pediatrico
</v>
          </cell>
        </row>
        <row r="769">
          <cell r="A769" t="str">
            <v>102209CQ-15000024</v>
          </cell>
          <cell r="B769" t="str">
            <v>Caratula para uniforme quirurgico desechable</v>
          </cell>
        </row>
        <row r="770">
          <cell r="A770" t="str">
            <v>102209CR-15000019</v>
          </cell>
          <cell r="B770" t="str">
            <v>Caratula paquete integral para artroscopia de rodilla</v>
          </cell>
        </row>
        <row r="771">
          <cell r="A771" t="str">
            <v>102209CR-15000027</v>
          </cell>
          <cell r="B771" t="str">
            <v>Caratula Paquete integral para artroscopia de rodilla II</v>
          </cell>
        </row>
        <row r="772">
          <cell r="A772" t="str">
            <v>102209CU-15000023</v>
          </cell>
          <cell r="B772" t="str">
            <v>Caratula paquete integral universal</v>
          </cell>
        </row>
        <row r="773">
          <cell r="A773" t="str">
            <v>102209CV-15000017</v>
          </cell>
          <cell r="B773" t="str">
            <v>Caratula paquete integral de laparoscipia asistida vaginal e histerectomia</v>
          </cell>
        </row>
        <row r="774">
          <cell r="A774" t="str">
            <v>102209EA-00000001</v>
          </cell>
          <cell r="B774" t="str">
            <v>Etiqueta de identificacion precautoria amarilla</v>
          </cell>
        </row>
        <row r="775">
          <cell r="A775" t="str">
            <v>102209EB-00000044</v>
          </cell>
          <cell r="B775" t="str">
            <v>Etiqueta Indicadora Blanca</v>
          </cell>
        </row>
        <row r="776">
          <cell r="A776" t="str">
            <v>102209EC-18000010</v>
          </cell>
          <cell r="B776" t="str">
            <v>Etiqueta de color rojo rotulada con nombre contraste</v>
          </cell>
        </row>
        <row r="777">
          <cell r="A777" t="str">
            <v>102209EE-00000004</v>
          </cell>
          <cell r="B777" t="str">
            <v>Etiqueta de enfermeria</v>
          </cell>
        </row>
        <row r="778">
          <cell r="A778" t="str">
            <v>102209EF-00000012</v>
          </cell>
          <cell r="B778" t="str">
            <v>Etiqueta Indicadora Figura Humana</v>
          </cell>
        </row>
        <row r="779">
          <cell r="A779" t="str">
            <v>102209EH-00000044</v>
          </cell>
          <cell r="B779" t="str">
            <v>Etiquet Indicadora Sabana Hendida</v>
          </cell>
        </row>
        <row r="780">
          <cell r="A780" t="str">
            <v>102209EH-18000011</v>
          </cell>
          <cell r="B780" t="str">
            <v>Etiqueta de color verde rotulada con nombre heparina</v>
          </cell>
        </row>
        <row r="781">
          <cell r="A781" t="str">
            <v>102209EI-00000044</v>
          </cell>
          <cell r="B781" t="str">
            <v>Etiqueta Figura Pie</v>
          </cell>
        </row>
        <row r="782">
          <cell r="A782" t="str">
            <v>102209EI-0000024A</v>
          </cell>
          <cell r="B782" t="str">
            <v>Tarjeta con 24 etiquetas adhesivas amarillas</v>
          </cell>
        </row>
        <row r="783">
          <cell r="A783" t="str">
            <v>102209EI-0000024R</v>
          </cell>
          <cell r="B783" t="str">
            <v>Tarjeta con 24 etiquetas adhesivas rojas</v>
          </cell>
        </row>
        <row r="784">
          <cell r="A784" t="str">
            <v>102209EI-0000024V</v>
          </cell>
          <cell r="B784" t="str">
            <v>Tarjeta con 24 etiquetas adhesivas verdes</v>
          </cell>
        </row>
        <row r="785">
          <cell r="A785" t="str">
            <v>102209EL-00000008</v>
          </cell>
          <cell r="B785" t="str">
            <v>Etiqueta de color amarillo rotulada con nombre lidocaina</v>
          </cell>
        </row>
        <row r="786">
          <cell r="A786" t="str">
            <v>102209EL-00000044</v>
          </cell>
          <cell r="B786" t="str">
            <v>Etiqueta Indicadora Sabana Lateral</v>
          </cell>
        </row>
        <row r="787">
          <cell r="A787" t="str">
            <v>102209EN-00000009</v>
          </cell>
          <cell r="B787" t="str">
            <v>Etiqueta de color blanco rotulada con nombre nitro</v>
          </cell>
        </row>
        <row r="788">
          <cell r="A788" t="str">
            <v>102209EP-00000044</v>
          </cell>
          <cell r="B788" t="str">
            <v>Etiqueta Indicadora Sabana Podalica</v>
          </cell>
        </row>
        <row r="789">
          <cell r="A789" t="str">
            <v>102209ER-00000002</v>
          </cell>
          <cell r="B789" t="str">
            <v>Etiqueta de identificacion precautoria roja</v>
          </cell>
        </row>
        <row r="790">
          <cell r="A790" t="str">
            <v>102209ES-00000003</v>
          </cell>
          <cell r="B790" t="str">
            <v>Etiqueta de apertura con suaje autodesprendible Medpol</v>
          </cell>
        </row>
        <row r="791">
          <cell r="A791" t="str">
            <v>102209ES-00000014</v>
          </cell>
          <cell r="B791" t="str">
            <v>Etiqueta blanca rotulada con nombre solucion salina 1 x 4 cm</v>
          </cell>
        </row>
        <row r="792">
          <cell r="A792" t="str">
            <v>102209ET-00000005</v>
          </cell>
          <cell r="B792" t="str">
            <v>Etiqueta para bolsa de hielo</v>
          </cell>
        </row>
        <row r="793">
          <cell r="A793" t="str">
            <v>102209ET-00000006</v>
          </cell>
          <cell r="B793" t="str">
            <v>Tarjeta con 9 etiquetas blancas adhesivas</v>
          </cell>
        </row>
        <row r="794">
          <cell r="A794" t="str">
            <v>102209ET-00000007</v>
          </cell>
          <cell r="B794" t="str">
            <v>Etiqueta blanca termosensible 15 x 10cm</v>
          </cell>
        </row>
        <row r="795">
          <cell r="A795" t="str">
            <v>102209ET-000000070</v>
          </cell>
          <cell r="B795" t="str">
            <v>BAJA Etiqueta blanca termosensible 15 x 10 cm</v>
          </cell>
        </row>
        <row r="796">
          <cell r="A796" t="str">
            <v>102209ET-00000008</v>
          </cell>
          <cell r="B796" t="str">
            <v>Etiqueta blanca pre impresa 12 x 21 cm</v>
          </cell>
        </row>
        <row r="797">
          <cell r="A797" t="str">
            <v>102209ET-00000009</v>
          </cell>
          <cell r="B797" t="str">
            <v>Etiqueta blanca pre impresa 10 x 14 cm</v>
          </cell>
        </row>
        <row r="798">
          <cell r="A798" t="str">
            <v>102209ET-00005138</v>
          </cell>
          <cell r="B798" t="str">
            <v>Etiqueta blanca termosensible 51 x 38 mm</v>
          </cell>
        </row>
        <row r="799">
          <cell r="A799" t="str">
            <v>102209ET-36005138</v>
          </cell>
          <cell r="B799" t="str">
            <v>Etiqueta verde termosensible 51 x 38 mm</v>
          </cell>
        </row>
        <row r="800">
          <cell r="A800" t="str">
            <v>102209ET-60000000</v>
          </cell>
          <cell r="B800" t="str">
            <v>Tarjeta con 6 etiquetas blancas adhesivas</v>
          </cell>
        </row>
        <row r="801">
          <cell r="A801" t="str">
            <v>102209EX-00000013</v>
          </cell>
          <cell r="B801" t="str">
            <v>Etiqueta blanca Xilocaina 2 % 1 x 4 cm</v>
          </cell>
        </row>
        <row r="802">
          <cell r="A802" t="str">
            <v>102209IN-19000001</v>
          </cell>
          <cell r="B802" t="str">
            <v>Indicador de esterilización con Rayos Gamma</v>
          </cell>
        </row>
        <row r="803">
          <cell r="A803" t="str">
            <v>102209IN-29000001</v>
          </cell>
          <cell r="B803" t="str">
            <v>Indicador de esterilizacion con Oxido de Etileno</v>
          </cell>
        </row>
        <row r="804">
          <cell r="A804" t="str">
            <v>102209IN--29000001</v>
          </cell>
          <cell r="B804" t="str">
            <v>BAJA Indicador de esterilizacion con oxido de etilenoA</v>
          </cell>
        </row>
        <row r="805">
          <cell r="A805" t="str">
            <v>102209IN-30000001</v>
          </cell>
          <cell r="B805" t="str">
            <v>INDICADOR QUIMICO  CLASE II PARA ESTERILIZAR A VAPOR, PRUEBA  BOWIE-DICK</v>
          </cell>
        </row>
        <row r="806">
          <cell r="A806" t="str">
            <v>102209IQ-19000501</v>
          </cell>
          <cell r="B806" t="str">
            <v>Integrador quimico de esterilizacion con Oxido de Etileno 1251</v>
          </cell>
        </row>
        <row r="807">
          <cell r="A807" t="str">
            <v>102209RN-00001015</v>
          </cell>
          <cell r="B807" t="str">
            <v>Ribbon negro para impresión</v>
          </cell>
        </row>
        <row r="808">
          <cell r="A808" t="str">
            <v>102209RN-00006445</v>
          </cell>
          <cell r="B808" t="str">
            <v>Ribbon negro para impresion de 64X450</v>
          </cell>
        </row>
        <row r="809">
          <cell r="A809" t="str">
            <v>102209RS-18000012</v>
          </cell>
          <cell r="B809" t="str">
            <v>Etiqueta de rombo de seguridad para yodopovidona</v>
          </cell>
        </row>
        <row r="810">
          <cell r="A810" t="str">
            <v>102209TI-15030728</v>
          </cell>
          <cell r="B810" t="str">
            <v>Tarjeta para toma de inventario en cartulina bristol beige con tres folios</v>
          </cell>
        </row>
        <row r="811">
          <cell r="A811" t="str">
            <v>102209TR-15001475</v>
          </cell>
          <cell r="B811" t="str">
            <v>Tarjeta de transferencia 14 x 7.5 cm</v>
          </cell>
        </row>
        <row r="812">
          <cell r="A812" t="str">
            <v>102209TR-15001475MQ</v>
          </cell>
          <cell r="B812" t="str">
            <v>TARJETA DE TRANSFERENCIA</v>
          </cell>
        </row>
        <row r="813">
          <cell r="A813" t="str">
            <v>10220MB-000000003</v>
          </cell>
          <cell r="B813" t="str">
            <v>Mango de bisturi No 3 acero inoxidable</v>
          </cell>
        </row>
        <row r="814">
          <cell r="A814" t="str">
            <v>102210EM-000000N2</v>
          </cell>
          <cell r="B814" t="str">
            <v>Guante de Nitrilo</v>
          </cell>
        </row>
        <row r="815">
          <cell r="A815" t="str">
            <v>102210GC-01000075</v>
          </cell>
          <cell r="B815" t="str">
            <v>Guante esteril quirurgico para cirujano talla 7.5</v>
          </cell>
        </row>
        <row r="816">
          <cell r="A816" t="str">
            <v>102210GC-01000080</v>
          </cell>
          <cell r="B816" t="str">
            <v>Guante estéril quirurgico para cirujano talla 8</v>
          </cell>
        </row>
        <row r="817">
          <cell r="A817" t="str">
            <v>102210GE-00000001</v>
          </cell>
          <cell r="B817" t="str">
            <v>Guante chico para exploracion</v>
          </cell>
        </row>
        <row r="818">
          <cell r="A818" t="str">
            <v>102210GE-00000003</v>
          </cell>
          <cell r="B818" t="str">
            <v>Guante mediano para exploracion</v>
          </cell>
        </row>
        <row r="819">
          <cell r="A819" t="str">
            <v>102210GG-0002000</v>
          </cell>
          <cell r="B819" t="str">
            <v>Guante no esteril sin latex gde</v>
          </cell>
        </row>
        <row r="820">
          <cell r="A820" t="str">
            <v>102210MA-MA000025</v>
          </cell>
          <cell r="B820" t="str">
            <v>Guante mediano Malasia</v>
          </cell>
        </row>
        <row r="821">
          <cell r="A821" t="str">
            <v>102211AL-00000210</v>
          </cell>
          <cell r="B821" t="str">
            <v>Alfiler de seguridad</v>
          </cell>
        </row>
        <row r="822">
          <cell r="A822" t="str">
            <v>102211EB-00000017</v>
          </cell>
          <cell r="B822" t="str">
            <v>Estilete de aguja para biopsia 17.5 cm</v>
          </cell>
        </row>
        <row r="823">
          <cell r="A823" t="str">
            <v>102211ES-01000002</v>
          </cell>
          <cell r="B823" t="str">
            <v>Estilete con ojillo</v>
          </cell>
        </row>
        <row r="824">
          <cell r="A824" t="str">
            <v>102211ES-02000003</v>
          </cell>
          <cell r="B824" t="str">
            <v>Estilete sin ojillo</v>
          </cell>
        </row>
        <row r="825">
          <cell r="A825" t="str">
            <v>102211LM-00102533</v>
          </cell>
          <cell r="B825" t="str">
            <v xml:space="preserve">LIMAS T/K COLORINO NUM. 10x25 mm  FKG				</v>
          </cell>
        </row>
        <row r="826">
          <cell r="A826" t="str">
            <v>102211LM-00152534</v>
          </cell>
          <cell r="B826" t="str">
            <v xml:space="preserve">LIMAS T/K COLORINO NUM. 15x25mm FKG				</v>
          </cell>
        </row>
        <row r="827">
          <cell r="A827" t="str">
            <v>102211MF-21000010</v>
          </cell>
          <cell r="B827" t="str">
            <v>Pinza mosco curva fina</v>
          </cell>
        </row>
        <row r="828">
          <cell r="A828" t="str">
            <v>102211MF-22000011</v>
          </cell>
          <cell r="B828" t="str">
            <v>Pinza mosco recta fina</v>
          </cell>
        </row>
        <row r="829">
          <cell r="A829" t="str">
            <v>102211MR-00000019</v>
          </cell>
          <cell r="B829" t="str">
            <v>Tijera Metzenbaum recta fina</v>
          </cell>
        </row>
        <row r="830">
          <cell r="A830" t="str">
            <v>102211PA-00000006</v>
          </cell>
          <cell r="B830" t="str">
            <v>Pinza Adson sin dientes</v>
          </cell>
        </row>
        <row r="831">
          <cell r="A831" t="str">
            <v>102211PA-03000005</v>
          </cell>
          <cell r="B831" t="str">
            <v>Pinza Adson con dientes</v>
          </cell>
        </row>
        <row r="832">
          <cell r="A832" t="str">
            <v>102211PC-00000012</v>
          </cell>
          <cell r="B832" t="str">
            <v>Pinza Campo</v>
          </cell>
        </row>
        <row r="833">
          <cell r="A833" t="str">
            <v>102211PD-00000007</v>
          </cell>
          <cell r="B833" t="str">
            <v>Pinza de Diseccion sin dientes 14 cm</v>
          </cell>
        </row>
        <row r="834">
          <cell r="A834" t="str">
            <v>102211PH-00000013</v>
          </cell>
          <cell r="B834" t="str">
            <v>BAJA Pinza para bolsa  fria hembra</v>
          </cell>
        </row>
        <row r="835">
          <cell r="A835" t="str">
            <v>102211PK-21000008</v>
          </cell>
          <cell r="B835" t="str">
            <v>Pinza Kelly curva</v>
          </cell>
        </row>
        <row r="836">
          <cell r="A836" t="str">
            <v>102211PK-22000009</v>
          </cell>
          <cell r="B836" t="str">
            <v>Pinza Kelly recta</v>
          </cell>
        </row>
        <row r="837">
          <cell r="A837" t="str">
            <v>102211PM-00000014</v>
          </cell>
          <cell r="B837" t="str">
            <v>BAJA Pinza para bolsa fria  macho</v>
          </cell>
        </row>
        <row r="838">
          <cell r="A838" t="str">
            <v>102211PM-0000012</v>
          </cell>
          <cell r="B838" t="str">
            <v>Porta agujas mayo hegar 12 cm</v>
          </cell>
        </row>
        <row r="839">
          <cell r="A839" t="str">
            <v>102211PM-0000014</v>
          </cell>
          <cell r="B839" t="str">
            <v>Porta agujas mayo hegar 14 cm</v>
          </cell>
        </row>
        <row r="840">
          <cell r="A840" t="str">
            <v>102211PM-21000010</v>
          </cell>
          <cell r="B840" t="str">
            <v>Pinza Mosco curva</v>
          </cell>
        </row>
        <row r="841">
          <cell r="A841" t="str">
            <v>102211PM-22000011</v>
          </cell>
          <cell r="B841" t="str">
            <v>Pinza Mosco recta</v>
          </cell>
        </row>
        <row r="842">
          <cell r="A842" t="str">
            <v>102211PU-00000015</v>
          </cell>
          <cell r="B842" t="str">
            <v>BAJA Pinza para cordon umbilical.</v>
          </cell>
        </row>
        <row r="843">
          <cell r="A843" t="str">
            <v>102211PW-00000004</v>
          </cell>
          <cell r="B843" t="str">
            <v>Porta agujas Webster</v>
          </cell>
        </row>
        <row r="844">
          <cell r="A844" t="str">
            <v>102211TI-21000017</v>
          </cell>
          <cell r="B844" t="str">
            <v>Tijera Iris curva</v>
          </cell>
        </row>
        <row r="845">
          <cell r="A845" t="str">
            <v>102211TI-22000018</v>
          </cell>
          <cell r="B845" t="str">
            <v>Tijera Iris recta</v>
          </cell>
        </row>
        <row r="846">
          <cell r="A846" t="str">
            <v>102211TM-00000019</v>
          </cell>
          <cell r="B846" t="str">
            <v>Tijera Metzenbaum</v>
          </cell>
        </row>
        <row r="847">
          <cell r="A847" t="str">
            <v>102211TM-00000021</v>
          </cell>
          <cell r="B847" t="str">
            <v>Tijera Metzenbaum curva</v>
          </cell>
        </row>
        <row r="848">
          <cell r="A848" t="str">
            <v>102212JA-00000060</v>
          </cell>
          <cell r="B848" t="str">
            <v>Cuerpo jeringa Asepto 60 ml</v>
          </cell>
        </row>
        <row r="849">
          <cell r="A849" t="str">
            <v>102212JE-00000060</v>
          </cell>
          <cell r="B849" t="str">
            <v>Jeringa desechable de 60 ml con Luer lock</v>
          </cell>
        </row>
        <row r="850">
          <cell r="A850" t="str">
            <v>102212JE0-0100005</v>
          </cell>
          <cell r="B850" t="str">
            <v>Jeringa desechable 5 ml</v>
          </cell>
        </row>
        <row r="851">
          <cell r="A851" t="str">
            <v>102212JE-01000003</v>
          </cell>
          <cell r="B851" t="str">
            <v>Jeringa desechable 3 ml</v>
          </cell>
        </row>
        <row r="852">
          <cell r="A852" t="str">
            <v>102212JE-01000010</v>
          </cell>
          <cell r="B852" t="str">
            <v>Jeringa desechable 10 ml</v>
          </cell>
        </row>
        <row r="853">
          <cell r="A853" t="str">
            <v>102212JE-01000020</v>
          </cell>
          <cell r="B853" t="str">
            <v>Jeringa desechable sin aguja 20 ml</v>
          </cell>
        </row>
        <row r="854">
          <cell r="A854" t="str">
            <v>102212JE-01251601</v>
          </cell>
          <cell r="B854" t="str">
            <v>Jeringa desechable para tuberculina 1 ml con aguja 25 G x 16 mm</v>
          </cell>
        </row>
        <row r="855">
          <cell r="A855" t="str">
            <v>102212JE-BR000010</v>
          </cell>
          <cell r="B855" t="str">
            <v>Jeringa de plastico epilor baja resistencia de 10 ml</v>
          </cell>
        </row>
        <row r="856">
          <cell r="A856" t="str">
            <v>102212JP-00000040</v>
          </cell>
          <cell r="B856" t="str">
            <v>Jeringa Piston 60 ml</v>
          </cell>
        </row>
        <row r="857">
          <cell r="A857" t="str">
            <v>102212JP-24000010</v>
          </cell>
          <cell r="B857" t="str">
            <v>Jeringa prellenada de solucion salina 10 ml</v>
          </cell>
        </row>
        <row r="858">
          <cell r="A858" t="str">
            <v>102212JS-01000003</v>
          </cell>
          <cell r="B858" t="str">
            <v>Jeringa sin aguja 3 ml</v>
          </cell>
        </row>
        <row r="859">
          <cell r="A859" t="str">
            <v>102212JS-01000005</v>
          </cell>
          <cell r="B859" t="str">
            <v>Jeringa sin aguja 5 ml</v>
          </cell>
        </row>
        <row r="860">
          <cell r="A860" t="str">
            <v>102212JS-01000010</v>
          </cell>
          <cell r="B860" t="str">
            <v>Jeringa sin aguja 10 ml</v>
          </cell>
        </row>
        <row r="861">
          <cell r="A861" t="str">
            <v>102213CV-01030720</v>
          </cell>
          <cell r="B861" t="str">
            <v>Cateter venoso central de 3 lumenes 7 fr x 20 cm</v>
          </cell>
        </row>
        <row r="862">
          <cell r="A862" t="str">
            <v>102213CV-01035508</v>
          </cell>
          <cell r="B862" t="str">
            <v>Cateter venoso central de 3 lumenes 5.5 fr x 8 cm</v>
          </cell>
        </row>
        <row r="863">
          <cell r="A863" t="str">
            <v>102213CV-01035513</v>
          </cell>
          <cell r="B863" t="str">
            <v>Catèter venoso central c/3 lumenes 5.5 fr x 13 cm</v>
          </cell>
        </row>
        <row r="864">
          <cell r="A864" t="str">
            <v>102213ES-01030016</v>
          </cell>
          <cell r="B864" t="str">
            <v>SONDA DE BALON PARA SANGRADO DIGESTIVO CAL. 16. SAGEN-STAKEN PIEZA</v>
          </cell>
        </row>
        <row r="865">
          <cell r="A865" t="str">
            <v>102213EX-01000025</v>
          </cell>
          <cell r="B865" t="str">
            <v>Extension de oxigeno K 25</v>
          </cell>
        </row>
        <row r="866">
          <cell r="A866" t="str">
            <v>102213PA-01053850</v>
          </cell>
          <cell r="B866" t="str">
            <v>SONDA PARA ALIMENTACION  INFANTIL CAL. 5 FR. LONG. 38.5 CM, DE PLASTICO ESTERIL Y DESECHABLE.</v>
          </cell>
        </row>
        <row r="867">
          <cell r="A867" t="str">
            <v>102213PA-01083850</v>
          </cell>
          <cell r="B867" t="str">
            <v>SONDA PARA ALIMENTACION  INFANTIL CAL. 8 FR. LONG. 38.5 CM, DE PLASTICO ESTERIL Y DESECHABLE.</v>
          </cell>
        </row>
        <row r="868">
          <cell r="A868" t="str">
            <v>102213SA-01000031</v>
          </cell>
          <cell r="B868" t="str">
            <v>Sonda de alimentación K 31</v>
          </cell>
        </row>
        <row r="869">
          <cell r="A869" t="str">
            <v>102213SA-01002638</v>
          </cell>
          <cell r="B869" t="str">
            <v>Sonda de alimentación infantil de 2.66 X 38.0 cm</v>
          </cell>
        </row>
        <row r="870">
          <cell r="A870" t="str">
            <v>102213SF-01020008</v>
          </cell>
          <cell r="B870" t="str">
            <v>SONDA MODELO FOLEY DE 2 VIAS  CALIBRE FR 8, CON GLOBO DE AUTORRETENCION DE 3 ML,</v>
          </cell>
        </row>
        <row r="871">
          <cell r="A871" t="str">
            <v>102213SF-01020010</v>
          </cell>
          <cell r="B871" t="str">
            <v>SONDA MODELO FOLEY DE 2 VIAS CALIBRE FR 10. CON GLOBO DE AUTORRETENCION DE 3 ML</v>
          </cell>
        </row>
        <row r="872">
          <cell r="A872" t="str">
            <v>102213SF-01020014</v>
          </cell>
          <cell r="B872" t="str">
            <v>SONDA MODELO FOLEY DE 2 VIAS CALIBRE FR.20 ,CON GLOBO DE AUTORRETENCION DE 5 ML.</v>
          </cell>
        </row>
        <row r="873">
          <cell r="A873" t="str">
            <v>102213SF-01020016</v>
          </cell>
          <cell r="B873" t="str">
            <v>SONDA MODELO FOLEY DE 2 VIAS CALIBRE FR.18, CON GLOBO DE AUTORRETENCION DE 5 ML.</v>
          </cell>
        </row>
        <row r="874">
          <cell r="A874" t="str">
            <v>102213SF-01020018</v>
          </cell>
          <cell r="B874" t="str">
            <v>SONDA MODELO FOLEY DE 2 VIAS CALIBRE FR 14, CON GLOBO DE AUTORRETENCION DE 5 ML.</v>
          </cell>
        </row>
        <row r="875">
          <cell r="A875" t="str">
            <v>102213SF-01020020</v>
          </cell>
          <cell r="B875" t="str">
            <v>SONDA MODELO FOLEY DE 2 VIAS CALIBRE FR 16. CON GLOBO DE AUTORRETENCION DE 5 ML.</v>
          </cell>
        </row>
        <row r="876">
          <cell r="A876" t="str">
            <v>102213SF-01020024</v>
          </cell>
          <cell r="B876" t="str">
            <v>SONDA MODELO FOLEY DE 2 VIAS CALIBRE FR 24, CON GLOBO DE AUTORRETENCION DE 5 ML.</v>
          </cell>
        </row>
        <row r="877">
          <cell r="A877" t="str">
            <v>102213SF-01020514</v>
          </cell>
          <cell r="B877" t="str">
            <v>SONDA TIPO FOLEY DE 2 VIAS CON GLOBO DE AUTOCORRECCION 5 MM  DE  DE SILICON CALIBRE 14</v>
          </cell>
        </row>
        <row r="878">
          <cell r="A878" t="str">
            <v>102213SF-01020516</v>
          </cell>
          <cell r="B878" t="str">
            <v>SONDA TIPO FOLEY DE 2 VIAS CON GLOBO DE AUTOCORRECCION 5 MM  DE  DE SILICON CALIBRE 16</v>
          </cell>
        </row>
        <row r="879">
          <cell r="A879" t="str">
            <v>102213SF-01020518</v>
          </cell>
          <cell r="B879" t="str">
            <v>SONDA TIPO FOLEY DE 2 VIAS CON GLOBO DE AUTOCORRECCION 5 MM  DE  DE SILICON CALIBRE 18</v>
          </cell>
        </row>
        <row r="880">
          <cell r="A880" t="str">
            <v>102213SF-01030020</v>
          </cell>
          <cell r="B880" t="str">
            <v>SONDA PARA IRRIGACION CONTINUA DE TRES VIAS, CON GLOBO DE 30-75 ML. Y VALVULA DE LATEX CAL. 20 FR</v>
          </cell>
        </row>
        <row r="881">
          <cell r="A881" t="str">
            <v>102213SF-01030022</v>
          </cell>
          <cell r="B881" t="str">
            <v>SONDA PARA IRRIGACION CONTINUA DE TRES VIAS, CON GLOBO DE 30-75 ML. Y VALVULA DE LATEX CAL. 22 FR</v>
          </cell>
        </row>
        <row r="882">
          <cell r="A882" t="str">
            <v>102213SF-01030024</v>
          </cell>
          <cell r="B882" t="str">
            <v>SONDA PARA IRRIGACION CONTINUA DE TRES VIAS, CON GLOBO DE 30-75 ML. Y VALVULA DE LATEX CAL. 24 FR</v>
          </cell>
        </row>
        <row r="883">
          <cell r="A883" t="str">
            <v>102213SN-01000008</v>
          </cell>
          <cell r="B883" t="str">
            <v>Sonda Nelaton No 8</v>
          </cell>
        </row>
        <row r="884">
          <cell r="A884" t="str">
            <v>102213SN-01000014</v>
          </cell>
          <cell r="B884" t="str">
            <v>Sonda Nelaton No 14</v>
          </cell>
        </row>
        <row r="885">
          <cell r="A885" t="str">
            <v>102213SS-01000005</v>
          </cell>
          <cell r="B885" t="str">
            <v>Sonda para aspiracion de secreciones 5 Fr</v>
          </cell>
        </row>
        <row r="886">
          <cell r="A886" t="str">
            <v>102213SS-01000008</v>
          </cell>
          <cell r="B886" t="str">
            <v>Sonda para aspiracion de secreciones 8 Fr</v>
          </cell>
        </row>
        <row r="887">
          <cell r="A887" t="str">
            <v>102213SS-01000014</v>
          </cell>
          <cell r="B887" t="str">
            <v>Sonda para aspiracion de secreciones 14 Fr</v>
          </cell>
        </row>
        <row r="888">
          <cell r="A888" t="str">
            <v>102213TC-01000002</v>
          </cell>
          <cell r="B888" t="str">
            <v>Blister con dos tapones para cateter</v>
          </cell>
        </row>
        <row r="889">
          <cell r="A889" t="str">
            <v>102213TC-25000002</v>
          </cell>
          <cell r="B889" t="str">
            <v>Tapon Inn sitio de inyección a granel</v>
          </cell>
        </row>
        <row r="890">
          <cell r="A890" t="str">
            <v>102213TI-25000003</v>
          </cell>
          <cell r="B890" t="str">
            <v>Tapon Inn a granel nacional</v>
          </cell>
        </row>
        <row r="891">
          <cell r="A891" t="str">
            <v>102214EQ-00001010</v>
          </cell>
          <cell r="B891" t="str">
            <v>Estoquinete impermeable de 10 x 100cm</v>
          </cell>
        </row>
        <row r="892">
          <cell r="A892" t="str">
            <v>102214ES-00000612</v>
          </cell>
          <cell r="B892" t="str">
            <v>Esponja para soporte arterial adulto 6 x 12 cm REV</v>
          </cell>
        </row>
        <row r="893">
          <cell r="A893" t="str">
            <v>102214FE-32254570</v>
          </cell>
          <cell r="B893" t="str">
            <v>Felpa blanca 2.54 cm x 45.7 cm</v>
          </cell>
        </row>
        <row r="894">
          <cell r="A894" t="str">
            <v>102214FI-00003590</v>
          </cell>
          <cell r="B894" t="str">
            <v>Ferula neonatal 3.5 x 9 cm</v>
          </cell>
        </row>
        <row r="895">
          <cell r="A895" t="str">
            <v>102214FS-00000550</v>
          </cell>
          <cell r="B895" t="str">
            <v>Fijador de sonda foley 5 x 50 cm</v>
          </cell>
        </row>
        <row r="896">
          <cell r="A896" t="str">
            <v>102214PL-00008522</v>
          </cell>
          <cell r="B896" t="str">
            <v>Plantilla de evatex para soporte arterial adulto 8.5 x 22.5 cm</v>
          </cell>
        </row>
        <row r="897">
          <cell r="A897" t="str">
            <v>102214SA-24000924</v>
          </cell>
          <cell r="B897" t="str">
            <v>BAJA Base de plastico para soporte arterial adulto 9 x 24 cm</v>
          </cell>
        </row>
        <row r="898">
          <cell r="A898" t="str">
            <v>102214SB-24001131</v>
          </cell>
          <cell r="B898" t="str">
            <v>BAJA Base de plastico para soporte antecubital 11.5 x 31 cm</v>
          </cell>
        </row>
        <row r="899">
          <cell r="A899" t="str">
            <v>102214SE-00000736</v>
          </cell>
          <cell r="B899" t="str">
            <v>Sujetador de extremidad adulto 7 x 36.5 cm</v>
          </cell>
        </row>
        <row r="900">
          <cell r="A900" t="str">
            <v>102214SP-24005514</v>
          </cell>
          <cell r="B900" t="str">
            <v>BAJA Base de plastico para soporte venoso pediatrico 5.5 x 14.5 cm</v>
          </cell>
        </row>
        <row r="901">
          <cell r="A901" t="str">
            <v>102214SV-24000821</v>
          </cell>
          <cell r="B901" t="str">
            <v>BAJA Base de plastico para soporte venoso Adulto 8 x 21 cm</v>
          </cell>
        </row>
        <row r="902">
          <cell r="A902" t="str">
            <v>102215VA-00000015</v>
          </cell>
          <cell r="B902" t="str">
            <v>Venda autoadheribe 15 cm</v>
          </cell>
        </row>
        <row r="903">
          <cell r="A903" t="str">
            <v>102215VA-00001505</v>
          </cell>
          <cell r="B903" t="str">
            <v>Venda adhesiva</v>
          </cell>
        </row>
        <row r="904">
          <cell r="A904" t="str">
            <v>102215VB-00000015</v>
          </cell>
          <cell r="B904" t="str">
            <v>Venda elastica blanca 15 cm</v>
          </cell>
        </row>
        <row r="905">
          <cell r="A905" t="str">
            <v>102215VE-00000010</v>
          </cell>
          <cell r="B905" t="str">
            <v>Venda autoadheribe 10 cm</v>
          </cell>
        </row>
        <row r="906">
          <cell r="A906" t="str">
            <v>102215VE-00000015</v>
          </cell>
          <cell r="B906" t="str">
            <v>Venda de hule elastica tipo smarsh de 15 cm</v>
          </cell>
        </row>
        <row r="907">
          <cell r="A907" t="str">
            <v>102215VE-00000906</v>
          </cell>
          <cell r="B907" t="str">
            <v>Venda de huata sintetica 9 x 6 cm</v>
          </cell>
        </row>
        <row r="908">
          <cell r="A908" t="str">
            <v>102215VH-00000015</v>
          </cell>
          <cell r="B908" t="str">
            <v>Venda de huata sintetica 15 cm</v>
          </cell>
        </row>
        <row r="909">
          <cell r="A909" t="str">
            <v>102215VS-00000015</v>
          </cell>
          <cell r="B909" t="str">
            <v>Venda de hule elastica blanca tipo smarsh 15 cm</v>
          </cell>
        </row>
        <row r="910">
          <cell r="A910" t="str">
            <v>102215VV-00000010</v>
          </cell>
          <cell r="B910" t="str">
            <v>Venda elastica varios colores con velcro 10 cm</v>
          </cell>
        </row>
        <row r="911">
          <cell r="A911" t="str">
            <v>102216AD-00000035</v>
          </cell>
          <cell r="B911" t="str">
            <v>Adhesivo HL-2053</v>
          </cell>
        </row>
        <row r="912">
          <cell r="A912" t="str">
            <v>102216AE-04000006</v>
          </cell>
          <cell r="B912" t="str">
            <v>Antiempañante para lente con esponja adherenten Anti-Fog de 6 ml c/ Esponja</v>
          </cell>
        </row>
        <row r="913">
          <cell r="A913" t="str">
            <v>102216AE-04000008</v>
          </cell>
          <cell r="B913" t="str">
            <v>Antiempañante para lente con esponja adherenten Anti Fog 0.8 ml</v>
          </cell>
        </row>
        <row r="914">
          <cell r="A914" t="str">
            <v>102216AI-00000001</v>
          </cell>
          <cell r="B914" t="str">
            <v>Antifaz infantil dimensiones</v>
          </cell>
        </row>
        <row r="915">
          <cell r="A915" t="str">
            <v>102216AI-01040010</v>
          </cell>
          <cell r="B915" t="str">
            <v>Agua inyectable 10ml Ampolleta de plastico</v>
          </cell>
        </row>
        <row r="916">
          <cell r="A916" t="str">
            <v>102216AN-00000002</v>
          </cell>
          <cell r="B916" t="str">
            <v>Antifaz neonatal dimension Prematuro</v>
          </cell>
        </row>
        <row r="917">
          <cell r="A917" t="str">
            <v>102216BE-00000003</v>
          </cell>
          <cell r="B917" t="str">
            <v>Bolsa para Enema de 1500 ml</v>
          </cell>
        </row>
        <row r="918">
          <cell r="A918" t="str">
            <v>102216BE-00001010</v>
          </cell>
          <cell r="B918" t="str">
            <v>Bolsa de Elastoflex 10 x 100 cm</v>
          </cell>
        </row>
        <row r="919">
          <cell r="A919" t="str">
            <v>102216BE-00030120</v>
          </cell>
          <cell r="B919" t="str">
            <v>Bolsa de elastoflex 30 x 120 cm</v>
          </cell>
        </row>
        <row r="920">
          <cell r="A920" t="str">
            <v>102216BJ-00000004</v>
          </cell>
          <cell r="B920" t="str">
            <v>Bulbo de hule azul de 60 ml</v>
          </cell>
        </row>
        <row r="921">
          <cell r="A921" t="str">
            <v>102216BL-00000003</v>
          </cell>
          <cell r="B921" t="str">
            <v>Banco de llaves Manifold</v>
          </cell>
        </row>
        <row r="922">
          <cell r="A922" t="str">
            <v>102216BM-00002010</v>
          </cell>
          <cell r="B922" t="str">
            <v>Bolsa de tela laminada para Mortaja Adulto</v>
          </cell>
        </row>
        <row r="923">
          <cell r="A923" t="str">
            <v>102216BM-00002010MQ</v>
          </cell>
          <cell r="B923" t="str">
            <v>MORTAJA ADULTO 95 GRS 200X200 CM  Serv.</v>
          </cell>
        </row>
        <row r="924">
          <cell r="A924" t="str">
            <v>102216BM-00006011</v>
          </cell>
          <cell r="B924" t="str">
            <v>Bolsa de tela laminada para Mortaja Infantil I</v>
          </cell>
        </row>
        <row r="925">
          <cell r="A925" t="str">
            <v>102216BM-00006011MQ</v>
          </cell>
          <cell r="B925" t="str">
            <v>MORTAJA INFANTIL 95 GRS Serv.</v>
          </cell>
        </row>
        <row r="926">
          <cell r="A926" t="str">
            <v>102216BM-00009810</v>
          </cell>
          <cell r="B926" t="str">
            <v>Bolsa de tela laminada para Mortaja Infantil II</v>
          </cell>
        </row>
        <row r="927">
          <cell r="A927" t="str">
            <v>102216BM-00201004</v>
          </cell>
          <cell r="B927" t="str">
            <v>Rollo Mixto para esterilizar de 20 x 4 x100 mts</v>
          </cell>
        </row>
        <row r="928">
          <cell r="A928" t="str">
            <v>102216BO-35010000</v>
          </cell>
          <cell r="B928" t="str">
            <v>Bota para cirujano 35 g sin antirrapante</v>
          </cell>
        </row>
        <row r="929">
          <cell r="A929" t="str">
            <v>102216BP-15006014</v>
          </cell>
          <cell r="B929" t="str">
            <v>Funda para mesa de mayo plastica 58 x 140 cm</v>
          </cell>
        </row>
        <row r="930">
          <cell r="A930" t="str">
            <v>102216BU-00000016</v>
          </cell>
          <cell r="B930" t="str">
            <v>Budinera de plastico 16 oz</v>
          </cell>
        </row>
        <row r="931">
          <cell r="A931" t="str">
            <v>102216BU-00000032</v>
          </cell>
          <cell r="B931" t="str">
            <v>Budinera de plastico 32 oz</v>
          </cell>
        </row>
        <row r="932">
          <cell r="A932" t="str">
            <v>102216CA-00001010</v>
          </cell>
          <cell r="B932" t="str">
            <v>Calceta de algodón de 10 x 100 cm</v>
          </cell>
        </row>
        <row r="933">
          <cell r="A933" t="str">
            <v>102216CB00000005</v>
          </cell>
          <cell r="B933" t="str">
            <v>BAJA Cubrebocas de altra filtración con resorte</v>
          </cell>
        </row>
        <row r="934">
          <cell r="A934" t="str">
            <v>102216CB-00000006</v>
          </cell>
          <cell r="B934" t="str">
            <v>Cubreboca basico azul 35 g con orejeras</v>
          </cell>
        </row>
        <row r="935">
          <cell r="A935" t="str">
            <v>102216CB-00000010</v>
          </cell>
          <cell r="B935" t="str">
            <v>Cubreboca de alta filtracion con resorte A</v>
          </cell>
        </row>
        <row r="936">
          <cell r="A936" t="str">
            <v>102216CC-00000006</v>
          </cell>
          <cell r="B936" t="str">
            <v>Cuadernillo para colorear</v>
          </cell>
        </row>
        <row r="937">
          <cell r="A937" t="str">
            <v>102216CC-000000061</v>
          </cell>
          <cell r="B937" t="str">
            <v>Cuadernillo colorear1</v>
          </cell>
        </row>
        <row r="938">
          <cell r="A938" t="str">
            <v>102216CI-00003435</v>
          </cell>
          <cell r="B938" t="str">
            <v>Campo de incisión de 34 x 35 cm (IOBAN-IODADO)</v>
          </cell>
        </row>
        <row r="939">
          <cell r="A939" t="str">
            <v>102216CI-00003560</v>
          </cell>
          <cell r="B939" t="str">
            <v>Campo de incisión de 35 X 60 cm (STERI-DRAPE)</v>
          </cell>
        </row>
        <row r="940">
          <cell r="A940" t="str">
            <v>102216CM-00000007</v>
          </cell>
          <cell r="B940" t="str">
            <v>Contador magnetico para 15 agujas</v>
          </cell>
        </row>
        <row r="941">
          <cell r="A941" t="str">
            <v>102216CO-00000050</v>
          </cell>
          <cell r="B941" t="str">
            <v>Comodo ortopedico</v>
          </cell>
        </row>
        <row r="942">
          <cell r="A942" t="str">
            <v>102216CR-00000009</v>
          </cell>
          <cell r="B942" t="str">
            <v>Crayolas</v>
          </cell>
        </row>
        <row r="943">
          <cell r="A943" t="str">
            <v>102216CS-00000007</v>
          </cell>
          <cell r="B943" t="str">
            <v>Conector tipo SIMS de plastico</v>
          </cell>
        </row>
        <row r="944">
          <cell r="A944" t="str">
            <v>102216CS-01040010</v>
          </cell>
          <cell r="B944" t="str">
            <v>Ampolleta de cloruro de sodio al 0.9 % 10 ml</v>
          </cell>
        </row>
        <row r="945">
          <cell r="A945" t="str">
            <v>102216CS-01040050</v>
          </cell>
          <cell r="B945" t="str">
            <v>Cloruro de sodio al 0.9% 50 ml No se coloca dentro del paquete</v>
          </cell>
        </row>
        <row r="946">
          <cell r="A946" t="str">
            <v>102216CU-00000006</v>
          </cell>
          <cell r="B946" t="str">
            <v>Cuaderno para colorear</v>
          </cell>
        </row>
        <row r="947">
          <cell r="A947" t="str">
            <v>102216CU-00000025</v>
          </cell>
          <cell r="B947" t="str">
            <v>Vendita confortable codo/rodilla</v>
          </cell>
        </row>
        <row r="948">
          <cell r="A948" t="str">
            <v>102216CV-00000008</v>
          </cell>
          <cell r="B948" t="str">
            <v>Camisa Vacutainer</v>
          </cell>
        </row>
        <row r="949">
          <cell r="A949" t="str">
            <v>102216CY-00000010</v>
          </cell>
          <cell r="B949" t="str">
            <v>Canula Yankauer con oliva</v>
          </cell>
        </row>
        <row r="950">
          <cell r="A950" t="str">
            <v>102216EB-00000013</v>
          </cell>
          <cell r="B950" t="str">
            <v>Evaptex blue/white</v>
          </cell>
        </row>
        <row r="951">
          <cell r="A951" t="str">
            <v>102216EL-00000014</v>
          </cell>
          <cell r="B951" t="str">
            <v>Elastico dos ligas 500 m</v>
          </cell>
        </row>
        <row r="952">
          <cell r="A952" t="str">
            <v>102216EM-00000550</v>
          </cell>
          <cell r="B952" t="str">
            <v>PARCHES PARA MONITOREO CON SOPORTE DE MICROPORE Y GEL SOLIDO (ELECTRODOS) CAJA C/ 50</v>
          </cell>
        </row>
        <row r="953">
          <cell r="A953" t="str">
            <v>102216ET-00000015</v>
          </cell>
          <cell r="B953" t="str">
            <v>Elastico tubular</v>
          </cell>
        </row>
        <row r="954">
          <cell r="A954" t="str">
            <v>102216FB-00000033</v>
          </cell>
          <cell r="B954" t="str">
            <v>Fleboteck quirurgico</v>
          </cell>
        </row>
        <row r="955">
          <cell r="A955" t="str">
            <v>102216FF-00006060</v>
          </cell>
          <cell r="B955" t="str">
            <v>Funda plastica para fluoroscopio con ajuste de resorte 60 x 60 cm</v>
          </cell>
        </row>
        <row r="956">
          <cell r="A956" t="str">
            <v>102216FF-28000753</v>
          </cell>
          <cell r="B956" t="str">
            <v>Flexform de 8 mm x 320 m</v>
          </cell>
        </row>
        <row r="957">
          <cell r="A957" t="str">
            <v>102216FM-00090100</v>
          </cell>
          <cell r="B957" t="str">
            <v>Funda plastica para mampara con ajuste de resorte 90 x 100 cm</v>
          </cell>
        </row>
        <row r="958">
          <cell r="A958" t="str">
            <v>102216GB-00000012</v>
          </cell>
          <cell r="B958" t="str">
            <v>Gorro para bebe</v>
          </cell>
        </row>
        <row r="959">
          <cell r="A959" t="str">
            <v>102216GB-HA000012</v>
          </cell>
          <cell r="B959" t="str">
            <v>Gorro de algodon blanco con logo HA</v>
          </cell>
        </row>
        <row r="960">
          <cell r="A960" t="str">
            <v>102216GL-01260005</v>
          </cell>
          <cell r="B960" t="str">
            <v>Gel lubricante sobre 5 gr</v>
          </cell>
        </row>
        <row r="961">
          <cell r="A961" t="str">
            <v>102216GO-00000001</v>
          </cell>
          <cell r="B961" t="str">
            <v>Lente tipo google de policarbonato</v>
          </cell>
        </row>
        <row r="962">
          <cell r="A962" t="str">
            <v>102216GP-35320000</v>
          </cell>
          <cell r="B962" t="str">
            <v>Gorro azul para paciente</v>
          </cell>
        </row>
        <row r="963">
          <cell r="A963" t="str">
            <v>102216HI-00003750</v>
          </cell>
          <cell r="B963" t="str">
            <v>Hilo 3750 m</v>
          </cell>
        </row>
        <row r="964">
          <cell r="A964" t="str">
            <v>102216HM-00000016</v>
          </cell>
          <cell r="B964" t="str">
            <v>Hotmelt</v>
          </cell>
        </row>
        <row r="965">
          <cell r="A965" t="str">
            <v>102216HT-000000025</v>
          </cell>
          <cell r="B965" t="str">
            <v>Hotmelt transparente</v>
          </cell>
        </row>
        <row r="966">
          <cell r="A966" t="str">
            <v>102216JL-26000020</v>
          </cell>
          <cell r="B966" t="str">
            <v>Jabon liquido en unidosis 20 ml</v>
          </cell>
        </row>
        <row r="967">
          <cell r="A967" t="str">
            <v>102216LA-00002460</v>
          </cell>
          <cell r="B967" t="str">
            <v>Laminillas 2.4 x 6 cm</v>
          </cell>
        </row>
        <row r="968">
          <cell r="A968" t="str">
            <v>102216LE-00000017</v>
          </cell>
          <cell r="B968" t="str">
            <v>Lapiz de electrocauterio</v>
          </cell>
        </row>
        <row r="969">
          <cell r="A969" t="str">
            <v>102216LE-CF000017</v>
          </cell>
          <cell r="B969" t="str">
            <v>Lapiz de electrocauterio con funda</v>
          </cell>
        </row>
        <row r="970">
          <cell r="A970" t="str">
            <v>102216LI-00000018</v>
          </cell>
          <cell r="B970" t="str">
            <v>Limpiador para electrocauterio</v>
          </cell>
        </row>
        <row r="971">
          <cell r="A971" t="str">
            <v>102216LI-04250050</v>
          </cell>
          <cell r="B971" t="str">
            <v>Lidocaina simple al 25%</v>
          </cell>
        </row>
        <row r="972">
          <cell r="A972" t="str">
            <v>102216LL-01000011</v>
          </cell>
          <cell r="B972" t="str">
            <v>Discofix, llave de tres vías sin extensión.</v>
          </cell>
        </row>
        <row r="973">
          <cell r="A973" t="str">
            <v>102216LS-28003450</v>
          </cell>
          <cell r="B973" t="str">
            <v>Liner siliconado 34 cm x 500 m</v>
          </cell>
        </row>
        <row r="974">
          <cell r="A974" t="str">
            <v>102216ME-00000020</v>
          </cell>
          <cell r="B974" t="str">
            <v>Microesponjas sobre con 5 piezas</v>
          </cell>
        </row>
        <row r="975">
          <cell r="A975" t="str">
            <v>102216ME-01000303</v>
          </cell>
          <cell r="B975" t="str">
            <v>Toalla limpiadora para instrumental Merocel 3 x 3 pulgadas</v>
          </cell>
        </row>
        <row r="976">
          <cell r="A976" t="str">
            <v>102216ML-00000013</v>
          </cell>
          <cell r="B976" t="str">
            <v>Manerales para lampara flexibles</v>
          </cell>
        </row>
        <row r="977">
          <cell r="A977" t="str">
            <v>102216ML-00000019</v>
          </cell>
          <cell r="B977" t="str">
            <v>Manerales para lampara</v>
          </cell>
        </row>
        <row r="978">
          <cell r="A978" t="str">
            <v>102216ML-F0000019</v>
          </cell>
          <cell r="B978" t="str">
            <v>Manerales flexibles para lampara</v>
          </cell>
        </row>
        <row r="979">
          <cell r="A979" t="str">
            <v>102216MP-00000021</v>
          </cell>
          <cell r="B979" t="str">
            <v>Marcador para piel con regla</v>
          </cell>
        </row>
        <row r="980">
          <cell r="A980" t="str">
            <v>102216NV-CAB00020</v>
          </cell>
          <cell r="B980" t="str">
            <v>Navaja de uso para cabeza y cuello</v>
          </cell>
        </row>
        <row r="981">
          <cell r="A981" t="str">
            <v>102216NV-GEN00050</v>
          </cell>
          <cell r="B981" t="str">
            <v>Navaja de uso general</v>
          </cell>
        </row>
        <row r="982">
          <cell r="A982" t="str">
            <v>102216NV-GIN00020</v>
          </cell>
          <cell r="B982" t="str">
            <v>Navaja de uso ginecologico</v>
          </cell>
        </row>
        <row r="983">
          <cell r="A983" t="str">
            <v>102216PB-00000072</v>
          </cell>
          <cell r="B983" t="str">
            <v>Papel bond para plotter de 72""</v>
          </cell>
        </row>
        <row r="984">
          <cell r="A984" t="str">
            <v>102216PC-00000022</v>
          </cell>
          <cell r="B984" t="str">
            <v>Protector clinico</v>
          </cell>
        </row>
        <row r="985">
          <cell r="A985" t="str">
            <v>102216PC-01050001</v>
          </cell>
          <cell r="B985" t="str">
            <v>Protector cutaneo con hisopo 1 ml Cavilon</v>
          </cell>
        </row>
        <row r="986">
          <cell r="A986" t="str">
            <v>102216PC-01050003</v>
          </cell>
          <cell r="B986" t="str">
            <v>Protector cutaneo Cutimed Protect 3 ml BSN</v>
          </cell>
        </row>
        <row r="987">
          <cell r="A987" t="str">
            <v>102216PE-00000003</v>
          </cell>
          <cell r="B987" t="str">
            <v>Perilla de aspiracion No 3</v>
          </cell>
        </row>
        <row r="988">
          <cell r="A988" t="str">
            <v>102216PE-00000005</v>
          </cell>
          <cell r="B988" t="str">
            <v>Perilla de aspiracion No 5</v>
          </cell>
        </row>
        <row r="989">
          <cell r="A989" t="str">
            <v>102216RA-00001000</v>
          </cell>
          <cell r="B989" t="str">
            <v>Rastrillo desechable</v>
          </cell>
        </row>
        <row r="990">
          <cell r="A990" t="str">
            <v>102216RP-00000020</v>
          </cell>
          <cell r="B990" t="str">
            <v>Regla de papel con 20cm de longitud</v>
          </cell>
        </row>
        <row r="991">
          <cell r="A991" t="str">
            <v>102216RR-00000023</v>
          </cell>
          <cell r="B991" t="str">
            <v>Raquimanometro rigido</v>
          </cell>
        </row>
        <row r="992">
          <cell r="A992" t="str">
            <v>102216SA-00000025</v>
          </cell>
          <cell r="B992" t="str">
            <v>Soporte para transporte de aguja biopsia</v>
          </cell>
        </row>
        <row r="993">
          <cell r="A993" t="str">
            <v>102216SB-00005120</v>
          </cell>
          <cell r="B993" t="str">
            <v>Sujetador para barbilla de 5 X 120cm de polipropileno de 80 gr</v>
          </cell>
        </row>
        <row r="994">
          <cell r="A994" t="str">
            <v>102216SC-00007013</v>
          </cell>
          <cell r="B994" t="str">
            <v>Sujetador para torax 70 cm x 13 cm</v>
          </cell>
        </row>
        <row r="995">
          <cell r="A995" t="str">
            <v>102216SC-00315037</v>
          </cell>
          <cell r="B995" t="str">
            <v>Sujetador para circuncision 3.7 cm x 31.50 cm con 4 piezas</v>
          </cell>
        </row>
        <row r="996">
          <cell r="A996" t="str">
            <v>102216SE-00000010</v>
          </cell>
          <cell r="B996" t="str">
            <v>Sediluvio desechable</v>
          </cell>
        </row>
        <row r="997">
          <cell r="A997" t="str">
            <v>102216SE-00005150</v>
          </cell>
          <cell r="B997" t="str">
            <v>Sujetador para extremidades de 5 X 150cm de polipropileno de 80 gr</v>
          </cell>
        </row>
        <row r="998">
          <cell r="A998" t="str">
            <v>102216SI-000000030</v>
          </cell>
          <cell r="B998" t="str">
            <v>Silicon lubricante de hilo galon 6 l</v>
          </cell>
        </row>
        <row r="999">
          <cell r="A999" t="str">
            <v>102216SI-00000024</v>
          </cell>
          <cell r="B999" t="str">
            <v>Silicon seco</v>
          </cell>
        </row>
        <row r="1000">
          <cell r="A1000" t="str">
            <v>102216SN-01207526</v>
          </cell>
          <cell r="B1000" t="str">
            <v>Sutura nylon 2-0 de 75 cm x 26 mm</v>
          </cell>
        </row>
        <row r="1001">
          <cell r="A1001" t="str">
            <v>102216SS-01207526</v>
          </cell>
          <cell r="B1001" t="str">
            <v>Sutura seda 2-0 de 75 cm x 26 mm</v>
          </cell>
        </row>
        <row r="1002">
          <cell r="A1002" t="str">
            <v>102216TA-00000029</v>
          </cell>
          <cell r="B1002" t="str">
            <v>Tin adulto</v>
          </cell>
        </row>
        <row r="1003">
          <cell r="A1003" t="str">
            <v>102216TA-00003838</v>
          </cell>
          <cell r="B1003" t="str">
            <v>Toalla absorbente para el secado de manos 38 x 38 cm</v>
          </cell>
        </row>
        <row r="1004">
          <cell r="A1004" t="str">
            <v>102216TA-00004451</v>
          </cell>
          <cell r="B1004" t="str">
            <v>Toalla absorbente para secado de manos 44 x 51 cm</v>
          </cell>
        </row>
        <row r="1005">
          <cell r="A1005" t="str">
            <v>102216TA-LA000025</v>
          </cell>
          <cell r="B1005" t="str">
            <v>Conectores libres de agujas</v>
          </cell>
        </row>
        <row r="1006">
          <cell r="A1006" t="str">
            <v>102216TE-01025010</v>
          </cell>
          <cell r="B1006" t="str">
            <v>SONDA ENDOTRAQUEAL ORAL / NASAL CAL/2.5 S/GBO</v>
          </cell>
        </row>
        <row r="1007">
          <cell r="A1007" t="str">
            <v>102216TH-00000430</v>
          </cell>
          <cell r="B1007" t="str">
            <v>Tapete hospitalario</v>
          </cell>
        </row>
        <row r="1008">
          <cell r="A1008" t="str">
            <v>102216TI-00000029</v>
          </cell>
          <cell r="B1008" t="str">
            <v>Tin infantil</v>
          </cell>
        </row>
        <row r="1009">
          <cell r="A1009" t="str">
            <v>102216TJ-00000027</v>
          </cell>
          <cell r="B1009" t="str">
            <v>BAJA Tapon para jeringa asepto</v>
          </cell>
        </row>
        <row r="1010">
          <cell r="A1010" t="str">
            <v>102216TL-00000026</v>
          </cell>
          <cell r="B1010" t="str">
            <v>Tapon Luer macho para aguja biopsia</v>
          </cell>
        </row>
        <row r="1011">
          <cell r="A1011" t="str">
            <v>102216TL-00032045</v>
          </cell>
          <cell r="B1011" t="str">
            <v>Ligadura 0.3 x 2 x 45 cm</v>
          </cell>
        </row>
        <row r="1012">
          <cell r="A1012" t="str">
            <v>102216TP-00000028</v>
          </cell>
          <cell r="B1012" t="str">
            <v>Tapon para protector de punta rosa</v>
          </cell>
        </row>
        <row r="1013">
          <cell r="A1013" t="str">
            <v>102216TR-01000001</v>
          </cell>
          <cell r="B1013" t="str">
            <v>Termometro clinico de vidrio transparente con mercurio escala graduada en c° de 35.58 a 41°</v>
          </cell>
        </row>
        <row r="1014">
          <cell r="A1014" t="str">
            <v>102216TR-23000010</v>
          </cell>
          <cell r="B1014" t="str">
            <v>Tubo de fondo redondo con tapa de 10 ml</v>
          </cell>
        </row>
        <row r="1015">
          <cell r="A1015" t="str">
            <v>102216TR-23000012</v>
          </cell>
          <cell r="B1015" t="str">
            <v>Tubo de fondo con tapa verde 12 ml</v>
          </cell>
        </row>
        <row r="1016">
          <cell r="A1016" t="str">
            <v>102216TRI-0000020</v>
          </cell>
          <cell r="B1016" t="str">
            <v>Tricotomia</v>
          </cell>
        </row>
        <row r="1017">
          <cell r="A1017" t="str">
            <v>102216TS-01000003</v>
          </cell>
          <cell r="B1017" t="str">
            <v>Tubo de succion 3 m</v>
          </cell>
        </row>
        <row r="1018">
          <cell r="A1018" t="str">
            <v>102216TS-01000006</v>
          </cell>
          <cell r="B1018" t="str">
            <v>Tubo de succion 6 m con conectores</v>
          </cell>
        </row>
        <row r="1019">
          <cell r="A1019" t="str">
            <v>102216TU-26000020</v>
          </cell>
          <cell r="B1019" t="str">
            <v>Jabon liquido con triclosan en unidosis 20 ml termoformado</v>
          </cell>
        </row>
        <row r="1020">
          <cell r="A1020" t="str">
            <v>102216TW-00000600</v>
          </cell>
          <cell r="B1020" t="str">
            <v>Twister 600 m</v>
          </cell>
        </row>
        <row r="1021">
          <cell r="A1021" t="str">
            <v>102216VH-00000225</v>
          </cell>
          <cell r="B1021" t="str">
            <v>Rollo de velcro hembra 25 m</v>
          </cell>
        </row>
        <row r="1022">
          <cell r="A1022" t="str">
            <v>102216VM-00000225</v>
          </cell>
          <cell r="B1022" t="str">
            <v>Rollo de velcro macho 25 m</v>
          </cell>
        </row>
        <row r="1023">
          <cell r="A1023" t="str">
            <v>102217CE-00199144</v>
          </cell>
          <cell r="B1023" t="str">
            <v>Cateter epidural 19 G x 914.4 mm</v>
          </cell>
        </row>
        <row r="1024">
          <cell r="A1024" t="str">
            <v>102217CE-00209144</v>
          </cell>
          <cell r="B1024" t="str">
            <v>Cateter epidural 20 G x 914.4 mm con adaptador</v>
          </cell>
        </row>
        <row r="1025">
          <cell r="A1025" t="str">
            <v>102217GV-00007520</v>
          </cell>
          <cell r="B1025" t="str">
            <v>Gasa vaselinada 7.5 x 20 cm</v>
          </cell>
        </row>
        <row r="1026">
          <cell r="A1026" t="str">
            <v>102218FI-00000002</v>
          </cell>
          <cell r="B1026" t="str">
            <v>Filtro epidural antibacterial 0.2 micras</v>
          </cell>
        </row>
        <row r="1027">
          <cell r="A1027" t="str">
            <v>102219AP-00000001</v>
          </cell>
          <cell r="B1027" t="str">
            <v>Adaptador luer lock de cateter con tapon</v>
          </cell>
        </row>
        <row r="1028">
          <cell r="A1028" t="str">
            <v>1022206BM-00002050</v>
          </cell>
          <cell r="B1028" t="str">
            <v>Rollo mixto para esterilizar 50 x 200 m</v>
          </cell>
        </row>
        <row r="1029">
          <cell r="A1029" t="str">
            <v>1022206BM-00002520</v>
          </cell>
          <cell r="B1029" t="str">
            <v>Rollo mixto para esterilizar 25 x 200 m</v>
          </cell>
        </row>
        <row r="1030">
          <cell r="A1030" t="str">
            <v>1022206BP-0002121</v>
          </cell>
          <cell r="B1030" t="str">
            <v>Bolsa de plastico para Telemetría de 21 x 21 cm</v>
          </cell>
        </row>
        <row r="1031">
          <cell r="A1031" t="str">
            <v>1022206RP-00030060</v>
          </cell>
          <cell r="B1031" t="str">
            <v>Rollo de polietileno calibre 300 de 60 cm de ancho</v>
          </cell>
        </row>
        <row r="1032">
          <cell r="A1032" t="str">
            <v>1022206RP-00030070</v>
          </cell>
          <cell r="B1032" t="str">
            <v>BAJA Rollo de polietileno calibre 350 de 70 cm de ancho</v>
          </cell>
        </row>
        <row r="1033">
          <cell r="A1033" t="str">
            <v>1022207CD-17007250</v>
          </cell>
          <cell r="B1033" t="str">
            <v>BAJA Cinta doble adhesivo 72 mm x 50 m</v>
          </cell>
        </row>
        <row r="1034">
          <cell r="A1034" t="str">
            <v>102220AE-00000019</v>
          </cell>
          <cell r="B1034" t="str">
            <v>Aplicador de esponja 19 cm</v>
          </cell>
        </row>
        <row r="1035">
          <cell r="A1035" t="str">
            <v>10226CC-000554343</v>
          </cell>
          <cell r="B1035" t="str">
            <v>Caja de carton doble corrugado 55.4 X 43.4 X 43.4 cm</v>
          </cell>
        </row>
        <row r="1036">
          <cell r="A1036" t="str">
            <v>10229CC-15000024</v>
          </cell>
          <cell r="B1036" t="str">
            <v>Caratula paquete integral cabeza y cuello</v>
          </cell>
        </row>
        <row r="1037">
          <cell r="A1037" t="str">
            <v>102402TA-00440510</v>
          </cell>
          <cell r="B1037" t="str">
            <v>BAJA Toalla absorbente para secado manos de 44 x 51 cm</v>
          </cell>
        </row>
        <row r="1038">
          <cell r="A1038" t="str">
            <v>102WF02-00000005</v>
          </cell>
          <cell r="B1038" t="str">
            <v>Porta agujas Webster Fino</v>
          </cell>
        </row>
        <row r="1039">
          <cell r="A1039" t="str">
            <v>103201RE-00020228</v>
          </cell>
          <cell r="B1039" t="str">
            <v>Rollo de algodon para estoquinete 20 cm x 22.8 m</v>
          </cell>
        </row>
        <row r="1040">
          <cell r="A1040" t="str">
            <v>10330150-00032450</v>
          </cell>
          <cell r="B1040" t="str">
            <v>Polipropileno SMS 50 g blanco ancho de 450 mm</v>
          </cell>
        </row>
        <row r="1041">
          <cell r="A1041" t="str">
            <v>103301PP-00311500</v>
          </cell>
          <cell r="B1041" t="str">
            <v>Polipropileno SMS laminado azul en corte de 1500mm</v>
          </cell>
        </row>
        <row r="1042">
          <cell r="A1042" t="str">
            <v>103301PP-12310505</v>
          </cell>
          <cell r="B1042" t="str">
            <v>Polipropileno SMS en 12 g color azul de 505 mm de ancho</v>
          </cell>
        </row>
        <row r="1043">
          <cell r="A1043" t="str">
            <v>103301PP-13310300</v>
          </cell>
          <cell r="B1043" t="str">
            <v>Polipropileno SMS color azul de 13.5 g y 300 mm de ancho</v>
          </cell>
        </row>
        <row r="1044">
          <cell r="A1044" t="str">
            <v>103301PP-14320175</v>
          </cell>
          <cell r="B1044" t="str">
            <v>Polipropileno SMS en 14 g color blanco de 175 mm de ancho</v>
          </cell>
        </row>
        <row r="1045">
          <cell r="A1045" t="str">
            <v>103301PP-15310175</v>
          </cell>
          <cell r="B1045" t="str">
            <v>Polipropileno SMS 15 g azul 175 mm de ancho</v>
          </cell>
        </row>
        <row r="1046">
          <cell r="A1046" t="str">
            <v>103301PP-15310500</v>
          </cell>
          <cell r="B1046" t="str">
            <v>Polipropileno SMS color azul de 15 g y 500 mm de ancho</v>
          </cell>
        </row>
        <row r="1047">
          <cell r="A1047" t="str">
            <v>103301PP-15311000</v>
          </cell>
          <cell r="B1047" t="str">
            <v>Polipropileno SMS color azul de 15 g y 1000 mm de ancho</v>
          </cell>
        </row>
        <row r="1048">
          <cell r="A1048" t="str">
            <v>103301PP-17320175</v>
          </cell>
          <cell r="B1048" t="str">
            <v>Polipropileno SMS 17 g blanco 175 mm de ancho</v>
          </cell>
        </row>
        <row r="1049">
          <cell r="A1049" t="str">
            <v>103301PP-17320505</v>
          </cell>
          <cell r="B1049" t="str">
            <v>Polipropileno SMS color blanco de 17 g y 505 mm de ancho</v>
          </cell>
        </row>
        <row r="1050">
          <cell r="A1050" t="str">
            <v>103301PP-17320870</v>
          </cell>
          <cell r="B1050" t="str">
            <v>Polipropileno SMS color blanco de 17 g y 870 mm de ancho</v>
          </cell>
        </row>
        <row r="1051">
          <cell r="A1051" t="str">
            <v>103301PP-2531124</v>
          </cell>
          <cell r="B1051" t="str">
            <v>BAJA Polipropileno SMMS de 25 g color azul indigo de 1240 mm de ancho</v>
          </cell>
        </row>
        <row r="1052">
          <cell r="A1052" t="str">
            <v>103301PP-25311240</v>
          </cell>
          <cell r="B1052" t="str">
            <v>Polipropileno SMMS 25 g azul indigo 1240 mm de ancho</v>
          </cell>
        </row>
        <row r="1053">
          <cell r="A1053" t="str">
            <v>103301PP-25311400</v>
          </cell>
          <cell r="B1053" t="str">
            <v>Polipropileno SMMS 25 g azul indigo 1400 mm de ancho</v>
          </cell>
        </row>
        <row r="1054">
          <cell r="A1054" t="str">
            <v>103301PP-2531148</v>
          </cell>
          <cell r="B1054" t="str">
            <v>BAJA Polipropileno SMMS de 25 g color azul indigo de 1480 mm de ancho</v>
          </cell>
        </row>
        <row r="1055">
          <cell r="A1055" t="str">
            <v>103301PP-25311480</v>
          </cell>
          <cell r="B1055" t="str">
            <v>Polipropileno SMMS 25 g azul indigo 1480 mm de ancho</v>
          </cell>
        </row>
        <row r="1056">
          <cell r="A1056" t="str">
            <v>103301PP-25311800</v>
          </cell>
          <cell r="B1056" t="str">
            <v>Polipropileno SMMS 25 g azul indigo 1800 mm de ancho</v>
          </cell>
        </row>
        <row r="1057">
          <cell r="A1057" t="str">
            <v>103301PP-25312000</v>
          </cell>
          <cell r="B1057" t="str">
            <v>Polipropileno SMMS 25 g azul indigo 2000 mm de ancho</v>
          </cell>
        </row>
        <row r="1058">
          <cell r="A1058" t="str">
            <v>103301PP-25312400</v>
          </cell>
          <cell r="B1058" t="str">
            <v>Polipropileno SMMS 25 g azul indigo 2400 mm de ancho</v>
          </cell>
        </row>
        <row r="1059">
          <cell r="A1059" t="str">
            <v>103301PP-30310200</v>
          </cell>
          <cell r="B1059" t="str">
            <v>Polipropileno SMS 30 g azul 200 mm de ancho</v>
          </cell>
        </row>
        <row r="1060">
          <cell r="A1060" t="str">
            <v>103301PP-30312000</v>
          </cell>
          <cell r="B1060" t="str">
            <v>Polipropileno SMS de 30 g color azul de 2000 mm de ancho</v>
          </cell>
        </row>
        <row r="1061">
          <cell r="A1061" t="str">
            <v>103301PP-30312040</v>
          </cell>
          <cell r="B1061" t="str">
            <v>Polipropileno SMS en 30 g color azul indigo de 2040 mm de ancho con dibujo</v>
          </cell>
        </row>
        <row r="1062">
          <cell r="A1062" t="str">
            <v>103301PP-30320020</v>
          </cell>
          <cell r="B1062" t="str">
            <v>Polipropileno SMS 30 g blanco 200 mm de ancho</v>
          </cell>
        </row>
        <row r="1063">
          <cell r="A1063" t="str">
            <v>103301PP-30320430</v>
          </cell>
          <cell r="B1063" t="str">
            <v>Polipropileno SMS de 30 g color blanco de 430 mm de ancho</v>
          </cell>
        </row>
        <row r="1064">
          <cell r="A1064" t="str">
            <v>103301PP-30321600</v>
          </cell>
          <cell r="B1064" t="str">
            <v>Polipropileno SMS 30 g blanco 1600 mm de ancho</v>
          </cell>
        </row>
        <row r="1065">
          <cell r="A1065" t="str">
            <v>103301PP-30322040</v>
          </cell>
          <cell r="B1065" t="str">
            <v>Polipropileno SMS 30 g blanco 2040 mm de ancho</v>
          </cell>
        </row>
        <row r="1066">
          <cell r="A1066" t="str">
            <v>103301PP-35330200</v>
          </cell>
          <cell r="B1066" t="str">
            <v>Polipropileno SMS 35 g azul indigo 200 mm de ancho</v>
          </cell>
        </row>
        <row r="1067">
          <cell r="A1067" t="str">
            <v>103301PP-35330430</v>
          </cell>
          <cell r="B1067" t="str">
            <v>Polipropileno SMS de 35 g color azul indigo de 430 mm de ancho</v>
          </cell>
        </row>
        <row r="1068">
          <cell r="A1068" t="str">
            <v>103301PP-35330470</v>
          </cell>
          <cell r="B1068" t="str">
            <v>Polipropileno SMS de 35 g color azul indigo de 470 mm de ancho</v>
          </cell>
        </row>
        <row r="1069">
          <cell r="A1069" t="str">
            <v>103301PP-35331200</v>
          </cell>
          <cell r="B1069" t="str">
            <v>Polipropileno SMS de 35 g color blanco de 1200 mm de ancho</v>
          </cell>
        </row>
        <row r="1070">
          <cell r="A1070" t="str">
            <v>103301PP-35331240</v>
          </cell>
          <cell r="B1070" t="str">
            <v>Polipropileno SMS 35 g azul indigo 1240 mm de ancho</v>
          </cell>
        </row>
        <row r="1071">
          <cell r="A1071" t="str">
            <v>103301PP-35331480</v>
          </cell>
          <cell r="B1071" t="str">
            <v>Polipropileno SMMS de 35 g azul indigo de 1480 mm de  ancho</v>
          </cell>
        </row>
        <row r="1072">
          <cell r="A1072" t="str">
            <v>103301PP-35331600</v>
          </cell>
          <cell r="B1072" t="str">
            <v>Polipropileno SMS de 35 g color blanco de 1600 mm de ancho</v>
          </cell>
        </row>
        <row r="1073">
          <cell r="A1073" t="str">
            <v>103301PP-40310200</v>
          </cell>
          <cell r="B1073" t="str">
            <v>Polipropileno SMS en 40 g color azul de 200 mm de ancho</v>
          </cell>
        </row>
        <row r="1074">
          <cell r="A1074" t="str">
            <v>103301PP-40310220</v>
          </cell>
          <cell r="B1074" t="str">
            <v>Polipropileno SMS en 40 g color azul de 280 mm de ancho</v>
          </cell>
        </row>
        <row r="1075">
          <cell r="A1075" t="str">
            <v>103301PP-40310550</v>
          </cell>
          <cell r="B1075" t="str">
            <v>BAJA Polipropileno SMS en 40 g color azul de 550 mm de ancho</v>
          </cell>
        </row>
        <row r="1076">
          <cell r="A1076" t="str">
            <v>103301PP-40310550A</v>
          </cell>
          <cell r="B1076" t="str">
            <v>Polipropileno SMS en 40g color azul de 550mm de ancho</v>
          </cell>
        </row>
        <row r="1077">
          <cell r="A1077" t="str">
            <v>103301PP-40310750</v>
          </cell>
          <cell r="B1077" t="str">
            <v>Polipropileno SMS en 40 g color azul de 750 mm de ancho</v>
          </cell>
        </row>
        <row r="1078">
          <cell r="A1078" t="str">
            <v>103301PP-40311000</v>
          </cell>
          <cell r="B1078" t="str">
            <v>Polipropileno SMS 40 g azul 1000 mm de ancho</v>
          </cell>
        </row>
        <row r="1079">
          <cell r="A1079" t="str">
            <v>103301PP-40311030</v>
          </cell>
          <cell r="B1079" t="str">
            <v>Polipropileno SMS 40 g azul 1030 mm de ancho</v>
          </cell>
        </row>
        <row r="1080">
          <cell r="A1080" t="str">
            <v>103301PP-40311150</v>
          </cell>
          <cell r="B1080" t="str">
            <v>Polipropileno SMS 40 g azul 1150 mm de ancho</v>
          </cell>
        </row>
        <row r="1081">
          <cell r="A1081" t="str">
            <v>103301PP-40311360</v>
          </cell>
          <cell r="B1081" t="str">
            <v>Polipropileno SMS en 40 g color azul de 1360 mm de ancho</v>
          </cell>
        </row>
        <row r="1082">
          <cell r="A1082" t="str">
            <v>103301PP-40311500</v>
          </cell>
          <cell r="B1082" t="str">
            <v>Polipropileno SMS 40 g azul 1500 mm de ancho</v>
          </cell>
        </row>
        <row r="1083">
          <cell r="A1083" t="str">
            <v>103301PP-40312000</v>
          </cell>
          <cell r="B1083" t="str">
            <v>Polipropileno SMS en 40 g color azul de 2000 mm de ancho</v>
          </cell>
        </row>
        <row r="1084">
          <cell r="A1084" t="str">
            <v>103301PP-50310450</v>
          </cell>
          <cell r="B1084" t="str">
            <v>Polipropileno SMS en 50 g color azul de 430 mm de ancho</v>
          </cell>
        </row>
        <row r="1085">
          <cell r="A1085" t="str">
            <v>103301PP-50310550</v>
          </cell>
          <cell r="B1085" t="str">
            <v>Polipropileno SMS 50 g azul de 550 mm de ancho</v>
          </cell>
        </row>
        <row r="1086">
          <cell r="A1086" t="str">
            <v>103301PP-50311000</v>
          </cell>
          <cell r="B1086" t="str">
            <v>Polipropileno SMS 50 g azul de 1000 mm de ancho</v>
          </cell>
        </row>
        <row r="1087">
          <cell r="A1087" t="str">
            <v>103301PP-50311150</v>
          </cell>
          <cell r="B1087" t="str">
            <v>Polipropileno SMS 50 g azul de 1150 mm de ancho</v>
          </cell>
        </row>
        <row r="1088">
          <cell r="A1088" t="str">
            <v>103301PP-50311250</v>
          </cell>
          <cell r="B1088" t="str">
            <v>Polipropileno SMS 50 g azul 1250 mm de ancho</v>
          </cell>
        </row>
        <row r="1089">
          <cell r="A1089" t="str">
            <v>103301PP-50311270</v>
          </cell>
          <cell r="B1089" t="str">
            <v>Polipropileno SMS en 50 g color azul de 1270 mm de ancho con dibujo</v>
          </cell>
        </row>
        <row r="1090">
          <cell r="A1090" t="str">
            <v>103301PP-50311500</v>
          </cell>
          <cell r="B1090" t="str">
            <v>Polipropileno SMS 50 g azul 1500 mm de ancho</v>
          </cell>
        </row>
        <row r="1091">
          <cell r="A1091" t="str">
            <v>103301PP-50311500RE</v>
          </cell>
          <cell r="B1091" t="str">
            <v>Polipropileno SMS 50 g azul 1500 mm de ancho con dibujo</v>
          </cell>
        </row>
        <row r="1092">
          <cell r="A1092" t="str">
            <v>103301PP-50311600</v>
          </cell>
          <cell r="B1092" t="str">
            <v>Polipropileno SMS en 50 g color azul de 1600 mm de ancho</v>
          </cell>
        </row>
        <row r="1093">
          <cell r="A1093" t="str">
            <v>103301PP-50312000</v>
          </cell>
          <cell r="B1093" t="str">
            <v>Polipropileno SMS 50 g azul 2000 mm de ancho</v>
          </cell>
        </row>
        <row r="1094">
          <cell r="A1094" t="str">
            <v>103301PP-50312040</v>
          </cell>
          <cell r="B1094" t="str">
            <v>Polipropileno SMS en 50 g color azul de 2040 mm de ancho</v>
          </cell>
        </row>
        <row r="1095">
          <cell r="A1095" t="str">
            <v>103301PP-50312400</v>
          </cell>
          <cell r="B1095" t="str">
            <v>Polipropileno SMS en 50 g color azul de 2400 mm de ancho</v>
          </cell>
        </row>
        <row r="1096">
          <cell r="A1096" t="str">
            <v>103301PP-50312500</v>
          </cell>
          <cell r="B1096" t="str">
            <v>Polipropileno SMS en 50 g color azul de 2500 mm de ancho</v>
          </cell>
        </row>
        <row r="1097">
          <cell r="A1097" t="str">
            <v>103301PP-50313000</v>
          </cell>
          <cell r="B1097" t="str">
            <v>Polipropileno SMS en 50 g color azul de 3000 mm de ancho</v>
          </cell>
        </row>
        <row r="1098">
          <cell r="A1098" t="str">
            <v>103301PP-50314200</v>
          </cell>
          <cell r="B1098" t="str">
            <v>Polipropileno SMS en 50 g color azul de 4200 mm de ancho</v>
          </cell>
        </row>
        <row r="1099">
          <cell r="A1099" t="str">
            <v>103301PP-6031020</v>
          </cell>
          <cell r="B1099" t="str">
            <v>BAJA Polipropileno SMS en 60 g color azul  de 200 mm de anch</v>
          </cell>
        </row>
        <row r="1100">
          <cell r="A1100" t="str">
            <v>103301PP-60310200</v>
          </cell>
          <cell r="B1100" t="str">
            <v>Polipropileno SMS en 60 g color azul  de 200 mm de ancho</v>
          </cell>
        </row>
        <row r="1101">
          <cell r="A1101" t="str">
            <v>103301PP-60310550</v>
          </cell>
          <cell r="B1101" t="str">
            <v>Polipropileno SMS color azul cielo de 60 g de 550 mm de ancho</v>
          </cell>
        </row>
        <row r="1102">
          <cell r="A1102" t="str">
            <v>103301PP-60310750</v>
          </cell>
          <cell r="B1102" t="str">
            <v>Polipropileno SMS 60 g azul 750 mm de ancho</v>
          </cell>
        </row>
        <row r="1103">
          <cell r="A1103" t="str">
            <v>103301PP-60311000</v>
          </cell>
          <cell r="B1103" t="str">
            <v>Polipropileno SMS color azul cielo de 60 g de 1000 mm de ancho</v>
          </cell>
        </row>
        <row r="1104">
          <cell r="A1104" t="str">
            <v>103301PP-60311050</v>
          </cell>
          <cell r="B1104" t="str">
            <v>Polipropileno SMS 60 g azul 1050 mm de ancho</v>
          </cell>
        </row>
        <row r="1105">
          <cell r="A1105" t="str">
            <v>103301PP-60311140</v>
          </cell>
          <cell r="B1105" t="str">
            <v>Polipropileno SMS 60 g azul 1140 mm de ancho</v>
          </cell>
        </row>
        <row r="1106">
          <cell r="A1106" t="str">
            <v>103301PP-60311150</v>
          </cell>
          <cell r="B1106" t="str">
            <v>Polipropileno SMS color azul cielo de 60 g de 1150 mm de ancho</v>
          </cell>
        </row>
        <row r="1107">
          <cell r="A1107" t="str">
            <v>103301PP-60311500</v>
          </cell>
          <cell r="B1107" t="str">
            <v>Polipropileno SMS color azul cielo de 60 g de 1500 mm de ancho</v>
          </cell>
        </row>
        <row r="1108">
          <cell r="A1108" t="str">
            <v>103301PP-66311500</v>
          </cell>
          <cell r="B1108" t="str">
            <v>Polipropileno SMS de 66 a 76 g color azul de 1500 mm de ancho</v>
          </cell>
        </row>
        <row r="1109">
          <cell r="A1109" t="str">
            <v>103301PP-80310180</v>
          </cell>
          <cell r="B1109" t="str">
            <v>Polipropileno SMS en 80 g color azul de 180 mm de ancho</v>
          </cell>
        </row>
        <row r="1110">
          <cell r="A1110" t="str">
            <v>103301PP-80310200</v>
          </cell>
          <cell r="B1110" t="str">
            <v>Polipropileno SMS en 80 g color azul de 200 mm de ancho</v>
          </cell>
        </row>
        <row r="1111">
          <cell r="A1111" t="str">
            <v>103301PP-80310220</v>
          </cell>
          <cell r="B1111" t="str">
            <v>Polipropileno SMS en 80 g color azul de 220 mm de ancho</v>
          </cell>
        </row>
        <row r="1112">
          <cell r="A1112" t="str">
            <v>103301PP-80310550</v>
          </cell>
          <cell r="B1112" t="str">
            <v>Polipropileno SMS en 80 g color azul de 550 mm de ancho</v>
          </cell>
        </row>
        <row r="1113">
          <cell r="A1113" t="str">
            <v>103301PP-80310580</v>
          </cell>
          <cell r="B1113" t="str">
            <v>Polipropileno SMS en 80 g color azul de 580 mm de ancho</v>
          </cell>
        </row>
        <row r="1114">
          <cell r="A1114" t="str">
            <v>103301PP-80310740</v>
          </cell>
          <cell r="B1114" t="str">
            <v>Polipropileno SMS en 80 g color azul de 0740 mm de ancho</v>
          </cell>
        </row>
        <row r="1115">
          <cell r="A1115" t="str">
            <v>103301PP-80310750</v>
          </cell>
          <cell r="B1115" t="str">
            <v>Polipropileno SMS en 80 g color azul de 750 mm de ancho</v>
          </cell>
        </row>
        <row r="1116">
          <cell r="A1116" t="str">
            <v>103301PP-80311000</v>
          </cell>
          <cell r="B1116" t="str">
            <v>Polipropileno SMS 80 g azul 1000 mm de ancho</v>
          </cell>
        </row>
        <row r="1117">
          <cell r="A1117" t="str">
            <v>103301PP-80311050</v>
          </cell>
          <cell r="B1117" t="str">
            <v>Polipropileno SMS en 80 g color azul de 1050 mm de ancho</v>
          </cell>
        </row>
        <row r="1118">
          <cell r="A1118" t="str">
            <v>103301PP-80311130</v>
          </cell>
          <cell r="B1118" t="str">
            <v>Polipropileno SMS en 80 g color azul de 1130 mm de ancho</v>
          </cell>
        </row>
        <row r="1119">
          <cell r="A1119" t="str">
            <v>103301PP-80311150</v>
          </cell>
          <cell r="B1119" t="str">
            <v>Polipropileno SMS 80 g azul 1150 mm de ancho</v>
          </cell>
        </row>
        <row r="1120">
          <cell r="A1120" t="str">
            <v>103301PP-80311500</v>
          </cell>
          <cell r="B1120" t="str">
            <v>Polipropileno SMS 80 g azul 1500 mm de ancho</v>
          </cell>
        </row>
        <row r="1121">
          <cell r="A1121" t="str">
            <v>103301PP-80360750</v>
          </cell>
          <cell r="B1121" t="str">
            <v>Polipropileno SMS en 80 g color verde de 750 mm de ancho</v>
          </cell>
        </row>
        <row r="1122">
          <cell r="A1122" t="str">
            <v>103301PP-95372000</v>
          </cell>
          <cell r="B1122" t="str">
            <v>Polipropileno SMS 95 g laminado absorbente cafe 2000 mm de ancho</v>
          </cell>
        </row>
        <row r="1123">
          <cell r="A1123" t="str">
            <v>103302PP-23311500</v>
          </cell>
          <cell r="B1123" t="str">
            <v>SMS Laminado Absorbente en 23 g color azul de 1500 mm</v>
          </cell>
        </row>
        <row r="1124">
          <cell r="A1124" t="str">
            <v>103302PP-23312000</v>
          </cell>
          <cell r="B1124" t="str">
            <v>SMS Laminado Absorbente en 23 g color azul de 2000 mm</v>
          </cell>
        </row>
        <row r="1125">
          <cell r="A1125" t="str">
            <v>103302PP-4531150</v>
          </cell>
          <cell r="B1125" t="str">
            <v>SMS Laminado Absorbente en 45 g de 1500 mm</v>
          </cell>
        </row>
        <row r="1126">
          <cell r="A1126" t="str">
            <v>103302PP-45311999</v>
          </cell>
          <cell r="B1126" t="str">
            <v>Sms laminado absorbente en 45 g color azul de 2000 mm</v>
          </cell>
        </row>
        <row r="1127">
          <cell r="A1127" t="str">
            <v>103302PP-45312000</v>
          </cell>
          <cell r="B1127" t="str">
            <v>Polipropileno SMS 45 g laminado absorbente azul 2000 mm de ancho</v>
          </cell>
        </row>
        <row r="1128">
          <cell r="A1128" t="str">
            <v>103302PP-4531450</v>
          </cell>
          <cell r="B1128" t="str">
            <v>SMS Laminado Absorbente en 45 g de 450 mm</v>
          </cell>
        </row>
        <row r="1129">
          <cell r="A1129" t="str">
            <v>103302PP-50311500</v>
          </cell>
          <cell r="B1129" t="str">
            <v>SMS Laminado Absorbente en 50 g color azul de 1500 mm</v>
          </cell>
        </row>
        <row r="1130">
          <cell r="A1130" t="str">
            <v>103302PP-50311600</v>
          </cell>
          <cell r="B1130" t="str">
            <v>SMS Laminado Absorbente en 50 g color azul de 1600 mm</v>
          </cell>
        </row>
        <row r="1131">
          <cell r="A1131" t="str">
            <v>103302PP-50311950</v>
          </cell>
          <cell r="B1131" t="str">
            <v>SMS Laminado Absorbente en 50 g color azul de 1930 mm</v>
          </cell>
        </row>
        <row r="1132">
          <cell r="A1132" t="str">
            <v>103302PP-50312370</v>
          </cell>
          <cell r="B1132" t="str">
            <v>SMS Laminado Absorbente en 50 g color azul de 1370 mm</v>
          </cell>
        </row>
        <row r="1133">
          <cell r="A1133" t="str">
            <v>103302PP-55311520</v>
          </cell>
          <cell r="B1133" t="str">
            <v>SMS laminado absorbente en 55g azul de 1520 mm</v>
          </cell>
        </row>
        <row r="1134">
          <cell r="A1134" t="str">
            <v>103302PP-55312280</v>
          </cell>
          <cell r="B1134" t="str">
            <v>SMS Laminado Absorbente en 55 g color azul de 2280 mm</v>
          </cell>
        </row>
        <row r="1135">
          <cell r="A1135" t="str">
            <v>103302PP-56311500</v>
          </cell>
          <cell r="B1135" t="str">
            <v>SMS Reforzado laminado en 56 g color azul de 1500 mm</v>
          </cell>
        </row>
        <row r="1136">
          <cell r="A1136" t="str">
            <v>103302PP-60312000</v>
          </cell>
          <cell r="B1136" t="str">
            <v>SMS Laminado Absorbente en 60 g color azul de 2000 mm</v>
          </cell>
        </row>
        <row r="1137">
          <cell r="A1137" t="str">
            <v>103302PP-80311500</v>
          </cell>
          <cell r="B1137" t="str">
            <v>SMS Reforzado laminado en 80 g color azul de 1500 mm</v>
          </cell>
        </row>
        <row r="1138">
          <cell r="A1138" t="str">
            <v>103303PO-10020005</v>
          </cell>
          <cell r="B1138" t="str">
            <v>Hule espuma de poliuretano de 100 x 200 x 0.5 cm</v>
          </cell>
        </row>
        <row r="1139">
          <cell r="A1139" t="str">
            <v>103303PO-10020015</v>
          </cell>
          <cell r="B1139" t="str">
            <v>Hule espuma de poliuretano 100 x 200 x 1.5 cm</v>
          </cell>
        </row>
        <row r="1140">
          <cell r="A1140" t="str">
            <v>103303PP-35330200</v>
          </cell>
          <cell r="B1140" t="str">
            <v>Polipropileno SMMS 35 g azul indigo 200 mm de ancho</v>
          </cell>
        </row>
        <row r="1141">
          <cell r="A1141" t="str">
            <v>103303PP-35331200</v>
          </cell>
          <cell r="B1141" t="str">
            <v>Polipropileno SMMS de 35g color azul indigo de 1200mm de ancho</v>
          </cell>
        </row>
        <row r="1142">
          <cell r="A1142" t="str">
            <v>103303PP-35331240</v>
          </cell>
          <cell r="B1142" t="str">
            <v>Polipropileno SMMS 35 g azul indigo 1240 mm de ancho</v>
          </cell>
        </row>
        <row r="1143">
          <cell r="A1143" t="str">
            <v>103303PP-35331400</v>
          </cell>
          <cell r="B1143" t="str">
            <v>Polipropileno SMMS 35 g azul indigo 1400 mm de ancho</v>
          </cell>
        </row>
        <row r="1144">
          <cell r="A1144" t="str">
            <v>103303PP-35331480</v>
          </cell>
          <cell r="B1144" t="str">
            <v>Polipropileno SMMS 35 g azul indigo 1480 mm de ancho</v>
          </cell>
        </row>
        <row r="1145">
          <cell r="A1145" t="str">
            <v>103303PP-35331500</v>
          </cell>
          <cell r="B1145" t="str">
            <v>Polipropileno SMMS 35 g azul indigo 1500 mm de ancho</v>
          </cell>
        </row>
        <row r="1146">
          <cell r="A1146" t="str">
            <v>103303PP-35331600</v>
          </cell>
          <cell r="B1146" t="str">
            <v>Polipropileno SMMS de 35 g color azul indigo de 1600 mm de ancho</v>
          </cell>
        </row>
        <row r="1147">
          <cell r="A1147" t="str">
            <v>103303PP-35331700</v>
          </cell>
          <cell r="B1147" t="str">
            <v>Polipropileno SMMS de 35 g color azul indigo de 1700 mm de ancho</v>
          </cell>
        </row>
        <row r="1148">
          <cell r="A1148" t="str">
            <v>103303PP-35331720</v>
          </cell>
          <cell r="B1148" t="str">
            <v>Polipropileno SMMS de 35 g color azul indigo de 1720 mm de ancho</v>
          </cell>
        </row>
        <row r="1149">
          <cell r="A1149" t="str">
            <v>103303PP-35331800</v>
          </cell>
          <cell r="B1149" t="str">
            <v>Polipropileno SMMS 35 g azul indigo 1800 mm de ancho</v>
          </cell>
        </row>
        <row r="1150">
          <cell r="A1150" t="str">
            <v>103303PP-35331930</v>
          </cell>
          <cell r="B1150" t="str">
            <v>Polipropileno SMMS de 35 g color azul indigo de 1930 mm de ancho</v>
          </cell>
        </row>
        <row r="1151">
          <cell r="A1151" t="str">
            <v>103303PP-35332000</v>
          </cell>
          <cell r="B1151" t="str">
            <v>Polipropileno SMMS 35 g azul indigo 2000 mm de ancho</v>
          </cell>
        </row>
        <row r="1152">
          <cell r="A1152" t="str">
            <v>103303PP-35332100</v>
          </cell>
          <cell r="B1152" t="str">
            <v>Polipropileno SMMS de 35 g color azul indigo de 2100 mm de ancho</v>
          </cell>
        </row>
        <row r="1153">
          <cell r="A1153" t="str">
            <v>103303PP-35332400</v>
          </cell>
          <cell r="B1153" t="str">
            <v>Polipropileno SMMS 35 g azul indigo 2400 mm de ancho</v>
          </cell>
        </row>
        <row r="1154">
          <cell r="A1154" t="str">
            <v>103303PP-55311820</v>
          </cell>
          <cell r="B1154" t="str">
            <v>SMS Laminado absorbente en 55 g color azul de 1820 mm</v>
          </cell>
        </row>
        <row r="1155">
          <cell r="A1155" t="str">
            <v>103304PP-65311500</v>
          </cell>
          <cell r="B1155" t="str">
            <v>SMS Laminado Intermedio color azul de 65 grs en 1500 mm</v>
          </cell>
        </row>
        <row r="1156">
          <cell r="A1156" t="str">
            <v>103304PP-70371500</v>
          </cell>
          <cell r="B1156" t="str">
            <v>Polipropileno SMS laminado intermedio 70 g azul 1500 mm</v>
          </cell>
        </row>
        <row r="1157">
          <cell r="A1157" t="str">
            <v>103305PE-25000700</v>
          </cell>
          <cell r="B1157" t="str">
            <v>Plastico transparente calibre 250 de 700 mm de ancho</v>
          </cell>
        </row>
        <row r="1158">
          <cell r="A1158" t="str">
            <v>103305PE-30000200</v>
          </cell>
          <cell r="B1158" t="str">
            <v>Plastico transparente calibre 300 de 200 mm de ancho</v>
          </cell>
        </row>
        <row r="1159">
          <cell r="A1159" t="str">
            <v>103305PE-30000600</v>
          </cell>
          <cell r="B1159" t="str">
            <v>Plastico transparente calibre 300 de 600 mm de ancho</v>
          </cell>
        </row>
        <row r="1160">
          <cell r="A1160" t="str">
            <v>103305PE-30000900</v>
          </cell>
          <cell r="B1160" t="str">
            <v>Plastico transparente calibre 300 de 900 mm de ancho</v>
          </cell>
        </row>
        <row r="1161">
          <cell r="A1161" t="str">
            <v>103305PE-35000700</v>
          </cell>
          <cell r="B1161" t="str">
            <v>Plastico transparente calibre 350 de 700 mm de ancho</v>
          </cell>
        </row>
        <row r="1162">
          <cell r="A1162" t="str">
            <v>103306PS-23031120</v>
          </cell>
          <cell r="B1162" t="str">
            <v>Plastico satinado color azul calibre 230 de 1200 mm de ancho</v>
          </cell>
        </row>
        <row r="1163">
          <cell r="A1163" t="str">
            <v>103306PS-23031140</v>
          </cell>
          <cell r="B1163" t="str">
            <v>Plastico satinado color azul calibre 230 de 1400 mm de ancho</v>
          </cell>
        </row>
        <row r="1164">
          <cell r="A1164" t="str">
            <v>103306PS-23031175</v>
          </cell>
          <cell r="B1164" t="str">
            <v>Plastico satinado color azul calibre 230 de 1750 mm de ancho</v>
          </cell>
        </row>
        <row r="1165">
          <cell r="A1165" t="str">
            <v>103306PS-23031800</v>
          </cell>
          <cell r="B1165" t="str">
            <v>Plastico satinado color azul calibre 230 de 1800 mm de ancho</v>
          </cell>
        </row>
        <row r="1166">
          <cell r="A1166" t="str">
            <v>103306PS-25031115</v>
          </cell>
          <cell r="B1166" t="str">
            <v>Plastico satinado azul calibre 250 de 1150 mm de ancho</v>
          </cell>
        </row>
        <row r="1167">
          <cell r="A1167" t="str">
            <v>103306PS-25031150</v>
          </cell>
          <cell r="B1167" t="str">
            <v>Plastico satinado color azul calibre 250 de 1500 mm de ancho</v>
          </cell>
        </row>
        <row r="1168">
          <cell r="A1168" t="str">
            <v>103306PS-25031153</v>
          </cell>
          <cell r="B1168" t="str">
            <v>Plastico satinado azul calibre 250 de 1530 mm de ancho</v>
          </cell>
        </row>
        <row r="1169">
          <cell r="A1169" t="str">
            <v>103307AC-80000160</v>
          </cell>
          <cell r="B1169" t="str">
            <v>Absorbente de Celulosa de 80 g color azul de 1200</v>
          </cell>
        </row>
        <row r="1170">
          <cell r="A1170" t="str">
            <v>103307BD-00311000</v>
          </cell>
          <cell r="B1170" t="str">
            <v>Big dot blanco 1000 mm de ancho</v>
          </cell>
        </row>
        <row r="1171">
          <cell r="A1171" t="str">
            <v>103307BD-00311100</v>
          </cell>
          <cell r="B1171" t="str">
            <v>Big dot blanco 1000 mm de ancho</v>
          </cell>
        </row>
        <row r="1172">
          <cell r="A1172" t="str">
            <v>103307CE-04012165</v>
          </cell>
          <cell r="B1172" t="str">
            <v>Rollo de Celfin 1650 mm de ancho</v>
          </cell>
        </row>
        <row r="1173">
          <cell r="A1173" t="str">
            <v>103307CL-63321200</v>
          </cell>
          <cell r="B1173" t="str">
            <v>Celulosa laminada absorbente con polietileno 63 g azul con blanco 1220 mm de ancho</v>
          </cell>
        </row>
        <row r="1174">
          <cell r="A1174" t="str">
            <v>103307CP-00000000</v>
          </cell>
          <cell r="B1174" t="str">
            <v>Cinta pellon para bolsa fria</v>
          </cell>
        </row>
        <row r="1175">
          <cell r="A1175" t="str">
            <v>103307DL-63321220</v>
          </cell>
          <cell r="B1175" t="str">
            <v>Doble laminado azul con blanco de 63 g de celulosa y polimero en ancho de 122 cm</v>
          </cell>
        </row>
        <row r="1176">
          <cell r="A1176" t="str">
            <v>103307DU-50310150</v>
          </cell>
          <cell r="B1176" t="str">
            <v>BAJA Plastico satinado color azul calibre 230 de 1800 mm de ancho REPETIDO</v>
          </cell>
        </row>
        <row r="1177">
          <cell r="A1177" t="str">
            <v>103307DU-50310180</v>
          </cell>
          <cell r="B1177" t="str">
            <v>Dubetina color blanco calibre 50 de 180 mm de ancho.</v>
          </cell>
        </row>
        <row r="1178">
          <cell r="A1178" t="str">
            <v>103307DU-50311270</v>
          </cell>
          <cell r="B1178" t="str">
            <v>Dubetina color azul de 1300 mm de ancho.</v>
          </cell>
        </row>
        <row r="1179">
          <cell r="A1179" t="str">
            <v>103307DU-80311400</v>
          </cell>
          <cell r="B1179" t="str">
            <v>Dubetina color blanco calibre 80 de 1400 mm de ancho.</v>
          </cell>
        </row>
        <row r="1180">
          <cell r="A1180" t="str">
            <v>103307EL-00001800</v>
          </cell>
          <cell r="B1180" t="str">
            <v>Elastomero azul 1800 mm de ancho</v>
          </cell>
        </row>
        <row r="1181">
          <cell r="A1181" t="str">
            <v>103307FI-20003000</v>
          </cell>
          <cell r="B1181" t="str">
            <v>Filtro color blanco 20 g 173 mm de ancho</v>
          </cell>
        </row>
        <row r="1182">
          <cell r="A1182" t="str">
            <v>103307PA-00320000</v>
          </cell>
          <cell r="B1182" t="str">
            <v>Papel grado médico color blanco</v>
          </cell>
        </row>
        <row r="1183">
          <cell r="A1183" t="str">
            <v>103307PL-30321300</v>
          </cell>
          <cell r="B1183" t="str">
            <v>Pellon azul 30 g 1100 mm de ancho</v>
          </cell>
        </row>
        <row r="1184">
          <cell r="A1184" t="str">
            <v>103307PT-00310030</v>
          </cell>
          <cell r="B1184" t="str">
            <v>Papel plástico transparente color azul de 30 cm de ancho</v>
          </cell>
        </row>
        <row r="1185">
          <cell r="A1185" t="str">
            <v>103307PU-35320000</v>
          </cell>
          <cell r="B1185" t="str">
            <v>Puño tubular de cardigan blanco de 5cm de ancho</v>
          </cell>
        </row>
        <row r="1186">
          <cell r="A1186" t="str">
            <v>103307SG-45312300</v>
          </cell>
          <cell r="B1186" t="str">
            <v>Spunlance gravado colo blanco de 45 g de 2300 mm de ancho</v>
          </cell>
        </row>
        <row r="1187">
          <cell r="A1187" t="str">
            <v>103307SL-45310510</v>
          </cell>
          <cell r="B1187" t="str">
            <v>Spunlance color blanco de 45 g de 510 mm de ancho</v>
          </cell>
        </row>
        <row r="1188">
          <cell r="A1188" t="str">
            <v>103307SL-45311500</v>
          </cell>
          <cell r="B1188" t="str">
            <v>Spunlance color blanco de 45 g de 1500 mm de ancho</v>
          </cell>
        </row>
        <row r="1189">
          <cell r="A1189" t="str">
            <v>103307SL-45311600</v>
          </cell>
          <cell r="B1189" t="str">
            <v>Spunlance color blanco de 45 g de 1600 mm de ancho</v>
          </cell>
        </row>
        <row r="1190">
          <cell r="A1190" t="str">
            <v>103307SL-45312000</v>
          </cell>
          <cell r="B1190" t="str">
            <v>Spunlance color blanco de 45 g de 2000 mm de ancho</v>
          </cell>
        </row>
        <row r="1191">
          <cell r="A1191" t="str">
            <v>103307SL-45321800</v>
          </cell>
          <cell r="B1191" t="str">
            <v>Spunlance color azul de 45 g de 1800 mm de ancho</v>
          </cell>
        </row>
        <row r="1192">
          <cell r="A1192" t="str">
            <v>103307TA-00000010</v>
          </cell>
          <cell r="B1192" t="str">
            <v>Tela acrilica para campo quirurgico</v>
          </cell>
        </row>
        <row r="1193">
          <cell r="A1193" t="str">
            <v>103307TA-18000017</v>
          </cell>
          <cell r="B1193" t="str">
            <v>Tela amarilla decorada para cubreboca 17 cm 18 gr 20 kg</v>
          </cell>
        </row>
        <row r="1194">
          <cell r="A1194" t="str">
            <v>103307TN-15380000</v>
          </cell>
          <cell r="B1194" t="str">
            <v>Tela naranja para visor 15 g</v>
          </cell>
        </row>
        <row r="1195">
          <cell r="A1195" t="str">
            <v>104402c/R-40375400</v>
          </cell>
          <cell r="B1195" t="str">
            <v>BAJA Envoltura pp reg 40 grs 37.5x40 c/m</v>
          </cell>
        </row>
        <row r="1196">
          <cell r="A1196" t="str">
            <v>104402CA-CD1209090</v>
          </cell>
          <cell r="B1196" t="str">
            <v>BAJA Campo PP lam 45g 90x90cm c cda 24mmx90 cm</v>
          </cell>
        </row>
        <row r="1197">
          <cell r="A1197" t="str">
            <v>104402CF-403740F10</v>
          </cell>
          <cell r="B1197" t="str">
            <v>BAJA Campo PP reg 40 g de 37.5 x 40 cm c/f 6 x 8 cm</v>
          </cell>
        </row>
        <row r="1198">
          <cell r="A1198" t="str">
            <v>104402CF-405050F19</v>
          </cell>
          <cell r="B1198" t="str">
            <v>BAJA Campo PP 40 g de 50 x 50 cm c/f de 5 x 5 cm</v>
          </cell>
        </row>
        <row r="1199">
          <cell r="A1199" t="str">
            <v>104402CF-405757C10</v>
          </cell>
          <cell r="B1199" t="str">
            <v>BAJA Campo PP reg 40 g 57x57cm c diametro al ctro 10 cm</v>
          </cell>
        </row>
        <row r="1200">
          <cell r="A1200" t="str">
            <v>104402CF-405757F16</v>
          </cell>
          <cell r="B1200" t="str">
            <v>BAJA Campo PP 40 g de 57 x 57 cm c/f 7.5 x 7.5 cm</v>
          </cell>
        </row>
        <row r="1201">
          <cell r="A1201" t="str">
            <v>104402CF-407575F06</v>
          </cell>
          <cell r="B1201" t="str">
            <v>Campo PP 40 g de 75 x 75 cm c/f de 10 x 13.5 cm</v>
          </cell>
        </row>
        <row r="1202">
          <cell r="A1202" t="str">
            <v>104402CF-801111F05</v>
          </cell>
          <cell r="B1202" t="str">
            <v>BAJA Campo PP ultra 80 g 114x100cm c f 13x10 cm</v>
          </cell>
        </row>
        <row r="1203">
          <cell r="A1203" t="str">
            <v>104402CF-801115F05</v>
          </cell>
          <cell r="B1203" t="str">
            <v>BAJA Campo PP ultra 80 g 114x150cm c f 13x10 cm</v>
          </cell>
        </row>
        <row r="1204">
          <cell r="A1204" t="str">
            <v>104402CF-803740F01</v>
          </cell>
          <cell r="B1204" t="str">
            <v>BAJA Campo PP ultra 80 g 37.5x40cm c f 10x10 cm</v>
          </cell>
        </row>
        <row r="1205">
          <cell r="A1205" t="str">
            <v>104402CF-803740F03</v>
          </cell>
          <cell r="B1205" t="str">
            <v>BAJA Campo PP ultra 80 g 37.5x40cm c f 12x12 cm</v>
          </cell>
        </row>
        <row r="1206">
          <cell r="A1206" t="str">
            <v>104402CF-805028F01</v>
          </cell>
          <cell r="B1206" t="str">
            <v>BAJA Campo PP ultra 80 g 50x28.5cm c f 10x10 cm</v>
          </cell>
        </row>
        <row r="1207">
          <cell r="A1207" t="str">
            <v>104402CF-805757F08</v>
          </cell>
          <cell r="B1207" t="str">
            <v>BAJA Campo PP ultra 80 g 57x57cm c f 30x4 cm</v>
          </cell>
        </row>
        <row r="1208">
          <cell r="A1208" t="str">
            <v>104402CF-807474F06</v>
          </cell>
          <cell r="B1208" t="str">
            <v>Campo PP ultra 80 g  74x74cm c f ctral 13.5x10 cm</v>
          </cell>
        </row>
        <row r="1209">
          <cell r="A1209" t="str">
            <v>104402CH-805757H01</v>
          </cell>
          <cell r="B1209" t="str">
            <v>BAJA Campo PP ultra 80 g 57x57 cm 20 cm</v>
          </cell>
        </row>
        <row r="1210">
          <cell r="A1210" t="str">
            <v>104402CL-45023040</v>
          </cell>
          <cell r="B1210" t="str">
            <v>BAJA Campo PP laminado 45 g de 30 x 40 cm</v>
          </cell>
        </row>
        <row r="1211">
          <cell r="A1211" t="str">
            <v>104402CR-40001111</v>
          </cell>
          <cell r="B1211" t="str">
            <v>BAJA Campo PP reg 40 g 114x114 cm</v>
          </cell>
        </row>
        <row r="1212">
          <cell r="A1212" t="str">
            <v>104402CR-40021210</v>
          </cell>
          <cell r="B1212" t="str">
            <v>BAJA Campo PP reg 40 g de 120 x 100 cm</v>
          </cell>
        </row>
        <row r="1213">
          <cell r="A1213" t="str">
            <v>104402CR-40022020</v>
          </cell>
          <cell r="B1213" t="str">
            <v>BAJA Campo PP reg 40 g de 20 x 20 cm</v>
          </cell>
        </row>
        <row r="1214">
          <cell r="A1214" t="str">
            <v>104402CR-40022030</v>
          </cell>
          <cell r="B1214" t="str">
            <v>BAJA Campo PP reg 40 g de 20 x 30 cm</v>
          </cell>
        </row>
        <row r="1215">
          <cell r="A1215" t="str">
            <v>104402CR-40023740</v>
          </cell>
          <cell r="B1215" t="str">
            <v>BAJA Campo PP de 40 g de 37.5 x 40 cm</v>
          </cell>
        </row>
        <row r="1216">
          <cell r="A1216" t="str">
            <v>104402CR-50001110</v>
          </cell>
          <cell r="B1216" t="str">
            <v>Campo PP 50g 114x100 cm</v>
          </cell>
        </row>
        <row r="1217">
          <cell r="A1217" t="str">
            <v>104402CR-60005050</v>
          </cell>
          <cell r="B1217" t="str">
            <v>BAJA Campo PP 60 g 50x50 cm</v>
          </cell>
        </row>
        <row r="1218">
          <cell r="A1218" t="str">
            <v>104402CR-60007575</v>
          </cell>
          <cell r="B1218" t="str">
            <v>BAJA Campo PP 60 g 75x75 cm</v>
          </cell>
        </row>
        <row r="1219">
          <cell r="A1219" t="str">
            <v>104402CR-60008060</v>
          </cell>
          <cell r="B1219" t="str">
            <v>BAJA Campo PP 60 g 80x60 cm</v>
          </cell>
        </row>
        <row r="1220">
          <cell r="A1220" t="str">
            <v>104402CR-60114114</v>
          </cell>
          <cell r="B1220" t="str">
            <v>BAJA Campo PP 60 g 114x114 cm</v>
          </cell>
        </row>
        <row r="1221">
          <cell r="A1221" t="str">
            <v>104402CR-80005050</v>
          </cell>
          <cell r="B1221" t="str">
            <v>BAJA Campo PP ultra 80 g 50x50 cm</v>
          </cell>
        </row>
        <row r="1222">
          <cell r="A1222" t="str">
            <v>104402CR-80005757</v>
          </cell>
          <cell r="B1222" t="str">
            <v>BAJA Campo PP ultra 80 g 57x57 cm</v>
          </cell>
        </row>
        <row r="1223">
          <cell r="A1223" t="str">
            <v>104402CR-80114110</v>
          </cell>
          <cell r="B1223" t="str">
            <v>BAJA Campo PP ultra 80 g 114x100 cm</v>
          </cell>
        </row>
        <row r="1224">
          <cell r="A1224" t="str">
            <v>104402CR-80114114</v>
          </cell>
          <cell r="B1224" t="str">
            <v>Campo PP ultra 80 g 114x114 cm</v>
          </cell>
        </row>
        <row r="1225">
          <cell r="A1225" t="str">
            <v>104402RL-23002545</v>
          </cell>
          <cell r="B1225" t="str">
            <v>BAJA Refuerzo PP lam 23 g 25x45cm para manga bata</v>
          </cell>
        </row>
        <row r="1226">
          <cell r="A1226" t="str">
            <v>104402RL-23003545</v>
          </cell>
          <cell r="B1226" t="str">
            <v>BAJA Refuerzo PP lam 23 g 35x45cm para pecho bata</v>
          </cell>
        </row>
        <row r="1227">
          <cell r="A1227" t="str">
            <v>104402RL-45005747</v>
          </cell>
          <cell r="B1227" t="str">
            <v>BAJA Refuerzo PP lam 45g 57x47cm</v>
          </cell>
        </row>
        <row r="1228">
          <cell r="A1228" t="str">
            <v>104402RL-45050100</v>
          </cell>
          <cell r="B1228" t="str">
            <v>BAJA Refuerzo PP lam 45g 50x100cm</v>
          </cell>
        </row>
        <row r="1229">
          <cell r="A1229" t="str">
            <v>104402RL-45050260</v>
          </cell>
          <cell r="B1229" t="str">
            <v>BAJA Refuerzo PP lam 45g 50x260cm</v>
          </cell>
        </row>
        <row r="1230">
          <cell r="A1230" t="str">
            <v>104402RL-45063253</v>
          </cell>
          <cell r="B1230" t="str">
            <v>BAJA Refuerzo de polipropileno laminado en 45 g de 60 a 65 x 250 a 255 cm (63-253 cm)</v>
          </cell>
        </row>
        <row r="1231">
          <cell r="A1231" t="str">
            <v>104402RL-45066240</v>
          </cell>
          <cell r="B1231" t="str">
            <v>BAJA Refuerzo PP lam 45g 66x240cm</v>
          </cell>
        </row>
        <row r="1232">
          <cell r="A1232" t="str">
            <v>104402RL45113128</v>
          </cell>
          <cell r="B1232" t="str">
            <v>BAJA Refuerzo PP lam 45 g de 110 a 115 x 125 a 130 cm (113X128 cm)</v>
          </cell>
        </row>
        <row r="1233">
          <cell r="A1233" t="str">
            <v>104402RL-455060U</v>
          </cell>
          <cell r="B1233" t="str">
            <v>BAJA Refuerzo PP lam 45g 50x60cm c  U 7x25cm</v>
          </cell>
        </row>
        <row r="1234">
          <cell r="A1234" t="str">
            <v>104402RL-456050F02</v>
          </cell>
          <cell r="B1234" t="str">
            <v>BAJA Refuerzo PP lam 45g 60x50 c f ctral 10x40cm</v>
          </cell>
        </row>
        <row r="1235">
          <cell r="A1235" t="str">
            <v>104402RL-456510U</v>
          </cell>
          <cell r="B1235" t="str">
            <v>BAJA Refuerzo PP lam 45g 65x100cm c  U 23x60cm</v>
          </cell>
        </row>
        <row r="1236">
          <cell r="A1236" t="str">
            <v>104402RL-459090F07</v>
          </cell>
          <cell r="B1236" t="str">
            <v>BAJA Refuerzo PP lam 45g 90x90 c f ctral 20x25cm</v>
          </cell>
        </row>
        <row r="1237">
          <cell r="A1237" t="str">
            <v>104402SA-009090</v>
          </cell>
          <cell r="B1237" t="str">
            <v>BAJA Sabana Big Dot 90x90cm</v>
          </cell>
        </row>
        <row r="1238">
          <cell r="A1238" t="str">
            <v>104402SF-501810F06</v>
          </cell>
          <cell r="B1238" t="str">
            <v>BAJA Sabana PP 50g 180x110cm c f 13.5x10 cm</v>
          </cell>
        </row>
        <row r="1239">
          <cell r="A1239" t="str">
            <v>104402SL-45150240</v>
          </cell>
          <cell r="B1239" t="str">
            <v>BAJA Sabana plana PP lam 45gr 150x240 cm</v>
          </cell>
        </row>
        <row r="1240">
          <cell r="A1240" t="str">
            <v>104402SR-35025113</v>
          </cell>
          <cell r="B1240" t="str">
            <v>BAJA Sàbana de polipropileno en 35 g de 25 x 110-115 cm</v>
          </cell>
        </row>
        <row r="1241">
          <cell r="A1241" t="str">
            <v>104402SR-40225150</v>
          </cell>
          <cell r="B1241" t="str">
            <v>BAJA Sabana regular 225 x 150 cm</v>
          </cell>
        </row>
        <row r="1242">
          <cell r="A1242" t="str">
            <v>104402SR-50009090</v>
          </cell>
          <cell r="B1242" t="str">
            <v>BAJA Sabana plana PP 50g 90x90 cm</v>
          </cell>
        </row>
        <row r="1243">
          <cell r="A1243" t="str">
            <v>104402SR-50090100</v>
          </cell>
          <cell r="B1243" t="str">
            <v>BAJA Sabana plana PP 50g 90x100 cm</v>
          </cell>
        </row>
        <row r="1244">
          <cell r="A1244" t="str">
            <v>104402SR-50100200</v>
          </cell>
          <cell r="B1244" t="str">
            <v>BAJA Sabana plana PP 50g 100 x 200 cm</v>
          </cell>
        </row>
        <row r="1245">
          <cell r="A1245" t="str">
            <v>104402SR-50150200</v>
          </cell>
          <cell r="B1245" t="str">
            <v>BAJA Sabana plana PP 50g 150x200 cm</v>
          </cell>
        </row>
        <row r="1246">
          <cell r="A1246" t="str">
            <v>104402SR-50180110</v>
          </cell>
          <cell r="B1246" t="str">
            <v>BAJA Sabana plana PP 50g 180x110 cm</v>
          </cell>
        </row>
        <row r="1247">
          <cell r="A1247" t="str">
            <v>104402SR-50220200</v>
          </cell>
          <cell r="B1247" t="str">
            <v>BAJA Sabana plana PP 50g 220x200 cm</v>
          </cell>
        </row>
        <row r="1248">
          <cell r="A1248" t="str">
            <v>104402SS-PS150240</v>
          </cell>
          <cell r="B1248" t="str">
            <v>BAJA Sabana impermeable plastico satinado 150x240 cm</v>
          </cell>
        </row>
        <row r="1249">
          <cell r="A1249" t="str">
            <v>104402TA-00440510</v>
          </cell>
          <cell r="B1249" t="str">
            <v>Toalla abs para secado manos 44x51 cm</v>
          </cell>
        </row>
        <row r="1250">
          <cell r="A1250" t="str">
            <v>104403CA-SR350003</v>
          </cell>
          <cell r="B1250" t="str">
            <v>Calzon tipo boxer PP 35 gr</v>
          </cell>
        </row>
        <row r="1251">
          <cell r="A1251" t="str">
            <v>104403CF-405757F01</v>
          </cell>
          <cell r="B1251" t="str">
            <v>BAJA Campo PP reg 40 g 57 X57cm c f al ctro 10x10 cm</v>
          </cell>
        </row>
        <row r="1252">
          <cell r="A1252" t="str">
            <v>104403EB-00000234</v>
          </cell>
          <cell r="B1252" t="str">
            <v>Evaptex blue/white 34 x 2 cm acondicionado</v>
          </cell>
        </row>
        <row r="1253">
          <cell r="A1253" t="str">
            <v>104403EB-00000240</v>
          </cell>
          <cell r="B1253" t="str">
            <v>Evaptex blue/white 40 x 2 cm acondicionado</v>
          </cell>
        </row>
        <row r="1254">
          <cell r="A1254" t="str">
            <v>104403EB-00000649</v>
          </cell>
          <cell r="B1254" t="str">
            <v>Evaptex blue/white 49 x 6 cm acondicionado</v>
          </cell>
        </row>
        <row r="1255">
          <cell r="A1255" t="str">
            <v>104403ES-AE010010</v>
          </cell>
          <cell r="B1255" t="str">
            <v>Estoquinete impermeable 8x100cm</v>
          </cell>
        </row>
        <row r="1256">
          <cell r="A1256" t="str">
            <v>104403SB-00080100</v>
          </cell>
          <cell r="B1256" t="str">
            <v>Sabana algodon para bebe 80 x 100 cm</v>
          </cell>
        </row>
        <row r="1257">
          <cell r="A1257" t="str">
            <v>104403SC-40115180</v>
          </cell>
          <cell r="B1257" t="str">
            <v>BAJA Sabana sup bas PP 35g 150x190cm ±10cm c ref lam 45g 50x60cm y cda 12mmx60cm VERIFICAR</v>
          </cell>
        </row>
        <row r="1258">
          <cell r="A1258" t="str">
            <v>104403TA-00000204</v>
          </cell>
          <cell r="B1258" t="str">
            <v>Tapon INN sitio de inyección (Acondicionado 2 en bolsa mixta)</v>
          </cell>
        </row>
        <row r="1259">
          <cell r="A1259" t="str">
            <v>104403TO-00000505</v>
          </cell>
          <cell r="B1259" t="str">
            <v>Torunda de algodón (Acondicionada)</v>
          </cell>
        </row>
        <row r="1260">
          <cell r="A1260" t="str">
            <v>104403TO-00000505MQ</v>
          </cell>
          <cell r="B1260" t="str">
            <v>TORUNDA DE ALGODÓN ACONDICIONADA 4G Serv.</v>
          </cell>
        </row>
        <row r="1261">
          <cell r="A1261" t="str">
            <v>104404CD00-F152030</v>
          </cell>
          <cell r="B1261" t="str">
            <v>Sabana sup bas PP 35g 150x190cm ±10cm c ref lam 45g 50x60cm y cda 12mmx60cm VERIFICAR.</v>
          </cell>
        </row>
        <row r="1262">
          <cell r="A1262" t="str">
            <v>104404SR-CD01RL0115</v>
          </cell>
          <cell r="B1262" t="str">
            <v>BAJA Sabana sup bas PP 35g 150x190cm ±10cm c ref lam 45g 50x60cm y cda 12mmx60cm</v>
          </cell>
        </row>
        <row r="1263">
          <cell r="A1263" t="str">
            <v>105501AD-0400350</v>
          </cell>
          <cell r="B1263" t="str">
            <v>Aditivo desmoldante en polvo</v>
          </cell>
        </row>
        <row r="1264">
          <cell r="A1264" t="str">
            <v>105501AD-0400450</v>
          </cell>
          <cell r="B1264" t="str">
            <v>Aditivo desmoldante en aerosol de 450 ml</v>
          </cell>
        </row>
        <row r="1265">
          <cell r="A1265" t="str">
            <v>105501MV-AD060120</v>
          </cell>
          <cell r="B1265" t="str">
            <v>Polietileno alta densidad inyeccion fluidez 60120</v>
          </cell>
        </row>
        <row r="1266">
          <cell r="A1266" t="str">
            <v>105501MV-BD018450</v>
          </cell>
          <cell r="B1266" t="str">
            <v>Polietileno baja densidad inyeccion fluidez 18450</v>
          </cell>
        </row>
        <row r="1267">
          <cell r="A1267" t="str">
            <v>105501MV-DS056035</v>
          </cell>
          <cell r="B1267" t="str">
            <v>Polietileno alta densidad soplado fluidez 56035</v>
          </cell>
        </row>
        <row r="1268">
          <cell r="A1268" t="str">
            <v>105501MV-NY000027</v>
          </cell>
          <cell r="B1268" t="str">
            <v>Poliamida ultramin 27</v>
          </cell>
        </row>
        <row r="1269">
          <cell r="A1269" t="str">
            <v>105501MV-PC000035</v>
          </cell>
          <cell r="B1269" t="str">
            <v>Polipropileno clarificado 35</v>
          </cell>
        </row>
        <row r="1270">
          <cell r="A1270" t="str">
            <v>105501MV-PC000145</v>
          </cell>
          <cell r="B1270" t="str">
            <v>Poliestireno Cristal fluidez 145</v>
          </cell>
        </row>
        <row r="1271">
          <cell r="A1271" t="str">
            <v>105501MV-PP000024</v>
          </cell>
          <cell r="B1271" t="str">
            <v>Polipropileno Fluidez 24</v>
          </cell>
        </row>
        <row r="1272">
          <cell r="A1272" t="str">
            <v>105501MV-PP000035</v>
          </cell>
          <cell r="B1272" t="str">
            <v>Polipropileno fluidez 35</v>
          </cell>
        </row>
        <row r="1273">
          <cell r="A1273" t="str">
            <v>105501MV-PPF00020</v>
          </cell>
          <cell r="B1273" t="str">
            <v>Polipropileno Fluidez 20</v>
          </cell>
        </row>
        <row r="1274">
          <cell r="A1274" t="str">
            <v>105501MV-PPF00023</v>
          </cell>
          <cell r="B1274" t="str">
            <v>Polipropileno Fluidez 23</v>
          </cell>
        </row>
        <row r="1275">
          <cell r="A1275" t="str">
            <v>105501MV-PPF00025</v>
          </cell>
          <cell r="B1275" t="str">
            <v>Polipropileno Fluidez 25</v>
          </cell>
        </row>
        <row r="1276">
          <cell r="A1276" t="str">
            <v>105501MV-PPF00030</v>
          </cell>
          <cell r="B1276" t="str">
            <v>Polipropileno Fluidez 30</v>
          </cell>
        </row>
        <row r="1277">
          <cell r="A1277" t="str">
            <v>105501MV-PV000199</v>
          </cell>
          <cell r="B1277" t="str">
            <v>PVC FIVA 199 Virgen</v>
          </cell>
        </row>
        <row r="1278">
          <cell r="A1278" t="str">
            <v>105502PI-AC000009</v>
          </cell>
          <cell r="B1278" t="str">
            <v>Pigmento Azul Cielo</v>
          </cell>
        </row>
        <row r="1279">
          <cell r="A1279" t="str">
            <v>105502PI-AC000014</v>
          </cell>
          <cell r="B1279" t="str">
            <v>Pigmento Amarillo Claro</v>
          </cell>
        </row>
        <row r="1280">
          <cell r="A1280" t="str">
            <v>105502PI-AC004700</v>
          </cell>
          <cell r="B1280" t="str">
            <v>Pigmento azul comodo IP 4700</v>
          </cell>
        </row>
        <row r="1281">
          <cell r="A1281" t="str">
            <v>105502PI-AM000008</v>
          </cell>
          <cell r="B1281" t="str">
            <v>Pigmento azul medio</v>
          </cell>
        </row>
        <row r="1282">
          <cell r="A1282" t="str">
            <v>105502PI-AM000013</v>
          </cell>
          <cell r="B1282" t="str">
            <v>Pigmento Amarillo canario</v>
          </cell>
        </row>
        <row r="1283">
          <cell r="A1283" t="str">
            <v>105502PI-AP000010</v>
          </cell>
          <cell r="B1283" t="str">
            <v>Pigmento Azul  IP. 4262</v>
          </cell>
        </row>
        <row r="1284">
          <cell r="A1284" t="str">
            <v>105502PI-AZ000007</v>
          </cell>
          <cell r="B1284" t="str">
            <v>Pigmento Azul  190</v>
          </cell>
        </row>
        <row r="1285">
          <cell r="A1285" t="str">
            <v>105502PI-BB000011</v>
          </cell>
          <cell r="B1285" t="str">
            <v>Pigmento blanco brillante</v>
          </cell>
        </row>
        <row r="1286">
          <cell r="A1286" t="str">
            <v>105502PI-BC000017</v>
          </cell>
          <cell r="B1286" t="str">
            <v>Pigmento Beige</v>
          </cell>
        </row>
        <row r="1287">
          <cell r="A1287" t="str">
            <v>105502PI-RB000002</v>
          </cell>
          <cell r="B1287" t="str">
            <v>Pigmento Rojo Bandera</v>
          </cell>
        </row>
        <row r="1288">
          <cell r="A1288" t="str">
            <v>105502PI-RC000016</v>
          </cell>
          <cell r="B1288" t="str">
            <v>Pigmento Rosa Claro</v>
          </cell>
        </row>
        <row r="1289">
          <cell r="A1289" t="str">
            <v>105502PI-RF000015</v>
          </cell>
          <cell r="B1289" t="str">
            <v>Pigmento Rosa Fuerte</v>
          </cell>
        </row>
        <row r="1290">
          <cell r="A1290" t="str">
            <v>105502PI-RM000001</v>
          </cell>
          <cell r="B1290" t="str">
            <v>Pigmento Rojo Magneta</v>
          </cell>
        </row>
        <row r="1291">
          <cell r="A1291" t="str">
            <v>105502PI-VI0000T1</v>
          </cell>
          <cell r="B1291" t="str">
            <v>Pigmento Violeta T1</v>
          </cell>
        </row>
        <row r="1292">
          <cell r="A1292" t="str">
            <v>105502PI-VI0000T2</v>
          </cell>
          <cell r="B1292" t="str">
            <v>PigmentoVioleta T2</v>
          </cell>
        </row>
        <row r="1293">
          <cell r="A1293" t="str">
            <v>105502PI-VI0000T3</v>
          </cell>
          <cell r="B1293" t="str">
            <v>Pigmento Violeta T3</v>
          </cell>
        </row>
        <row r="1294">
          <cell r="A1294" t="str">
            <v>105502PI-VL000005</v>
          </cell>
          <cell r="B1294" t="str">
            <v>Pigmento Verde Lima</v>
          </cell>
        </row>
        <row r="1295">
          <cell r="A1295" t="str">
            <v>105502PI-VP000004</v>
          </cell>
          <cell r="B1295" t="str">
            <v>Pigmento Verde Playera</v>
          </cell>
        </row>
        <row r="1296">
          <cell r="A1296" t="str">
            <v>105502PI-VR000003</v>
          </cell>
          <cell r="B1296" t="str">
            <v>Pigmento Vino RB</v>
          </cell>
        </row>
        <row r="1297">
          <cell r="A1297" t="str">
            <v>105502PI-VT000006</v>
          </cell>
          <cell r="B1297" t="str">
            <v>Pigmento Verde Turqueza</v>
          </cell>
        </row>
        <row r="1298">
          <cell r="A1298" t="str">
            <v>105503MA-AM0000C1</v>
          </cell>
          <cell r="B1298" t="str">
            <v>Master Amarillo C1</v>
          </cell>
        </row>
        <row r="1299">
          <cell r="A1299" t="str">
            <v>105503MA-AM0000C2</v>
          </cell>
          <cell r="B1299" t="str">
            <v>Master Amarillo C2</v>
          </cell>
        </row>
        <row r="1300">
          <cell r="A1300" t="str">
            <v>105503MA-AM0000C3</v>
          </cell>
          <cell r="B1300" t="str">
            <v>Master Amarillo C3</v>
          </cell>
        </row>
        <row r="1301">
          <cell r="A1301" t="str">
            <v>105503MA-AZ0000CO</v>
          </cell>
          <cell r="B1301" t="str">
            <v>Master azul comodo</v>
          </cell>
        </row>
        <row r="1302">
          <cell r="A1302" t="str">
            <v>105503MA-AZ0000P1</v>
          </cell>
          <cell r="B1302" t="str">
            <v>Master Azul P1</v>
          </cell>
        </row>
        <row r="1303">
          <cell r="A1303" t="str">
            <v>105503MA-AZ0000P2</v>
          </cell>
          <cell r="B1303" t="str">
            <v>Master Azul P2</v>
          </cell>
        </row>
        <row r="1304">
          <cell r="A1304" t="str">
            <v>105503MA-AZ0000P3</v>
          </cell>
          <cell r="B1304" t="str">
            <v>Master Azul P3</v>
          </cell>
        </row>
        <row r="1305">
          <cell r="A1305" t="str">
            <v>105503MA-AZ000117</v>
          </cell>
          <cell r="B1305" t="str">
            <v>Master Azul MB117</v>
          </cell>
        </row>
        <row r="1306">
          <cell r="A1306" t="str">
            <v>105503MA-BE002101</v>
          </cell>
          <cell r="B1306" t="str">
            <v>Master beige</v>
          </cell>
        </row>
        <row r="1307">
          <cell r="A1307" t="str">
            <v>105503MA-BL0000PC</v>
          </cell>
          <cell r="B1307" t="str">
            <v>Master Blanco pulsera</v>
          </cell>
        </row>
        <row r="1308">
          <cell r="A1308" t="str">
            <v>105503MA-BL000100</v>
          </cell>
          <cell r="B1308" t="str">
            <v>Master Blanco MB100</v>
          </cell>
        </row>
        <row r="1309">
          <cell r="A1309" t="str">
            <v>105503MA-MP0000N1</v>
          </cell>
          <cell r="B1309" t="str">
            <v>Master Planta N1</v>
          </cell>
        </row>
        <row r="1310">
          <cell r="A1310" t="str">
            <v>105503MA-MP0000N2</v>
          </cell>
          <cell r="B1310" t="str">
            <v>Master Planta N2</v>
          </cell>
        </row>
        <row r="1311">
          <cell r="A1311" t="str">
            <v>105503MA-NA0000R2</v>
          </cell>
          <cell r="B1311" t="str">
            <v>Master Narajna R2</v>
          </cell>
        </row>
        <row r="1312">
          <cell r="A1312" t="str">
            <v>105503MA-NA0000R3</v>
          </cell>
          <cell r="B1312" t="str">
            <v>Master Naranja R3</v>
          </cell>
        </row>
        <row r="1313">
          <cell r="A1313" t="str">
            <v>105503MA-NE0000PU</v>
          </cell>
          <cell r="B1313" t="str">
            <v>Negro Pulsera</v>
          </cell>
        </row>
        <row r="1314">
          <cell r="A1314" t="str">
            <v>105503MA-RO0000G1</v>
          </cell>
          <cell r="B1314" t="str">
            <v>Master Rosa G1</v>
          </cell>
        </row>
        <row r="1315">
          <cell r="A1315" t="str">
            <v>105503MA-RO0000G2</v>
          </cell>
          <cell r="B1315" t="str">
            <v>Master Rosa G2</v>
          </cell>
        </row>
        <row r="1316">
          <cell r="A1316" t="str">
            <v>105503MA-RO0000H1</v>
          </cell>
          <cell r="B1316" t="str">
            <v>Master Rojo H1</v>
          </cell>
        </row>
        <row r="1317">
          <cell r="A1317" t="str">
            <v>105503MA-RO0000H2</v>
          </cell>
          <cell r="B1317" t="str">
            <v>Master Rojo H2</v>
          </cell>
        </row>
        <row r="1318">
          <cell r="A1318" t="str">
            <v>105503MA-RO0000H3</v>
          </cell>
          <cell r="B1318" t="str">
            <v>Master Rojo H3</v>
          </cell>
        </row>
        <row r="1319">
          <cell r="A1319" t="str">
            <v>105503MA-RO0000H4</v>
          </cell>
          <cell r="B1319" t="str">
            <v>Master Rojo H4</v>
          </cell>
        </row>
        <row r="1320">
          <cell r="A1320" t="str">
            <v>105503MA-RO000114</v>
          </cell>
          <cell r="B1320" t="str">
            <v>Master Rojo MB114</v>
          </cell>
        </row>
        <row r="1321">
          <cell r="A1321" t="str">
            <v>105503MA-RO000116</v>
          </cell>
          <cell r="B1321" t="str">
            <v>Master Rojo MB116</v>
          </cell>
        </row>
        <row r="1322">
          <cell r="A1322" t="str">
            <v>105503MA-VE0000CO</v>
          </cell>
          <cell r="B1322" t="str">
            <v>Master verde comodo</v>
          </cell>
        </row>
        <row r="1323">
          <cell r="A1323" t="str">
            <v>105503MA-VE0000M1</v>
          </cell>
          <cell r="B1323" t="str">
            <v>Master Verde M1</v>
          </cell>
        </row>
        <row r="1324">
          <cell r="A1324" t="str">
            <v>105503MA-VE0000M2</v>
          </cell>
          <cell r="B1324" t="str">
            <v>Master Verde M2</v>
          </cell>
        </row>
        <row r="1325">
          <cell r="A1325" t="str">
            <v>105503MA-VE0000M3</v>
          </cell>
          <cell r="B1325" t="str">
            <v>Master Verde M3</v>
          </cell>
        </row>
        <row r="1326">
          <cell r="A1326" t="str">
            <v>105503MA-VE0000M4</v>
          </cell>
          <cell r="B1326" t="str">
            <v>Master Verde M4</v>
          </cell>
        </row>
        <row r="1327">
          <cell r="A1327" t="str">
            <v>105503MA-VE0000M5</v>
          </cell>
          <cell r="B1327" t="str">
            <v>Master Verde M5</v>
          </cell>
        </row>
        <row r="1328">
          <cell r="A1328" t="str">
            <v>105503MA-VE0000M6</v>
          </cell>
          <cell r="B1328" t="str">
            <v>Master Verde M6</v>
          </cell>
        </row>
        <row r="1329">
          <cell r="A1329" t="str">
            <v>105503MA-VE000121</v>
          </cell>
          <cell r="B1329" t="str">
            <v>Master Verde MB121</v>
          </cell>
        </row>
        <row r="1330">
          <cell r="A1330" t="str">
            <v>105503MA-VE000171</v>
          </cell>
          <cell r="B1330" t="str">
            <v>Master Verde MB171</v>
          </cell>
        </row>
        <row r="1331">
          <cell r="A1331" t="str">
            <v>105504AD-04000001</v>
          </cell>
          <cell r="B1331" t="str">
            <v>Aditivo</v>
          </cell>
        </row>
        <row r="1332">
          <cell r="A1332" t="str">
            <v>105504AT-04250001</v>
          </cell>
          <cell r="B1332" t="str">
            <v>Antiestatico</v>
          </cell>
        </row>
        <row r="1333">
          <cell r="A1333" t="str">
            <v>105504DS-04310000</v>
          </cell>
          <cell r="B1333" t="str">
            <v>Desmoldante azul</v>
          </cell>
        </row>
        <row r="1334">
          <cell r="A1334" t="str">
            <v>105504EP-00000025</v>
          </cell>
          <cell r="B1334" t="str">
            <v>Espumante</v>
          </cell>
        </row>
        <row r="1335">
          <cell r="A1335" t="str">
            <v>105504ET-00250001</v>
          </cell>
          <cell r="B1335" t="str">
            <v>Estearato</v>
          </cell>
        </row>
        <row r="1336">
          <cell r="A1336" t="str">
            <v>105504OTR-CS00002</v>
          </cell>
          <cell r="B1336" t="str">
            <v>Conector generico sin  adhesivo</v>
          </cell>
        </row>
        <row r="1337">
          <cell r="A1337" t="str">
            <v>105504OTR-CS00003</v>
          </cell>
          <cell r="B1337" t="str">
            <v>Conector generico con adhesivo</v>
          </cell>
        </row>
        <row r="1338">
          <cell r="A1338" t="str">
            <v>105504OTR-PVC0000</v>
          </cell>
          <cell r="B1338" t="str">
            <v>PVC FIVA azul</v>
          </cell>
        </row>
        <row r="1339">
          <cell r="A1339" t="str">
            <v>105504OTR-T000001</v>
          </cell>
          <cell r="B1339" t="str">
            <v>Tapa de orinal</v>
          </cell>
        </row>
        <row r="1340">
          <cell r="A1340" t="str">
            <v>105504PU-00000001</v>
          </cell>
          <cell r="B1340" t="str">
            <v>Purga para maquina  inyectora</v>
          </cell>
        </row>
        <row r="1341">
          <cell r="A1341" t="str">
            <v>105504TPA-00100120</v>
          </cell>
          <cell r="B1341" t="str">
            <v>Tarima de plastico color verde de 100 x 120 para producto aprobado</v>
          </cell>
        </row>
        <row r="1342">
          <cell r="A1342" t="str">
            <v>105504TPC-00100120</v>
          </cell>
          <cell r="B1342" t="str">
            <v>Tarima de plastico color amarillo de 100 x 120 para producto en cuarentena</v>
          </cell>
        </row>
        <row r="1343">
          <cell r="A1343" t="str">
            <v>105504TPR-00100120</v>
          </cell>
          <cell r="B1343" t="str">
            <v>Tarima de plastico color rojo de 100 x 120 para producto rechazado</v>
          </cell>
        </row>
        <row r="1344">
          <cell r="A1344" t="str">
            <v>105505MR-BA000008</v>
          </cell>
          <cell r="B1344" t="str">
            <v>PVC Bulbo Azul Material Reciclado</v>
          </cell>
        </row>
        <row r="1345">
          <cell r="A1345" t="str">
            <v>105505MR-P00000AZ</v>
          </cell>
          <cell r="B1345" t="str">
            <v>PVC pulsera Azul</v>
          </cell>
        </row>
        <row r="1346">
          <cell r="A1346" t="str">
            <v>105505MR-P00000NA</v>
          </cell>
          <cell r="B1346" t="str">
            <v>PVC pulsera Naranja</v>
          </cell>
        </row>
        <row r="1347">
          <cell r="A1347" t="str">
            <v>105505MR-P00000RO</v>
          </cell>
          <cell r="B1347" t="str">
            <v>PVC pusera Roja</v>
          </cell>
        </row>
        <row r="1348">
          <cell r="A1348" t="str">
            <v>105505MR-P00000VI</v>
          </cell>
          <cell r="B1348" t="str">
            <v>PVC pulsera Vino</v>
          </cell>
        </row>
        <row r="1349">
          <cell r="A1349" t="str">
            <v>105505MR-PA000005</v>
          </cell>
          <cell r="B1349" t="str">
            <v>Polipropileno comodo azul</v>
          </cell>
        </row>
        <row r="1350">
          <cell r="A1350" t="str">
            <v>105505MR-PB000003</v>
          </cell>
          <cell r="B1350" t="str">
            <v>Polietileno baja densidad tapa orinal</v>
          </cell>
        </row>
        <row r="1351">
          <cell r="A1351" t="str">
            <v>105505MR-PC000006</v>
          </cell>
          <cell r="B1351" t="str">
            <v>Polipropileno peletizado azul</v>
          </cell>
        </row>
        <row r="1352">
          <cell r="A1352" t="str">
            <v>105505MR-PC000009</v>
          </cell>
          <cell r="B1352" t="str">
            <v>Polipropileno peletizado verde</v>
          </cell>
        </row>
        <row r="1353">
          <cell r="A1353" t="str">
            <v>105505MR-PM000007</v>
          </cell>
          <cell r="B1353" t="str">
            <v>Poliamida Molido</v>
          </cell>
        </row>
        <row r="1354">
          <cell r="A1354" t="str">
            <v>105505MR-PV000004</v>
          </cell>
          <cell r="B1354" t="str">
            <v>Polipropileno comodo verde</v>
          </cell>
        </row>
        <row r="1355">
          <cell r="A1355" t="str">
            <v>105505PE-10033457</v>
          </cell>
          <cell r="B1355" t="str">
            <v>Rollo de poliester antiempañanante 100 micrones 330 mm de ancho</v>
          </cell>
        </row>
        <row r="1356">
          <cell r="A1356" t="str">
            <v>112412PT65</v>
          </cell>
          <cell r="B1356" t="str">
            <v>BAJA Celfin 40-12 PTT de 20 x 44 cm</v>
          </cell>
        </row>
        <row r="1357">
          <cell r="A1357" t="str">
            <v>1223-004</v>
          </cell>
          <cell r="B1357" t="str">
            <v>CRONOMETRO ANALOGO MCA. MAUTHE</v>
          </cell>
        </row>
        <row r="1358">
          <cell r="A1358" t="str">
            <v>123-123</v>
          </cell>
          <cell r="B1358" t="str">
            <v>BAJA Polipropileno SMS en 60 g color azul  de 200 mm de anch</v>
          </cell>
        </row>
        <row r="1359">
          <cell r="A1359" t="str">
            <v>123630A</v>
          </cell>
          <cell r="B1359" t="str">
            <v>sondas para drenaje urinario modelo: foley (de dos vias). calibre 30 fr.</v>
          </cell>
        </row>
        <row r="1360">
          <cell r="A1360" t="str">
            <v>130.258.0392</v>
          </cell>
          <cell r="B1360" t="str">
            <v>collarines tipo thomas blando tamaño chico</v>
          </cell>
        </row>
        <row r="1361">
          <cell r="A1361" t="str">
            <v>130.258.0624</v>
          </cell>
          <cell r="B1361" t="str">
            <v>collarines tipo filadelfia tamaño mediano</v>
          </cell>
        </row>
        <row r="1362">
          <cell r="A1362" t="str">
            <v>130.258.0632</v>
          </cell>
          <cell r="B1362" t="str">
            <v>collarines tipo filadelfia tamaño grande</v>
          </cell>
        </row>
        <row r="1363">
          <cell r="A1363" t="str">
            <v>15-122</v>
          </cell>
          <cell r="B1363" t="str">
            <v>Pinza de Diseccion sin dientes 14 cm</v>
          </cell>
        </row>
        <row r="1364">
          <cell r="A1364" t="str">
            <v>2.12.04</v>
          </cell>
          <cell r="B1364" t="str">
            <v>Indicador de esterilización con Rayos Gamma</v>
          </cell>
        </row>
        <row r="1365">
          <cell r="A1365" t="str">
            <v>2226MX</v>
          </cell>
          <cell r="B1365" t="str">
            <v>electrodo de broche para monitoreo adulto envase 50 piezas</v>
          </cell>
        </row>
        <row r="1366">
          <cell r="A1366" t="str">
            <v>23-102</v>
          </cell>
          <cell r="B1366" t="str">
            <v>Estilete sin ojillo</v>
          </cell>
        </row>
        <row r="1367">
          <cell r="A1367" t="str">
            <v>2500-15</v>
          </cell>
          <cell r="B1367" t="str">
            <v>Venda de hule elastica tipo smarsh de 15 cm</v>
          </cell>
        </row>
        <row r="1368">
          <cell r="A1368" t="str">
            <v>25411AE00001</v>
          </cell>
          <cell r="B1368" t="str">
            <v>Adhesivo topico de alta viscocidad 0.5 ml</v>
          </cell>
        </row>
        <row r="1369">
          <cell r="A1369" t="str">
            <v>25411AE00004</v>
          </cell>
          <cell r="B1369" t="str">
            <v>Aguja de radiofrecuencia para ablacion de cornetes desechable</v>
          </cell>
        </row>
        <row r="1370">
          <cell r="A1370" t="str">
            <v>25411AE00006</v>
          </cell>
          <cell r="B1370" t="str">
            <v>Arnes para mascarilla de cpap universal desechable</v>
          </cell>
        </row>
        <row r="1371">
          <cell r="A1371" t="str">
            <v>25411AE00008</v>
          </cell>
          <cell r="B1371" t="str">
            <v>Bolsa de infusion a presion con manometro aneroide de 1000 ml</v>
          </cell>
        </row>
        <row r="1372">
          <cell r="A1372" t="str">
            <v>25411AE00009</v>
          </cell>
          <cell r="B1372" t="str">
            <v>Canula para traqueostomia  con valvula tucker de plata tipo jackson calibre 0 o 00</v>
          </cell>
        </row>
        <row r="1373">
          <cell r="A1373" t="str">
            <v>25411AE00011</v>
          </cell>
          <cell r="B1373" t="str">
            <v>Canula para traqueostomia con valvula tucker de plata tipo jackson calibre 1 o 2</v>
          </cell>
        </row>
        <row r="1374">
          <cell r="A1374" t="str">
            <v>25411AE00013</v>
          </cell>
          <cell r="B1374" t="str">
            <v>Canula para traqueostomia con valvula tucker de plata tipo jackson calibre 3 o 4</v>
          </cell>
        </row>
        <row r="1375">
          <cell r="A1375" t="str">
            <v>25411AE00015</v>
          </cell>
          <cell r="B1375" t="str">
            <v>Canula para traqueostomia con valvula tucker de plata tipo jackson calibre 5 o 6</v>
          </cell>
        </row>
        <row r="1376">
          <cell r="A1376" t="str">
            <v>25411AE00017</v>
          </cell>
          <cell r="B1376" t="str">
            <v>Canula para traqueostomia con valvula tucker de plata tipo jackson calibre 7</v>
          </cell>
        </row>
        <row r="1377">
          <cell r="A1377" t="str">
            <v>25411AE00018</v>
          </cell>
          <cell r="B1377" t="str">
            <v>Canula para traqueostomia  con valvula tucker de plata tipo jackson calibre 8</v>
          </cell>
        </row>
        <row r="1378">
          <cell r="A1378" t="str">
            <v>25411AE00020</v>
          </cell>
          <cell r="B1378" t="str">
            <v>Canula de traqueostomia tipo shiley adulto numero 4 no fenestrada con balon</v>
          </cell>
        </row>
        <row r="1379">
          <cell r="A1379" t="str">
            <v>25411AE00021</v>
          </cell>
          <cell r="B1379" t="str">
            <v>Canula de traqueostomia tipo shiley adulto numero 6 fenestrada con balon</v>
          </cell>
        </row>
        <row r="1380">
          <cell r="A1380" t="str">
            <v>25411AE00022</v>
          </cell>
          <cell r="B1380" t="str">
            <v>Canula de traqueostomia tipo shiley adulto numero 6 no fenestrada con balon</v>
          </cell>
        </row>
        <row r="1381">
          <cell r="A1381" t="str">
            <v>25411AE00023</v>
          </cell>
          <cell r="B1381" t="str">
            <v>Canula traqueostomia tipo portex numero 7 fenestrada y balon de baja presion</v>
          </cell>
        </row>
        <row r="1382">
          <cell r="A1382" t="str">
            <v>25411AE00024</v>
          </cell>
          <cell r="B1382" t="str">
            <v>Canula traqueostomia tipo portex numero 7 no fenestrada y balon de baja presion</v>
          </cell>
        </row>
        <row r="1383">
          <cell r="A1383" t="str">
            <v>25411AE00025</v>
          </cell>
          <cell r="B1383" t="str">
            <v>Canula de traqueostomia tipo shiley adulto numero 8 fenestrada con balon</v>
          </cell>
        </row>
        <row r="1384">
          <cell r="A1384" t="str">
            <v>25411AE00026</v>
          </cell>
          <cell r="B1384" t="str">
            <v>Canula de traqueostomia tipo shiley adulto numero 8 no fenestrada con balon</v>
          </cell>
        </row>
        <row r="1385">
          <cell r="A1385" t="str">
            <v>25411AE00027</v>
          </cell>
          <cell r="B1385" t="str">
            <v>Canula de traqueostomia tipo shiley adulto numero 10 fenestrada con balon</v>
          </cell>
        </row>
        <row r="1386">
          <cell r="A1386" t="str">
            <v>25411AE00028</v>
          </cell>
          <cell r="B1386" t="str">
            <v>Canula de traqueostomia tipo shiley adulto numero 10 no fenestrada con balon</v>
          </cell>
        </row>
        <row r="1387">
          <cell r="A1387" t="str">
            <v>25411AE00030</v>
          </cell>
          <cell r="B1387" t="str">
            <v>Puerto de titanio punta abierta cateter de silicon un lumen atachable 9.6 fr</v>
          </cell>
        </row>
        <row r="1388">
          <cell r="A1388" t="str">
            <v>25411AE00031</v>
          </cell>
          <cell r="B1388" t="str">
            <v>Cateter de epistaxis nasal de 10 cm con globo 10 cc distal y proximal de 30 cc esteril</v>
          </cell>
        </row>
        <row r="1389">
          <cell r="A1389" t="str">
            <v>25411AE00032</v>
          </cell>
          <cell r="B1389" t="str">
            <v>Cateter venoso central de dos lumenes 7-8 fr acetato de clorhexidina y sulfadiacina de plata</v>
          </cell>
        </row>
        <row r="1390">
          <cell r="A1390" t="str">
            <v>25411AE00057</v>
          </cell>
          <cell r="B1390" t="str">
            <v>Cateter venoso triple lumen tipo nih longitud 125 cm 6 fr</v>
          </cell>
        </row>
        <row r="1391">
          <cell r="A1391" t="str">
            <v>25411AE00059</v>
          </cell>
          <cell r="B1391" t="str">
            <v>Cintas para identificacion contraccion y oclusion de arterias amarillo de 37 cm x 1 mm</v>
          </cell>
        </row>
        <row r="1392">
          <cell r="A1392" t="str">
            <v>25411AE00060</v>
          </cell>
          <cell r="B1392" t="str">
            <v>Cintas para identificacion contraccion y oclusion de arterias azul de 37 cm x 1 mm</v>
          </cell>
        </row>
        <row r="1393">
          <cell r="A1393" t="str">
            <v>25411AE00061</v>
          </cell>
          <cell r="B1393" t="str">
            <v>Cintas para identificacion contraccion y oclusion de arterias  rojo de 37 cm x 1 mm</v>
          </cell>
        </row>
        <row r="1394">
          <cell r="A1394" t="str">
            <v>25411AE00064</v>
          </cell>
          <cell r="B1394" t="str">
            <v>Clamp microvascular desechable 30 gramos de fuerza</v>
          </cell>
        </row>
        <row r="1395">
          <cell r="A1395" t="str">
            <v>25411AE00065</v>
          </cell>
          <cell r="B1395" t="str">
            <v>conector "t" para aerosol esteril y desechable</v>
          </cell>
        </row>
        <row r="1396">
          <cell r="A1396" t="str">
            <v>25411AE00066</v>
          </cell>
          <cell r="B1396" t="str">
            <v>Conector de dos vias  para inyector de medio de contrales esteril de baja presion de 152 cm</v>
          </cell>
        </row>
        <row r="1397">
          <cell r="A1397" t="str">
            <v>25411AE00068</v>
          </cell>
          <cell r="B1397" t="str">
            <v>Dermis acelular hidratada implante para regeneracion dermal 5 x 5 cm</v>
          </cell>
        </row>
        <row r="1398">
          <cell r="A1398" t="str">
            <v>25411AE00069</v>
          </cell>
          <cell r="B1398" t="str">
            <v>Dermis acelular hidratada implante para regeneracion dermal 10 x 12.5 cm</v>
          </cell>
        </row>
        <row r="1399">
          <cell r="A1399" t="str">
            <v>25411AE00071</v>
          </cell>
          <cell r="B1399" t="str">
            <v>Dispositivo insuflador para balon de dilatacion biliar</v>
          </cell>
        </row>
        <row r="1400">
          <cell r="A1400" t="str">
            <v>25411AE00072</v>
          </cell>
          <cell r="B1400" t="str">
            <v>Equipo de traqueotomia percutanea 7.0 mm con cubierta fenestrada</v>
          </cell>
        </row>
        <row r="1401">
          <cell r="A1401" t="str">
            <v>25411AE00073</v>
          </cell>
          <cell r="B1401" t="str">
            <v>Equipo de traqueotomia percutanea 8.0 mm con cubierta frenestada</v>
          </cell>
        </row>
        <row r="1402">
          <cell r="A1402" t="str">
            <v>25411AE00074</v>
          </cell>
          <cell r="B1402" t="str">
            <v>Equipo de traqueotomia por dilatacion pericutanea 6 fr</v>
          </cell>
        </row>
        <row r="1403">
          <cell r="A1403" t="str">
            <v>25411AE00075</v>
          </cell>
          <cell r="B1403" t="str">
            <v>Equipo para drenaje bulbo evacuador de 125 ml bolsa de drenaje de silicon de 800 ml</v>
          </cell>
        </row>
        <row r="1404">
          <cell r="A1404" t="str">
            <v>25411AE00076</v>
          </cell>
          <cell r="B1404" t="str">
            <v>Equipo para drenaje un bulbo evacuador de 125 ml conectado a una bolsa de drenaje de 800 ml</v>
          </cell>
        </row>
        <row r="1405">
          <cell r="A1405" t="str">
            <v>25411AE00077</v>
          </cell>
          <cell r="B1405" t="str">
            <v>Equipo para drenaje un bulbo evacuador de 40 ml y aguja tipo trocar de 7 mm de grosor con tope</v>
          </cell>
        </row>
        <row r="1406">
          <cell r="A1406" t="str">
            <v>25411AE00078</v>
          </cell>
          <cell r="B1406" t="str">
            <v>Equipo para monitoreo de presion invasiva un solo canal</v>
          </cell>
        </row>
        <row r="1407">
          <cell r="A1407" t="str">
            <v>25411AE00079</v>
          </cell>
          <cell r="B1407" t="str">
            <v>Esponja de gentamicina colageno esteril de 10 cm x 10 cm x 05 cm</v>
          </cell>
        </row>
        <row r="1408">
          <cell r="A1408" t="str">
            <v>25411AE00080</v>
          </cell>
          <cell r="B1408" t="str">
            <v>Esponja de gelatina hemostica en polvo para trayectos delgados 1 gr</v>
          </cell>
        </row>
        <row r="1409">
          <cell r="A1409" t="str">
            <v>25411AE00081</v>
          </cell>
          <cell r="B1409" t="str">
            <v>Aposito grande de plata  forma ovalada de 10 cm x 7.5 cm x 3.2 cm</v>
          </cell>
        </row>
        <row r="1410">
          <cell r="A1410" t="str">
            <v>25411AE00082</v>
          </cell>
          <cell r="B1410" t="str">
            <v>ferula nasal termica tipo acuaplast no esteril y desechable</v>
          </cell>
        </row>
        <row r="1411">
          <cell r="A1411" t="str">
            <v>25411AE00083</v>
          </cell>
          <cell r="B1411" t="str">
            <v>Filtro bacterial y viral eficiencia del 99 % universal para ventilador</v>
          </cell>
        </row>
        <row r="1412">
          <cell r="A1412" t="str">
            <v>25411AE00094</v>
          </cell>
          <cell r="B1412" t="str">
            <v>Hemostatico adhesivo y sellante 1 ml con dispositivo de transferencia y equipo de administracion</v>
          </cell>
        </row>
        <row r="1413">
          <cell r="A1413" t="str">
            <v>25411AE00095</v>
          </cell>
          <cell r="B1413" t="str">
            <v>Hemostatico adhesivo y sellante 3 ml con dispositivo de transferencia y equipo de administracion</v>
          </cell>
        </row>
        <row r="1414">
          <cell r="A1414" t="str">
            <v>25411AE00096</v>
          </cell>
          <cell r="B1414" t="str">
            <v>Hemostatico absorbible de celulosa oxidada regenerada de origen vegetal tamaño 2.5 x 5 cm</v>
          </cell>
        </row>
        <row r="1415">
          <cell r="A1415" t="str">
            <v>25411AE00097</v>
          </cell>
          <cell r="B1415" t="str">
            <v>Hemostatico absorbible de celulosa oxidada regenerada en tipo fibras divisible de 10 x 10 cm</v>
          </cell>
        </row>
        <row r="1416">
          <cell r="A1416" t="str">
            <v>25411AE00098</v>
          </cell>
          <cell r="B1416" t="str">
            <v>Hemostatico absorbible de celulosa oxidada regenerada y de origen vegetal 5 x 35 cm</v>
          </cell>
        </row>
        <row r="1417">
          <cell r="A1417" t="str">
            <v>25411AE00099</v>
          </cell>
          <cell r="B1417" t="str">
            <v>Hemostatico absorbible 15 x 23 cm celulosa oxidada y regenerada de origen vegetal</v>
          </cell>
        </row>
        <row r="1418">
          <cell r="A1418" t="str">
            <v>25411AE00100</v>
          </cell>
          <cell r="B1418" t="str">
            <v>Hemostatico de gelatina absorbible medidas 20 x 7 x 0.5 cm</v>
          </cell>
        </row>
        <row r="1419">
          <cell r="A1419" t="str">
            <v>25411AE00101</v>
          </cell>
          <cell r="B1419" t="str">
            <v>Esponja hemostatica absorbible de origen porcino de 7 x 5 x 1 cm</v>
          </cell>
        </row>
        <row r="1420">
          <cell r="A1420" t="str">
            <v>25411AE00102</v>
          </cell>
          <cell r="B1420" t="str">
            <v>Funda introductora percutanea con valvula hemostatica y puerto lateral con cateteres de 7-7.5 fr</v>
          </cell>
        </row>
        <row r="1421">
          <cell r="A1421" t="str">
            <v>25411AE00110</v>
          </cell>
          <cell r="B1421" t="str">
            <v>Linea arterial doble macho tipo luer-lock volumen aproximado de purgado 1 ml 48 pulgadas</v>
          </cell>
        </row>
        <row r="1422">
          <cell r="A1422" t="str">
            <v>25411AE00111</v>
          </cell>
          <cell r="B1422" t="str">
            <v>Linea de seguridad de flush de enjuague de gatillo bolsa para solucion y linea para toma de muestra</v>
          </cell>
        </row>
        <row r="1423">
          <cell r="A1423" t="str">
            <v>25411AE00114</v>
          </cell>
          <cell r="B1423" t="str">
            <v>Mascarilla de vinil para traqueostomia adulto con banda elastica esteril</v>
          </cell>
        </row>
        <row r="1424">
          <cell r="A1424" t="str">
            <v>25411AE00131</v>
          </cell>
          <cell r="B1424" t="str">
            <v>Protesis de cadena oscicular de reemplazo parcial esteril</v>
          </cell>
        </row>
        <row r="1425">
          <cell r="A1425" t="str">
            <v>25411AE00132</v>
          </cell>
          <cell r="B1425" t="str">
            <v>Protesis de cadena oscicular de reemplazo total esteril</v>
          </cell>
        </row>
        <row r="1426">
          <cell r="A1426" t="str">
            <v>25411AE00138</v>
          </cell>
          <cell r="B1426" t="str">
            <v>Protesis de estapedectomia tipo schucknecht diametro 06 mm longitud medias de 375 mm a 500 mm</v>
          </cell>
        </row>
        <row r="1427">
          <cell r="A1427" t="str">
            <v>25411AE00139</v>
          </cell>
          <cell r="B1427" t="str">
            <v>Protesis de estapedectomia tipo smart diametro piston 0.5 mm longitudes de 375 mm a 475 mm</v>
          </cell>
        </row>
        <row r="1428">
          <cell r="A1428" t="str">
            <v>25411AE00144</v>
          </cell>
          <cell r="B1428" t="str">
            <v>Cureta o punch para biopsia de piel desechable diferentes medidas 2 mm a 8.0 mm</v>
          </cell>
        </row>
        <row r="1429">
          <cell r="A1429" t="str">
            <v>25411AE00154</v>
          </cell>
          <cell r="B1429" t="str">
            <v>Dispositvo para cierre de protesis de smart con calor</v>
          </cell>
        </row>
        <row r="1430">
          <cell r="A1430" t="str">
            <v>25411AE00168</v>
          </cell>
          <cell r="B1430" t="str">
            <v>Sonda de 2 balones esofagagico y gastrico de latex tipo sengastaken-blakemore  16 fr</v>
          </cell>
        </row>
        <row r="1431">
          <cell r="A1431" t="str">
            <v>25411AE00170</v>
          </cell>
          <cell r="B1431" t="str">
            <v>Sonda para nutricion enteral de poliuretano con punta de tungasteno con guia metalica 4 fr</v>
          </cell>
        </row>
        <row r="1432">
          <cell r="A1432" t="str">
            <v>25411AE00171</v>
          </cell>
          <cell r="B1432" t="str">
            <v>Sonda para nutricion enteral de poliuretano con punta de tungsteno 10 fr</v>
          </cell>
        </row>
        <row r="1433">
          <cell r="A1433" t="str">
            <v>25411AE00172</v>
          </cell>
          <cell r="B1433" t="str">
            <v>Sonda para nutricion enteral de poliuretano radiopaca con punta de tungsteno calibre 12 fr</v>
          </cell>
        </row>
        <row r="1434">
          <cell r="A1434" t="str">
            <v>25411AE00173</v>
          </cell>
          <cell r="B1434" t="str">
            <v>Sonda para nutricion enteral de poliuretano radiopaca con punta de tungsteno calibre 8 fr</v>
          </cell>
        </row>
        <row r="1435">
          <cell r="A1435" t="str">
            <v>25411AE00174</v>
          </cell>
          <cell r="B1435" t="str">
            <v>Sonda para yeyunostomia para nutricion a largo plazo longitud 120 cm 12 fr</v>
          </cell>
        </row>
        <row r="1436">
          <cell r="A1436" t="str">
            <v>25411AE00175</v>
          </cell>
          <cell r="B1436" t="str">
            <v>Sonda para yeyunostomia para nutricion a largo plazo longitud 120 cm 14 fr</v>
          </cell>
        </row>
        <row r="1437">
          <cell r="A1437" t="str">
            <v>25411AE00176</v>
          </cell>
          <cell r="B1437" t="str">
            <v>Sonda para yeyunostomia para nutricion a largo plazo longitud 120 cm punta roma 16 fr</v>
          </cell>
        </row>
        <row r="1438">
          <cell r="A1438" t="str">
            <v>25411AE00177</v>
          </cell>
          <cell r="B1438" t="str">
            <v>Sonda para yeyunostomia para nutricion a largo plazo longitud 120 cm punta roma 18 fr</v>
          </cell>
        </row>
        <row r="1439">
          <cell r="A1439" t="str">
            <v>25411AE00178</v>
          </cell>
          <cell r="B1439" t="str">
            <v>Sonda para yeyunostomia para nutricion a largo plazo desechable longitud 120 cm punta roma 20 fr</v>
          </cell>
        </row>
        <row r="1440">
          <cell r="A1440" t="str">
            <v>25411AE00179</v>
          </cell>
          <cell r="B1440" t="str">
            <v>Sonda para yeyunostomia para nutricion a largo plazo longitud 120 cm punta roma 22 fr</v>
          </cell>
        </row>
        <row r="1441">
          <cell r="A1441" t="str">
            <v>25411AE00180</v>
          </cell>
          <cell r="B1441" t="str">
            <v>Sonda para yeyunostomia para nutricion a largo plazo longitud 120 cm punta roma 24 fr</v>
          </cell>
        </row>
        <row r="1442">
          <cell r="A1442" t="str">
            <v>25411AE00181</v>
          </cell>
          <cell r="B1442" t="str">
            <v>Sonda tipo pezzer para drenaje urologico en hule latex</v>
          </cell>
        </row>
        <row r="1443">
          <cell r="A1443" t="str">
            <v>25411AE00182</v>
          </cell>
          <cell r="B1443" t="str">
            <v>Tapon lagrimal de silicon de 0.5 mm par</v>
          </cell>
        </row>
        <row r="1444">
          <cell r="A1444" t="str">
            <v>25411AE00183</v>
          </cell>
          <cell r="B1444" t="str">
            <v>Tapon lagrimal de silicon de 0.6 mm par</v>
          </cell>
        </row>
        <row r="1445">
          <cell r="A1445" t="str">
            <v>25411AE00184</v>
          </cell>
          <cell r="B1445" t="str">
            <v>Tapon luer lock para cateter de hickman para heparinizacion esteril y desechable</v>
          </cell>
        </row>
        <row r="1446">
          <cell r="A1446" t="str">
            <v>25411AE00185</v>
          </cell>
          <cell r="B1446" t="str">
            <v>Tapon nasal esteril 3.5 mm</v>
          </cell>
        </row>
        <row r="1447">
          <cell r="A1447" t="str">
            <v>25411AE00186</v>
          </cell>
          <cell r="B1447" t="str">
            <v>Tapon nasal esteril 8 cm</v>
          </cell>
        </row>
        <row r="1448">
          <cell r="A1448" t="str">
            <v>25411AE00187</v>
          </cell>
          <cell r="B1448" t="str">
            <v>Tapon nasal esteril 4.5 mm</v>
          </cell>
        </row>
        <row r="1449">
          <cell r="A1449" t="str">
            <v>25411AE00188</v>
          </cell>
          <cell r="B1449" t="str">
            <v>Tapon para oido de esponja esteril</v>
          </cell>
        </row>
        <row r="1450">
          <cell r="A1450" t="str">
            <v>25411AE00189</v>
          </cell>
          <cell r="B1450" t="str">
            <v>Transductor (sistema de membrana de enjuague de linea para monitorizacion de presiones)</v>
          </cell>
        </row>
        <row r="1451">
          <cell r="A1451" t="str">
            <v>25411AE00190</v>
          </cell>
          <cell r="B1451" t="str">
            <v>Transductor de presion invasiva tipo logical con 10 piezas</v>
          </cell>
        </row>
        <row r="1452">
          <cell r="A1452" t="str">
            <v>25411AE00192</v>
          </cell>
          <cell r="B1452" t="str">
            <v>Tubo conico desechable con tapa esteril de 10 ml</v>
          </cell>
        </row>
        <row r="1453">
          <cell r="A1453" t="str">
            <v>25411AE00194</v>
          </cell>
          <cell r="B1453" t="str">
            <v>Tubo de ventilacion para oido tipo goode de 1.14 mm esteril</v>
          </cell>
        </row>
        <row r="1454">
          <cell r="A1454" t="str">
            <v>25411AE00195</v>
          </cell>
          <cell r="B1454" t="str">
            <v>Tubo tipo shepard de 1.14 mm</v>
          </cell>
        </row>
        <row r="1455">
          <cell r="A1455" t="str">
            <v>25411AE00201</v>
          </cell>
          <cell r="B1455" t="str">
            <v>Trepanos de succion de barron para donador calibre 7.25</v>
          </cell>
        </row>
        <row r="1456">
          <cell r="A1456" t="str">
            <v>25411AE00211</v>
          </cell>
          <cell r="B1456" t="str">
            <v>Aguja para neuroestimulador 21 ga x 4 pulgadas</v>
          </cell>
        </row>
        <row r="1457">
          <cell r="A1457" t="str">
            <v>25411AE00213</v>
          </cell>
          <cell r="B1457" t="str">
            <v>Aguja para neuroestimulador 20 ga x 6 pulgadas</v>
          </cell>
        </row>
        <row r="1458">
          <cell r="A1458" t="str">
            <v>25411AE00224</v>
          </cell>
          <cell r="B1458" t="str">
            <v>Aguja para neuroestimulador 22 ga x 2 pulgadas</v>
          </cell>
        </row>
        <row r="1459">
          <cell r="A1459" t="str">
            <v>25411AE00236</v>
          </cell>
          <cell r="B1459" t="str">
            <v>Aguja para neuroestimulador 24 ga x 1 pulgada</v>
          </cell>
        </row>
        <row r="1460">
          <cell r="A1460" t="str">
            <v>25411AE00252</v>
          </cell>
          <cell r="B1460" t="str">
            <v>Canula para traqueostomia tipo shiley pediatrica diametro interno 3.5 mm longitud 40 mm</v>
          </cell>
        </row>
        <row r="1461">
          <cell r="A1461" t="str">
            <v>25411AE00254</v>
          </cell>
          <cell r="B1461" t="str">
            <v>Cateter para neumotorax 8 fr 16 cm valvula de helmlich</v>
          </cell>
        </row>
        <row r="1462">
          <cell r="A1462" t="str">
            <v>25411AE00255</v>
          </cell>
          <cell r="B1462" t="str">
            <v>Cateter para drenaje tipo dawson muller 10.2 fr 25 cm</v>
          </cell>
        </row>
        <row r="1463">
          <cell r="A1463" t="str">
            <v>25411AE00256</v>
          </cell>
          <cell r="B1463" t="str">
            <v>Cateter para drenaje tipo dawson muller 8.5 fr 25 cm</v>
          </cell>
        </row>
        <row r="1464">
          <cell r="A1464" t="str">
            <v>25411AE00257</v>
          </cell>
          <cell r="B1464" t="str">
            <v>Electrodo de corte para unidades de electrocirugia y radiofrecuencia de 5.1 mm de electrodo activo</v>
          </cell>
        </row>
        <row r="1465">
          <cell r="A1465" t="str">
            <v>25411AE00258</v>
          </cell>
          <cell r="B1465" t="str">
            <v>Filtro de vena cava inferor introductor 12 fr acceso yugular femoral titanio</v>
          </cell>
        </row>
        <row r="1466">
          <cell r="A1466" t="str">
            <v>25411AE00264</v>
          </cell>
          <cell r="B1466" t="str">
            <v>Adhesivo para cierre de piel con proteccion antibacteriana</v>
          </cell>
        </row>
        <row r="1467">
          <cell r="A1467" t="str">
            <v>25411AE00265</v>
          </cell>
          <cell r="B1467" t="str">
            <v>Aguja para biopsia para prostata 14 fr x 16 cm</v>
          </cell>
        </row>
        <row r="1468">
          <cell r="A1468" t="str">
            <v>25411AE00266</v>
          </cell>
          <cell r="B1468" t="str">
            <v>Aguja para biopsia para prostata 16 fr x 16 cm</v>
          </cell>
        </row>
        <row r="1469">
          <cell r="A1469" t="str">
            <v>25411AE00267</v>
          </cell>
          <cell r="B1469" t="str">
            <v>aguja para biopsia para prostata 18 fr x 16 cm</v>
          </cell>
        </row>
        <row r="1470">
          <cell r="A1470" t="str">
            <v>25411AE00268</v>
          </cell>
          <cell r="B1470" t="str">
            <v>Aguja para marcaje de mama tipo hawkins tipo 1 de 10 cm </v>
          </cell>
        </row>
        <row r="1471">
          <cell r="A1471" t="str">
            <v>25411AE00269</v>
          </cell>
          <cell r="B1471" t="str">
            <v>Aguja para marcaje de mama tipo hawkins tipo 1 de 7 cm </v>
          </cell>
        </row>
        <row r="1472">
          <cell r="A1472" t="str">
            <v>25411AE00270</v>
          </cell>
          <cell r="B1472" t="str">
            <v>Aguja para marcaje de mama tipo hawkins tipo 2 de 10 cm </v>
          </cell>
        </row>
        <row r="1473">
          <cell r="A1473" t="str">
            <v>25411AE00271</v>
          </cell>
          <cell r="B1473" t="str">
            <v>Aguja para marcaje de mama tipo hawkins tipo 2 de 7 cm </v>
          </cell>
        </row>
        <row r="1474">
          <cell r="A1474" t="str">
            <v>25411AE00272</v>
          </cell>
          <cell r="B1474" t="str">
            <v>Aposito de poliuretano en forma de espiral  de 18 cm de largo 12.5 cm de ancho y 3.2 cm de espesor</v>
          </cell>
        </row>
        <row r="1475">
          <cell r="A1475" t="str">
            <v>25411AE00273</v>
          </cell>
          <cell r="B1475" t="str">
            <v>Aposito en forma tubular de color gris de poliuretano</v>
          </cell>
        </row>
        <row r="1476">
          <cell r="A1476" t="str">
            <v>25411AE00281</v>
          </cell>
          <cell r="B1476" t="str">
            <v>Cassette de instilacion con espiga compatible con terapia de instilacion de presion negativa</v>
          </cell>
        </row>
        <row r="1477">
          <cell r="A1477" t="str">
            <v>25411AE00282</v>
          </cell>
          <cell r="B1477" t="str">
            <v>Cateter intrauterino para inseminacion artificial con guia de 5.4 fr x 10 cm</v>
          </cell>
        </row>
        <row r="1478">
          <cell r="A1478" t="str">
            <v>25411AE00283</v>
          </cell>
          <cell r="B1478" t="str">
            <v>Cateter intrauterino para inseminacion artificial con guia de 5.4 fr x 20 cm</v>
          </cell>
        </row>
        <row r="1479">
          <cell r="A1479" t="str">
            <v>25411AE00284</v>
          </cell>
          <cell r="B1479" t="str">
            <v>Cateter intrauterino para inseminacion artificial con guia de 9 fr x 12 cm</v>
          </cell>
        </row>
        <row r="1480">
          <cell r="A1480" t="str">
            <v>25411AE00285</v>
          </cell>
          <cell r="B1480" t="str">
            <v>Cateter para drenaje biliar regular 10 fr con guia metalica canula flexible longitud de 35 cm</v>
          </cell>
        </row>
        <row r="1481">
          <cell r="A1481" t="str">
            <v>25411AE00286</v>
          </cell>
          <cell r="B1481" t="str">
            <v>Cateter para drenaje biliar regular 12 fr con guia metalica canula flexible longitud de 35 cm</v>
          </cell>
        </row>
        <row r="1482">
          <cell r="A1482" t="str">
            <v>25411AE00287</v>
          </cell>
          <cell r="B1482" t="str">
            <v>Cateter para drenaje biliar regular 14 fr con guia metalica canula flexible longitud de 35 cm</v>
          </cell>
        </row>
        <row r="1483">
          <cell r="A1483" t="str">
            <v>25411AE00288</v>
          </cell>
          <cell r="B1483" t="str">
            <v>Cateter para drenaje biliar regular 8 fr con guia metalica canula flexible longitud de 35 cm</v>
          </cell>
        </row>
        <row r="1484">
          <cell r="A1484" t="str">
            <v>25411AE00289</v>
          </cell>
          <cell r="B1484" t="str">
            <v>Cateter ureteral doble "j" 3.7 fr x 10 cm incluye guia y posicionador</v>
          </cell>
        </row>
        <row r="1485">
          <cell r="A1485" t="str">
            <v>25411AE00290</v>
          </cell>
          <cell r="B1485" t="str">
            <v>Cateter ureteral doble "j" 3.7 fr x 26 cm incluye guia y posicionador</v>
          </cell>
        </row>
        <row r="1486">
          <cell r="A1486" t="str">
            <v>25411AE00291</v>
          </cell>
          <cell r="B1486" t="str">
            <v>Cateter ureteral doble "j"  4.7 fr x 12 cm incluye guia y posicionador</v>
          </cell>
        </row>
        <row r="1487">
          <cell r="A1487" t="str">
            <v>25411AE00292</v>
          </cell>
          <cell r="B1487" t="str">
            <v>Dispositivo de sutura para aproximacion de heridas para cirugia abierta o laparoscopico</v>
          </cell>
        </row>
        <row r="1488">
          <cell r="A1488" t="str">
            <v>25411AE00294</v>
          </cell>
          <cell r="B1488" t="str">
            <v>Engrapadora para hemorroides de 33 mm incluye saturador, dilatador y anoscopio con tres piezas</v>
          </cell>
        </row>
        <row r="1489">
          <cell r="A1489" t="str">
            <v>25411AE00295</v>
          </cell>
          <cell r="B1489" t="str">
            <v>Gancho disector de energia ultrasonica para cirugia abierta con vastago retractil de 16 cm</v>
          </cell>
        </row>
        <row r="1490">
          <cell r="A1490" t="str">
            <v>25411AE00296</v>
          </cell>
          <cell r="B1490" t="str">
            <v>Malla para la reparacion de hernia ventral 2 capas kit de insuflado (11.43 cm) circular</v>
          </cell>
        </row>
        <row r="1491">
          <cell r="A1491" t="str">
            <v>25411AE00297</v>
          </cell>
          <cell r="B1491" t="str">
            <v>Malla para la reparacion de hernia ventral 2 capas kit de insuflado (10.16 x 15.24 cm)</v>
          </cell>
        </row>
        <row r="1492">
          <cell r="A1492" t="str">
            <v>25411AE00298</v>
          </cell>
          <cell r="B1492" t="str">
            <v>Malla para la reparacion de hernia ventral 2 capas kit de insuflado (15.24 x 20.32 cm)</v>
          </cell>
        </row>
        <row r="1493">
          <cell r="A1493" t="str">
            <v>25411AE00299</v>
          </cell>
          <cell r="B1493" t="str">
            <v>Malla para la reparacion de hernia ventral 2 capas kit de insuflado (17.78 x 22.86 cm)</v>
          </cell>
        </row>
        <row r="1494">
          <cell r="A1494" t="str">
            <v>25411AE00300</v>
          </cell>
          <cell r="B1494" t="str">
            <v>Malla para la reparacion de hernia ventral 2 capas kit de insuflado (20.32 x 25.4 cm)</v>
          </cell>
        </row>
        <row r="1495">
          <cell r="A1495" t="str">
            <v>25411AE00306</v>
          </cell>
          <cell r="B1495" t="str">
            <v>Malla ligera pre cortada y preformada hernia inguinal por abordaje laparoscopico derecha mediana</v>
          </cell>
        </row>
        <row r="1496">
          <cell r="A1496" t="str">
            <v>25411AE00307</v>
          </cell>
          <cell r="B1496" t="str">
            <v>Malla ligera pre cortada y preformada hernia inguinal por abordaje laparoscopico izquierda grande</v>
          </cell>
        </row>
        <row r="1497">
          <cell r="A1497" t="str">
            <v>25411AE00308</v>
          </cell>
          <cell r="B1497" t="str">
            <v>Malla ligera pre cortada y preformada hernia inguinal por abordaje laparoscopico derecha grande</v>
          </cell>
        </row>
        <row r="1498">
          <cell r="A1498" t="str">
            <v>25411AE00309</v>
          </cell>
          <cell r="B1498" t="str">
            <v>Malla parcialmente absorbible hernia ventral abordaje abierto o laparoscopico 30.5 cm x 35.6 cm</v>
          </cell>
        </row>
        <row r="1499">
          <cell r="A1499" t="str">
            <v>25411AE00310</v>
          </cell>
          <cell r="B1499" t="str">
            <v>Malla parcialmente absorbible hernia ventral abordaje abierto o laparoscopico 15.2 cm x 20.3 cm</v>
          </cell>
        </row>
        <row r="1500">
          <cell r="A1500" t="str">
            <v>25411AE00311</v>
          </cell>
          <cell r="B1500" t="str">
            <v>Malla parcialmente absorbible hernia ventral abordaje abierto o laparoscopico 20.3 cm x 25.4 cm</v>
          </cell>
        </row>
        <row r="1501">
          <cell r="A1501" t="str">
            <v>25411AE00322</v>
          </cell>
          <cell r="B1501" t="str">
            <v>sistema de fijacion reabsorbible con punta obtusa atraumatica longitud 6.7 mm y de agarre de 5.3 mm</v>
          </cell>
        </row>
        <row r="1502">
          <cell r="A1502" t="str">
            <v>25411AE00323</v>
          </cell>
          <cell r="B1502" t="str">
            <v>Sistema de fijacion reabsorbible con punta obtusa atraumatica longitud 6.7 mm y de agarre de 5.3 mm</v>
          </cell>
        </row>
        <row r="1503">
          <cell r="A1503" t="str">
            <v>25411AE00324</v>
          </cell>
          <cell r="B1503" t="str">
            <v>tapon lagrimal de silicon de 0.5 mm</v>
          </cell>
        </row>
        <row r="1504">
          <cell r="A1504" t="str">
            <v>25411AE00331</v>
          </cell>
          <cell r="B1504" t="str">
            <v>Tiras de fluoresceina para uso oftalmologico 100 en paquete individual esteril</v>
          </cell>
        </row>
        <row r="1505">
          <cell r="A1505" t="str">
            <v>25411AE00332</v>
          </cell>
          <cell r="B1505" t="str">
            <v>Tubo de drenaje toraxico en espiral tipo kardia de 24 fr</v>
          </cell>
        </row>
        <row r="1506">
          <cell r="A1506" t="str">
            <v>25411AE00333</v>
          </cell>
          <cell r="B1506" t="str">
            <v>Tubo desechable esteril conformado por dos lineas presion negativa y monitorea e instilacion</v>
          </cell>
        </row>
        <row r="1507">
          <cell r="A1507" t="str">
            <v>25411AE00334</v>
          </cell>
          <cell r="B1507" t="str">
            <v>Canula para traqueostomia tipo shiley pediatrico longitud 39 mm</v>
          </cell>
        </row>
        <row r="1508">
          <cell r="A1508" t="str">
            <v>25411AE00335</v>
          </cell>
          <cell r="B1508" t="str">
            <v>Canula para traqueostomia tipo shiley pediatrico longitud 41 mm</v>
          </cell>
        </row>
        <row r="1509">
          <cell r="A1509" t="str">
            <v>25411AE00336</v>
          </cell>
          <cell r="B1509" t="str">
            <v>Canula para traqueostomia tipo shiley pediatrico longitud 42 mm</v>
          </cell>
        </row>
        <row r="1510">
          <cell r="A1510" t="str">
            <v>25411AE00337</v>
          </cell>
          <cell r="B1510" t="str">
            <v>Canula para traqueostomia tipo shiley pediatrico longitud 44 mm</v>
          </cell>
        </row>
        <row r="1511">
          <cell r="A1511" t="str">
            <v>25411AE00338</v>
          </cell>
          <cell r="B1511" t="str">
            <v>Canula para traqueostomia tipo shiley pediatrico longitud 46 mm</v>
          </cell>
        </row>
        <row r="1512">
          <cell r="A1512" t="str">
            <v>25411AE00339</v>
          </cell>
          <cell r="B1512" t="str">
            <v>Canula para traqueostomia tipo shiley neonatal longitud 30 mm</v>
          </cell>
        </row>
        <row r="1513">
          <cell r="A1513" t="str">
            <v>25411AE00340</v>
          </cell>
          <cell r="B1513" t="str">
            <v>Canula para traqueostomia tipo shiley neonatal longitud 32 mm</v>
          </cell>
        </row>
        <row r="1514">
          <cell r="A1514" t="str">
            <v>25411AE00341</v>
          </cell>
          <cell r="B1514" t="str">
            <v>Canula para traqueostomia tipo shiley neonatal longitud 34 mm</v>
          </cell>
        </row>
        <row r="1515">
          <cell r="A1515" t="str">
            <v>25411AE00342</v>
          </cell>
          <cell r="B1515" t="str">
            <v>Canula para traqueostomia tipo shiley neonatal longitud 36 mm</v>
          </cell>
        </row>
        <row r="1516">
          <cell r="A1516" t="str">
            <v>25411AE00344</v>
          </cell>
          <cell r="B1516" t="str">
            <v>Fluoresceina oculos 500 mg (10%) con 10 ampollas de 5 ml</v>
          </cell>
        </row>
        <row r="1517">
          <cell r="A1517" t="str">
            <v>25411AE00351</v>
          </cell>
          <cell r="B1517" t="str">
            <v>Cateter para urodinamia doble lumen 8 fr</v>
          </cell>
        </row>
        <row r="1518">
          <cell r="A1518" t="str">
            <v>25411AE00353</v>
          </cell>
          <cell r="B1518" t="str">
            <v>canula de biopsia endometrial recta tipo pipette esteril y desechable</v>
          </cell>
        </row>
        <row r="1519">
          <cell r="A1519" t="str">
            <v>25411AE00359</v>
          </cell>
          <cell r="B1519" t="str">
            <v>tuberculina ppd. derivado proteico purificado rt 23  frasco ampula de 1 ml con 10 dosis</v>
          </cell>
        </row>
        <row r="1520">
          <cell r="A1520" t="str">
            <v>25411AE00361</v>
          </cell>
          <cell r="B1520" t="str">
            <v>equipo de recambio de gastrostomia con globo en la punta de 5 a 10 ml con anillo retractor 20 fr</v>
          </cell>
        </row>
        <row r="1521">
          <cell r="A1521" t="str">
            <v>25411AE00362</v>
          </cell>
          <cell r="B1521" t="str">
            <v>equipo de recambio de gastrostomia con globo en la punta de 5 a 10 ml con anillo retractor 24 fr</v>
          </cell>
        </row>
        <row r="1522">
          <cell r="A1522" t="str">
            <v>25411AE00363</v>
          </cell>
          <cell r="B1522" t="str">
            <v>filtro de barrera desechable para pruebas de funcion pulmonar boquilla espacio muerto 50 ml</v>
          </cell>
        </row>
        <row r="1523">
          <cell r="A1523" t="str">
            <v>25411AE00364</v>
          </cell>
          <cell r="B1523" t="str">
            <v>equipo para monitoreo invasivos cateter arterial 18 &amp; 20 ga  lineas de monitoreo (venosa/arterial)</v>
          </cell>
        </row>
        <row r="1524">
          <cell r="A1524" t="str">
            <v>25411AE00366</v>
          </cell>
          <cell r="B1524" t="str">
            <v>membrana de colageno de regeneracion tisular 3x3 cm doble sobre individual esteril</v>
          </cell>
        </row>
        <row r="1525">
          <cell r="A1525" t="str">
            <v>25411AE00370</v>
          </cell>
          <cell r="B1525" t="str">
            <v>dispositivo de sutura para cirugia abierta o laparoscopico que tiene un mecanismo de resorte</v>
          </cell>
        </row>
        <row r="1526">
          <cell r="A1526" t="str">
            <v>25411AE00371</v>
          </cell>
          <cell r="B1526" t="str">
            <v>sonda nasoyeyunal de larga permanencia de silicona de 12 fr</v>
          </cell>
        </row>
        <row r="1527">
          <cell r="A1527" t="str">
            <v>25411AE00372</v>
          </cell>
          <cell r="B1527" t="str">
            <v>sonda para dacriointubacion de silastic pediatrica sin oliva</v>
          </cell>
        </row>
        <row r="1528">
          <cell r="A1528" t="str">
            <v>25411AE00376</v>
          </cell>
          <cell r="B1528" t="str">
            <v>tapon punto lagrimal bilateral mediadas de 0.4, 0.5, 0.6 y 0.7 mm esteril individual par</v>
          </cell>
        </row>
        <row r="1529">
          <cell r="A1529" t="str">
            <v>25411AE00377</v>
          </cell>
          <cell r="B1529" t="str">
            <v>tubos de ventilacion de silicona (donalson) 1.14 mm di con 6 piezas</v>
          </cell>
        </row>
        <row r="1530">
          <cell r="A1530" t="str">
            <v>25411AE00378</v>
          </cell>
          <cell r="B1530" t="str">
            <v>aguja de inyeccion cistoscopica williams 5 fr, longitud 35 cm, calibre de la aguja 23g x 8 mm</v>
          </cell>
        </row>
        <row r="1531">
          <cell r="A1531" t="str">
            <v>25411AE00379</v>
          </cell>
          <cell r="B1531" t="str">
            <v>aguja de radiofrecuencia para ablacion en tejido blando con trocar primario con 7 o 9 electrodos</v>
          </cell>
        </row>
        <row r="1532">
          <cell r="A1532" t="str">
            <v>25411AE00380</v>
          </cell>
          <cell r="B1532" t="str">
            <v>aguja para biopsia tipo vacora 10 g x 118 mm o 10 g x 140 mm o 14 g x 118 mm</v>
          </cell>
        </row>
        <row r="1533">
          <cell r="A1533" t="str">
            <v>25411AE00381</v>
          </cell>
          <cell r="B1533" t="str">
            <v>aguja para la acceso vascular  intraosea calibre 15 fr  de 45 mm o 25 mm o 15 mm</v>
          </cell>
        </row>
        <row r="1534">
          <cell r="A1534" t="str">
            <v>25411AE00382</v>
          </cell>
          <cell r="B1534" t="str">
            <v>aposito de alcohol polivinilico de 9.5 x 9.5 x 0.05 cm</v>
          </cell>
        </row>
        <row r="1535">
          <cell r="A1535" t="str">
            <v>25411AE00383</v>
          </cell>
          <cell r="B1535" t="str">
            <v>aposito de poliuretano de 10 x 8 x 3 cm con 2 peliculas transello, tubo speed conect, regla</v>
          </cell>
        </row>
        <row r="1536">
          <cell r="A1536" t="str">
            <v>25411AE00384</v>
          </cell>
          <cell r="B1536" t="str">
            <v>aposito de poliuretano  de 20 x 12.5 x 3 cm con 2 peliculas transello, tubo speed conect, regla</v>
          </cell>
        </row>
        <row r="1537">
          <cell r="A1537" t="str">
            <v>25411AE00385</v>
          </cell>
          <cell r="B1537" t="str">
            <v>aposito de poliuretano de 25 x 15 x 3 cm con 2 peliculas transello, tubo speed conect, regla</v>
          </cell>
        </row>
        <row r="1538">
          <cell r="A1538" t="str">
            <v>25411AE00386</v>
          </cell>
          <cell r="B1538" t="str">
            <v>aposito de poliuretano de 58.5 x 33 x 3 cm con 5 peliculas transello, tubo speed conect, regla</v>
          </cell>
        </row>
        <row r="1539">
          <cell r="A1539" t="str">
            <v>25411AE00387</v>
          </cell>
          <cell r="B1539" t="str">
            <v>aposito de poliuretano para puenteo de 35 x 4 x 2.5 cm  2 peliculas transello, tubo speed regla</v>
          </cell>
        </row>
        <row r="1540">
          <cell r="A1540" t="str">
            <v>25411AE00388</v>
          </cell>
          <cell r="B1540" t="str">
            <v>boton de recambio para gastrostomia de 14 fr. x 1.0 cm tipo mic-key</v>
          </cell>
        </row>
        <row r="1541">
          <cell r="A1541" t="str">
            <v>25411AE00389</v>
          </cell>
          <cell r="B1541" t="str">
            <v>boton de recambio para gastrostomia de 24 fr. x 1.7 tipo mic-key cm bajo perfil</v>
          </cell>
        </row>
        <row r="1542">
          <cell r="A1542" t="str">
            <v>25411AE00390</v>
          </cell>
          <cell r="B1542" t="str">
            <v>buje guia tipo vacora para estereotaxia de 4 mm</v>
          </cell>
        </row>
        <row r="1543">
          <cell r="A1543" t="str">
            <v>25411AE00391</v>
          </cell>
          <cell r="B1543" t="str">
            <v>carbon activado granulado de 500 mg</v>
          </cell>
        </row>
        <row r="1544">
          <cell r="A1544" t="str">
            <v>25411AE00392</v>
          </cell>
          <cell r="B1544" t="str">
            <v>cartucho para engrapadora endocortadora lineal articulada de 60 mm vascular o estandar</v>
          </cell>
        </row>
        <row r="1545">
          <cell r="A1545" t="str">
            <v>25411AE00393</v>
          </cell>
          <cell r="B1545" t="str">
            <v>cateter intravenoso periferico 22 g x 25 mm (5 ml/min sin autoguardo) con 50 piezas</v>
          </cell>
        </row>
        <row r="1546">
          <cell r="A1546" t="str">
            <v>25411AE00394</v>
          </cell>
          <cell r="B1546" t="str">
            <v>conector de succion en ""y"" con terminacion espiga compatible con tubo de succion</v>
          </cell>
        </row>
        <row r="1547">
          <cell r="A1547" t="str">
            <v>25411AE00395</v>
          </cell>
          <cell r="B1547" t="str">
            <v>conector doble macho tipo luer-lock volumen aproximado de purgado 01 ml</v>
          </cell>
        </row>
        <row r="1548">
          <cell r="A1548" t="str">
            <v>25411AE00396</v>
          </cell>
          <cell r="B1548" t="str">
            <v>engrapadora de piel grapa ancha grapas 35 mm tamaño grapa abierta 3.9 mm diametro de grapa 0.58 mm</v>
          </cell>
        </row>
        <row r="1549">
          <cell r="A1549" t="str">
            <v>25411AE00397</v>
          </cell>
          <cell r="B1549" t="str">
            <v>engrapadora endocortadora lineal articulada de 60 mm vascular o estandar</v>
          </cell>
        </row>
        <row r="1550">
          <cell r="A1550" t="str">
            <v>25411AE00398</v>
          </cell>
          <cell r="B1550" t="str">
            <v>equipo para nefrostomia percutanea consta de cateter cola de cochino 10 fr x 30 a 35 cm</v>
          </cell>
        </row>
        <row r="1551">
          <cell r="A1551" t="str">
            <v>25411AE00399</v>
          </cell>
          <cell r="B1551" t="str">
            <v>equipo para pericardiocentesis con cateter pigtail de 8.3 fr, de alto flujo esteril y desechable</v>
          </cell>
        </row>
        <row r="1552">
          <cell r="A1552" t="str">
            <v>25411AE00400</v>
          </cell>
          <cell r="B1552" t="str">
            <v>ferula nasal para septum con orificio permeable para el flujo aereo con grosor de 0.25 mm o 0.5 mm</v>
          </cell>
        </row>
        <row r="1553">
          <cell r="A1553" t="str">
            <v>25411AE00401</v>
          </cell>
          <cell r="B1553" t="str">
            <v>hidrogel copolimero de poliacrilato polialcohol reflujo vesicoureteral jeringa con 1 ml</v>
          </cell>
        </row>
        <row r="1554">
          <cell r="A1554" t="str">
            <v>25411AE00402</v>
          </cell>
          <cell r="B1554" t="str">
            <v>implante mamario de silicon con cubierta de poliuretano y relleno de gel cohesivo de 180-55</v>
          </cell>
        </row>
        <row r="1555">
          <cell r="A1555" t="str">
            <v>25411AE00403</v>
          </cell>
          <cell r="B1555" t="str">
            <v>introductor percutaneo coaxial tipo neff aguja chiba 21 g, guias de 0.018 y 0.038 pulgadas</v>
          </cell>
        </row>
        <row r="1556">
          <cell r="A1556" t="str">
            <v>25411AE00404</v>
          </cell>
          <cell r="B1556" t="str">
            <v>lamina sensiskin de 33 x 22.5 cm compatible con aposito  para terapia de presion negativa</v>
          </cell>
        </row>
        <row r="1557">
          <cell r="A1557" t="str">
            <v>25411AE00405</v>
          </cell>
          <cell r="B1557" t="str">
            <v>lamina  de 33 x 22.5 cm  compatible con aposito  para terapia de presion negativa</v>
          </cell>
        </row>
        <row r="1558">
          <cell r="A1558" t="str">
            <v>25411AE00407</v>
          </cell>
          <cell r="B1558" t="str">
            <v>malla una capa reparacion de defecto hiatal abordaje abierto o laparoscopico chica 7 cm x 6 cm</v>
          </cell>
        </row>
        <row r="1559">
          <cell r="A1559" t="str">
            <v>25411AE00408</v>
          </cell>
          <cell r="B1559" t="str">
            <v>malla una capa reparacion de defecto hiatal abordaje abierto o laparoscopico grande 11 cm x 8 cm</v>
          </cell>
        </row>
        <row r="1560">
          <cell r="A1560" t="str">
            <v>25411AE00409</v>
          </cell>
          <cell r="B1560" t="str">
            <v>marcador de tejido mamario diferentes formas lazo, aleta y espiral tipo vacora</v>
          </cell>
        </row>
        <row r="1561">
          <cell r="A1561" t="str">
            <v>25411AE00410</v>
          </cell>
          <cell r="B1561" t="str">
            <v>recolector de fluidos graduado de 300 ml con substancias quimicas que gelatiniza el exudado</v>
          </cell>
        </row>
        <row r="1562">
          <cell r="A1562" t="str">
            <v>25411AE00411</v>
          </cell>
          <cell r="B1562" t="str">
            <v>recolector de fluidos graduado de 500 ml con substancias quimicas que gelatiniza el exudadocon</v>
          </cell>
        </row>
        <row r="1563">
          <cell r="A1563" t="str">
            <v>25411AE00412</v>
          </cell>
          <cell r="B1563" t="str">
            <v>sistema de manejo de succion y proteccion presion negativa (vacio) de 125 mmhg</v>
          </cell>
        </row>
        <row r="1564">
          <cell r="A1564" t="str">
            <v>25411AE00413</v>
          </cell>
          <cell r="B1564" t="str">
            <v>sonda de bajo perfil para nutricion enteral por gastrostomia tipo mic-key calibre 16 fr</v>
          </cell>
        </row>
        <row r="1565">
          <cell r="A1565" t="str">
            <v>25411AE00414</v>
          </cell>
          <cell r="B1565" t="str">
            <v>sonda de bajo perfil para nutricion enteral por gastrostomia tipo mic-key calibre 18 fr</v>
          </cell>
        </row>
        <row r="1566">
          <cell r="A1566" t="str">
            <v>25411AE00415</v>
          </cell>
          <cell r="B1566" t="str">
            <v>sonda de dos balones esofagico y gastrico de latex tipo sengastaken-blakemore calibre 16 fr</v>
          </cell>
        </row>
        <row r="1567">
          <cell r="A1567" t="str">
            <v>25411AE00416</v>
          </cell>
          <cell r="B1567" t="str">
            <v>tubo de irrigacion con speed conect desechable de pvc 5/32 pulgadas id 9/32 pulg</v>
          </cell>
        </row>
        <row r="1568">
          <cell r="A1568" t="str">
            <v>25411AE00417</v>
          </cell>
          <cell r="B1568" t="str">
            <v>tubo de succion con conector de tubo frances 22, puerto de tubo con disco y pinza mediana</v>
          </cell>
        </row>
        <row r="1569">
          <cell r="A1569" t="str">
            <v>25411AE00418</v>
          </cell>
          <cell r="B1569" t="str">
            <v>cateter multiproposito para drenaje interno externo 10 fr</v>
          </cell>
        </row>
        <row r="1570">
          <cell r="A1570" t="str">
            <v>25411AE00419</v>
          </cell>
          <cell r="B1570" t="str">
            <v>cateter multiproposito para drenaje interno externo 14 fr</v>
          </cell>
        </row>
        <row r="1571">
          <cell r="A1571" t="str">
            <v>25411AE00420</v>
          </cell>
          <cell r="B1571" t="str">
            <v>cateter multiproposito para drenaje interno externo 8.5 fr</v>
          </cell>
        </row>
        <row r="1572">
          <cell r="A1572" t="str">
            <v>25411AE00421</v>
          </cell>
          <cell r="B1572" t="str">
            <v>cateter para derivacion biliar 10.2 fr</v>
          </cell>
        </row>
        <row r="1573">
          <cell r="A1573" t="str">
            <v>25411AE00422</v>
          </cell>
          <cell r="B1573" t="str">
            <v>cateter para derivacion biliar 8.5 fr</v>
          </cell>
        </row>
        <row r="1574">
          <cell r="A1574" t="str">
            <v>25411AE00423</v>
          </cell>
          <cell r="B1574" t="str">
            <v>malla ligera precortada y preformada hernia inguinal por abordaje laparoscopico mediana izquierda</v>
          </cell>
        </row>
        <row r="1575">
          <cell r="A1575" t="str">
            <v>25411AE00424</v>
          </cell>
          <cell r="B1575" t="str">
            <v>pinza para cirugia abierta o laparoscopica de 10 mm con corte integrado y punta roma largo 20 cm</v>
          </cell>
        </row>
        <row r="1576">
          <cell r="A1576" t="str">
            <v>25411AE00425</v>
          </cell>
          <cell r="B1576" t="str">
            <v>pinza para cirugia abierta o laparoscopica de 10 mm con corte integrado y punta roma largo 37 cm</v>
          </cell>
        </row>
        <row r="1577">
          <cell r="A1577" t="str">
            <v>25411AE00426</v>
          </cell>
          <cell r="B1577" t="str">
            <v>pinza para cirugia abierta o laparoscopica de 5 mm con corte integrado y electrodo largo 44 cm</v>
          </cell>
        </row>
        <row r="1578">
          <cell r="A1578" t="str">
            <v>25411AE00427</v>
          </cell>
          <cell r="B1578" t="str">
            <v>tijera curva para sellado de vasos 5 mm longitud 36 cm</v>
          </cell>
        </row>
        <row r="1579">
          <cell r="A1579" t="str">
            <v>25411AE00428</v>
          </cell>
          <cell r="B1579" t="str">
            <v>tijera curva para sellado de vasos de 5 mm longitud 45 cm</v>
          </cell>
        </row>
        <row r="1580">
          <cell r="A1580" t="str">
            <v>25411AE00429</v>
          </cell>
          <cell r="B1580" t="str">
            <v>tijera ultrasonica  de diseccion fina con punta de aluminio de 17 cm de longitud</v>
          </cell>
        </row>
        <row r="1581">
          <cell r="A1581" t="str">
            <v>25411AE00430</v>
          </cell>
          <cell r="B1581" t="str">
            <v>tijera ultrasonica  de diseccion fina con punta de aluminio de 9 cm de longitud</v>
          </cell>
        </row>
        <row r="1582">
          <cell r="A1582" t="str">
            <v>25411AL00004</v>
          </cell>
          <cell r="B1582" t="str">
            <v>sustituto de jabon dermolimpiador neutro emulsion con 225 ml</v>
          </cell>
        </row>
        <row r="1583">
          <cell r="A1583" t="str">
            <v>25411AN00001</v>
          </cell>
          <cell r="B1583" t="str">
            <v>tubo endobronquial para intubacion de bronquio derecho calibre 35 fr, diametro del lumen 6.0 mm</v>
          </cell>
        </row>
        <row r="1584">
          <cell r="A1584" t="str">
            <v>25411AN00002</v>
          </cell>
          <cell r="B1584" t="str">
            <v>tubo endobronquial para intubacion de bronquio derecho, calibre 37 fr diametro del lumen 6.5 mm</v>
          </cell>
        </row>
        <row r="1585">
          <cell r="A1585" t="str">
            <v>25411AN00003</v>
          </cell>
          <cell r="B1585" t="str">
            <v>tubo endobronquial para intubacion de bronquio derecho, calibre 39 fr  diametro del lumen 7.0 mm</v>
          </cell>
        </row>
        <row r="1586">
          <cell r="A1586" t="str">
            <v>25411AN00004</v>
          </cell>
          <cell r="B1586" t="str">
            <v>tubo endobronquial para intubacion de bronquio derecho calibre 41 fr diametro del lumen 7.4 mm</v>
          </cell>
        </row>
        <row r="1587">
          <cell r="A1587" t="str">
            <v>25411AN00005</v>
          </cell>
          <cell r="B1587" t="str">
            <v>tubo endobronquial bronquio izquierdo 28 fr diametro del lumen traqueal 4.5 mm</v>
          </cell>
        </row>
        <row r="1588">
          <cell r="A1588" t="str">
            <v>25411AN00006</v>
          </cell>
          <cell r="B1588" t="str">
            <v>tubo endobronquial para intubacion de bronquio izquierdo, calibre 35 fr  diametro del lumen 6.0 mm</v>
          </cell>
        </row>
        <row r="1589">
          <cell r="A1589" t="str">
            <v>25411AN00007</v>
          </cell>
          <cell r="B1589" t="str">
            <v>tubo endobronquial para intubacion de bronquio izquierdo, calibre 37 fr diametro del lumen 6.5 mm</v>
          </cell>
        </row>
        <row r="1590">
          <cell r="A1590" t="str">
            <v>25411AN00008</v>
          </cell>
          <cell r="B1590" t="str">
            <v>tubo endobronquial para intubacion de bronquio izquierdo, calibre 39 fr  diametro del lumen 7.0 mm</v>
          </cell>
        </row>
        <row r="1591">
          <cell r="A1591" t="str">
            <v>25411AN00009</v>
          </cell>
          <cell r="B1591" t="str">
            <v>tubo endobronquial para intubacion de bronquio izquierdo, calibre 41 fr diametro del lumen 7.4 mm</v>
          </cell>
        </row>
        <row r="1592">
          <cell r="A1592" t="str">
            <v>25411AN00023</v>
          </cell>
          <cell r="B1592" t="str">
            <v>intercambiador de tubo endotraqueal de 6.0 mm longitud de 81 cm esteril</v>
          </cell>
        </row>
        <row r="1593">
          <cell r="A1593" t="str">
            <v>25411CG00001</v>
          </cell>
          <cell r="B1593" t="str">
            <v>aposito para abdomen abierto, consta de una capa protectora visceral, capa de contacto</v>
          </cell>
        </row>
        <row r="1594">
          <cell r="A1594" t="str">
            <v>25411CG00002</v>
          </cell>
          <cell r="B1594" t="str">
            <v>aposito esponja pre cortado reticulado de poro abierto grado medico de poliuretano,</v>
          </cell>
        </row>
        <row r="1595">
          <cell r="A1595" t="str">
            <v>25411CG00003</v>
          </cell>
          <cell r="B1595" t="str">
            <v>aposito de espuma chica fabricado con poliuretano reticulado  acon orificios de 400 a 600 micras</v>
          </cell>
        </row>
        <row r="1596">
          <cell r="A1596" t="str">
            <v>25411CG00004</v>
          </cell>
          <cell r="B1596" t="str">
            <v>recolector de fluidos, graduado de cloruro de polivinilo de alta densidad, con cap de 300 ml,</v>
          </cell>
        </row>
        <row r="1597">
          <cell r="A1597" t="str">
            <v>25411CG00005</v>
          </cell>
          <cell r="B1597" t="str">
            <v>recolector de fluidos, graduado de cloruro de polivinilo de alta densidad, con cap de 500 ml,</v>
          </cell>
        </row>
        <row r="1598">
          <cell r="A1598" t="str">
            <v>25411CG00025</v>
          </cell>
          <cell r="B1598" t="str">
            <v>engrapadora circular curva de 21 mm de diametro exterior y 12.4 mm de lumen interior,</v>
          </cell>
        </row>
        <row r="1599">
          <cell r="A1599" t="str">
            <v>25411CG00027</v>
          </cell>
          <cell r="B1599" t="str">
            <v>engrapadora circular curva de 25 mm de diametro exterior y 16.4 mm de lumen interior.</v>
          </cell>
        </row>
        <row r="1600">
          <cell r="A1600" t="str">
            <v>25411CG00029</v>
          </cell>
          <cell r="B1600" t="str">
            <v>engrapadora circular curva de 29 mm de diametro exterior y 20.4 mm de lumen interior,</v>
          </cell>
        </row>
        <row r="1601">
          <cell r="A1601" t="str">
            <v>25411CG00031</v>
          </cell>
          <cell r="B1601" t="str">
            <v>engrapadora circular curva de 33 mm de diametro exterior y 24.4 mm de lumen interior,as</v>
          </cell>
        </row>
        <row r="1602">
          <cell r="A1602" t="str">
            <v>25411CG00033</v>
          </cell>
          <cell r="B1602" t="str">
            <v>engrapadora lineal cortante 100 mm de titanio tejido estandar long de corte 98 mm y de grapeo 102 mm</v>
          </cell>
        </row>
        <row r="1603">
          <cell r="A1603" t="str">
            <v>25411CG00034</v>
          </cell>
          <cell r="B1603" t="str">
            <v>unidad de recarga para engrapadora lineal cortante de 100 mm con 100 grapas de titanio</v>
          </cell>
        </row>
        <row r="1604">
          <cell r="A1604" t="str">
            <v>25411CG00035</v>
          </cell>
          <cell r="B1604" t="str">
            <v>engrapadora lineal cortante con long de 55 mm, mango,canal para cartucho gatillo bidireccional</v>
          </cell>
        </row>
        <row r="1605">
          <cell r="A1605" t="str">
            <v>25411CG00036</v>
          </cell>
          <cell r="B1605" t="str">
            <v>cartucho para engrapadora lineal cortante de 55 mm, con 6 lineas de grapa, formacion de grapa</v>
          </cell>
        </row>
        <row r="1606">
          <cell r="A1606" t="str">
            <v>25411CG00037</v>
          </cell>
          <cell r="B1606" t="str">
            <v>engrapadora lineal cortante con longitud de 75 mm, mango ergonomico canal para cartuchos de 6 lineas</v>
          </cell>
        </row>
        <row r="1607">
          <cell r="A1607" t="str">
            <v>25411CG00038</v>
          </cell>
          <cell r="B1607" t="str">
            <v>cartucho para engrapadora lineal cortante de 75 mm, con 6 lineas de grapa,</v>
          </cell>
        </row>
        <row r="1608">
          <cell r="A1608" t="str">
            <v>25411CG00039</v>
          </cell>
          <cell r="B1608" t="str">
            <v>engrapadora curva cortante de 40 mm, precarga  altura  grapa abierta de 3.5 mm, cerrada 1.44 mm,</v>
          </cell>
        </row>
        <row r="1609">
          <cell r="A1609" t="str">
            <v>25411CG00040</v>
          </cell>
          <cell r="B1609" t="str">
            <v>unidad de recarga para engrapadora curva cortante, cartucho azul de 40 mm con 46 grapas</v>
          </cell>
        </row>
        <row r="1610">
          <cell r="A1610" t="str">
            <v>25411CG00041</v>
          </cell>
          <cell r="B1610" t="str">
            <v>engrapadora lineal recargable de 60 mm   dimension de la grapa abierta 3.5 mm y  cerrada de 1.5 mm,</v>
          </cell>
        </row>
        <row r="1611">
          <cell r="A1611" t="str">
            <v>25411CG00042</v>
          </cell>
          <cell r="B1611" t="str">
            <v>cartucho para engrapadora lineal recargable de 60 mm tejido estandar cartucho color azul</v>
          </cell>
        </row>
        <row r="1612">
          <cell r="A1612" t="str">
            <v>25411CG00043</v>
          </cell>
          <cell r="B1612" t="str">
            <v>engrapadora lineal de 90 mm recargable tejido grueso con 33 grapas</v>
          </cell>
        </row>
        <row r="1613">
          <cell r="A1613" t="str">
            <v>25411CG00044</v>
          </cell>
          <cell r="B1613" t="str">
            <v>unidad de recarga para engrapadora lineal de 90 mm recargable tejido grueso</v>
          </cell>
        </row>
        <row r="1614">
          <cell r="A1614" t="str">
            <v>25411CG00046</v>
          </cell>
          <cell r="B1614" t="str">
            <v>ferula intranasal de silicon tipo doyle</v>
          </cell>
        </row>
        <row r="1615">
          <cell r="A1615" t="str">
            <v>25411CG00048</v>
          </cell>
          <cell r="B1615" t="str">
            <v>malla de polipropileno sistema tres ancho 45 malla inferior 10 cm en</v>
          </cell>
        </row>
        <row r="1616">
          <cell r="A1616" t="str">
            <v>25411CG00049</v>
          </cell>
          <cell r="B1616" t="str">
            <v>malla de polipropileno sistema tres ancho 45 malla inferior 7.5 cm</v>
          </cell>
        </row>
        <row r="1617">
          <cell r="A1617" t="str">
            <v>25411CG00060</v>
          </cell>
          <cell r="B1617" t="str">
            <v>solucion para preservar organos vascularizados de donador cadaver,   de 1000 ml</v>
          </cell>
        </row>
        <row r="1618">
          <cell r="A1618" t="str">
            <v>25411CG00065</v>
          </cell>
          <cell r="B1618" t="str">
            <v>asa tipo esfera de 5 mm de acero inoxidable longitud de 13 cm con 10 piezas</v>
          </cell>
        </row>
        <row r="1619">
          <cell r="A1619" t="str">
            <v>25411CG00067</v>
          </cell>
          <cell r="B1619" t="str">
            <v>protesis metalica autoexpandible esofagica totalmente cubierta para estenosis benigna de 6 u 8 cm</v>
          </cell>
        </row>
        <row r="1620">
          <cell r="A1620" t="str">
            <v>25411CG00070</v>
          </cell>
          <cell r="B1620" t="str">
            <v>recolector de fluidos, graduado de cloruro de polivinilo de alta densidad, con capacidad de 1000 ml,</v>
          </cell>
        </row>
        <row r="1621">
          <cell r="A1621" t="str">
            <v>25411CG00071</v>
          </cell>
          <cell r="B1621" t="str">
            <v>engrapadora endocortadora lineal articulada de 45 mm, tejido vascular o estandar</v>
          </cell>
        </row>
        <row r="1622">
          <cell r="A1622" t="str">
            <v>25411CG00072</v>
          </cell>
          <cell r="B1622" t="str">
            <v>kit de drenaje que contiene un bulbo evacuador 125 ml conectado a una bolsa de drenaje</v>
          </cell>
        </row>
        <row r="1623">
          <cell r="A1623" t="str">
            <v>25411CG00073</v>
          </cell>
          <cell r="B1623" t="str">
            <v>malla parcialmente absorbible, compuesta de 50% polipropileno y 50%  medidas 30 cm x 30 cm</v>
          </cell>
        </row>
        <row r="1624">
          <cell r="A1624" t="str">
            <v>25411CG00074</v>
          </cell>
          <cell r="B1624" t="str">
            <v>malla parcialmente absorbible, compuesta de 50% polipropileno y 50%  medidas 15 cm x 15 cm</v>
          </cell>
        </row>
        <row r="1625">
          <cell r="A1625" t="str">
            <v>25411CG00075</v>
          </cell>
          <cell r="B1625" t="str">
            <v>malla plana para abordaje laparoscopico y abierto para  hernia inguinal o ventral 25 cm x 35.5 cm</v>
          </cell>
        </row>
        <row r="1626">
          <cell r="A1626" t="str">
            <v>25411CG00076</v>
          </cell>
          <cell r="B1626" t="str">
            <v>malla plana para abordaje laparoscopico y abierto  para reparacion de hernia inguinal 15cm x 15 cm</v>
          </cell>
        </row>
        <row r="1627">
          <cell r="A1627" t="str">
            <v>25411CG00079</v>
          </cell>
          <cell r="B1627" t="str">
            <v>malla parcialmente absorbible para reparacion de hernia ventral . 20.3cm x 30.5cm</v>
          </cell>
        </row>
        <row r="1628">
          <cell r="A1628" t="str">
            <v>25411CG00080</v>
          </cell>
          <cell r="B1628" t="str">
            <v>malla parcialmente absorbible para reparacion de hernia ventral  15.2 cm x 20.3 cm</v>
          </cell>
        </row>
        <row r="1629">
          <cell r="A1629" t="str">
            <v>25411CG00081</v>
          </cell>
          <cell r="B1629" t="str">
            <v>malla parcialmente absorbible para reparacion de hernia ventral polipropileno30.5 cm x 35.6 cm</v>
          </cell>
        </row>
        <row r="1630">
          <cell r="A1630" t="str">
            <v>25411CG00084</v>
          </cell>
          <cell r="B1630" t="str">
            <v>cartucho para engrapadora endocortadora lineal articulada de 45 mm, tejido vascular o estandar</v>
          </cell>
        </row>
        <row r="1631">
          <cell r="A1631" t="str">
            <v>25411CG00086</v>
          </cell>
          <cell r="B1631" t="str">
            <v>cartucho para engrapadora lineal cortante de 60 mm con seis lineas de grapas para tejido normal,</v>
          </cell>
        </row>
        <row r="1632">
          <cell r="A1632" t="str">
            <v>25411CG00087</v>
          </cell>
          <cell r="B1632" t="str">
            <v>unidad de recarga para engrapadora curva cortante, cartucho verde de 40 mm con 46 grapas</v>
          </cell>
        </row>
        <row r="1633">
          <cell r="A1633" t="str">
            <v>25411CG00090</v>
          </cell>
          <cell r="B1633" t="str">
            <v>engrapadora de piel grapa ancha numero de grapas 35 mm tamaño de grapa abierta 3.9 mm d</v>
          </cell>
        </row>
        <row r="1634">
          <cell r="A1634" t="str">
            <v>25411CG00091</v>
          </cell>
          <cell r="B1634" t="str">
            <v>extractor de grapas de acero inoxidable</v>
          </cell>
        </row>
        <row r="1635">
          <cell r="A1635" t="str">
            <v>25411CG00092</v>
          </cell>
          <cell r="B1635" t="str">
            <v>pinza bipolar tipo bayoneta de acero inoxidable recubierto de 19.7 cm de largo y punta de 1.5 mm</v>
          </cell>
        </row>
        <row r="1636">
          <cell r="A1636" t="str">
            <v>25411CG00104</v>
          </cell>
          <cell r="B1636" t="str">
            <v>sonda de nasoyeyunal de elastomero 14 fr marcas 60 y 90 cm  longitud 120 cm con tapon adaptador</v>
          </cell>
        </row>
        <row r="1637">
          <cell r="A1637" t="str">
            <v>25411CP00001</v>
          </cell>
          <cell r="B1637" t="str">
            <v>expansor tisular de elastomero de silicona lisos con valvula remota forma redonda vol 300 ml</v>
          </cell>
        </row>
        <row r="1638">
          <cell r="A1638" t="str">
            <v>25411CP00002</v>
          </cell>
          <cell r="B1638" t="str">
            <v>expansor tisular de elastomero de silicona lisos con valvula remota forma redonda vol. 50 ml</v>
          </cell>
        </row>
        <row r="1639">
          <cell r="A1639" t="str">
            <v>25411CP00003</v>
          </cell>
          <cell r="B1639" t="str">
            <v>expansor de piel de silicon forma redonda intraoperatorio valvula remota conector de metal vol 6 ml</v>
          </cell>
        </row>
        <row r="1640">
          <cell r="A1640" t="str">
            <v>25411CP00004</v>
          </cell>
          <cell r="B1640" t="str">
            <v>expansor tisular de elastomero de silicona  lisos con valvula remota forma semilunar vol. 250 ml</v>
          </cell>
        </row>
        <row r="1641">
          <cell r="A1641" t="str">
            <v>25411CP00005</v>
          </cell>
          <cell r="B1641" t="str">
            <v>expansor tisular de elastomero de silicona  lisos con valvula remota auricular vol. 35 ml</v>
          </cell>
        </row>
        <row r="1642">
          <cell r="A1642" t="str">
            <v>25411CP00006</v>
          </cell>
          <cell r="B1642" t="str">
            <v>expansor tisular de elastomero de silicona  lisos con valvula remota forma rectangular vol 500 ml</v>
          </cell>
        </row>
        <row r="1643">
          <cell r="A1643" t="str">
            <v>25411CP00007</v>
          </cell>
          <cell r="B1643" t="str">
            <v>expansor tisular de elastomero de silicona  lisos con valvula remota forma redonda vol 450-500 ml</v>
          </cell>
        </row>
        <row r="1644">
          <cell r="A1644" t="str">
            <v>25411CP00008</v>
          </cell>
          <cell r="B1644" t="str">
            <v>expansor tisular de elastomero de silicona  lisos con valvula remota forma redonda vol. 650-700 ml</v>
          </cell>
        </row>
        <row r="1645">
          <cell r="A1645" t="str">
            <v>25411CP00009</v>
          </cell>
          <cell r="B1645" t="str">
            <v>expansor de piel de silicon  forma redonda intraoperatorio valvula remota conector de metal vol 1 ml</v>
          </cell>
        </row>
        <row r="1646">
          <cell r="A1646" t="str">
            <v>25411CP00010</v>
          </cell>
          <cell r="B1646" t="str">
            <v>expansor mamario tipo becker 35 capacidad 290 ml</v>
          </cell>
        </row>
        <row r="1647">
          <cell r="A1647" t="str">
            <v>25411CP00011</v>
          </cell>
          <cell r="B1647" t="str">
            <v>expansor mamario tipo becker 35 capacidad 365 ml</v>
          </cell>
        </row>
        <row r="1648">
          <cell r="A1648" t="str">
            <v>25411CP00012</v>
          </cell>
          <cell r="B1648" t="str">
            <v>expansor mamario tipo becker 35 capacidad 460 ml</v>
          </cell>
        </row>
        <row r="1649">
          <cell r="A1649" t="str">
            <v>25411CP00013</v>
          </cell>
          <cell r="B1649" t="str">
            <v>expansor mamario tipo becker 35 capacidad 565 ml</v>
          </cell>
        </row>
        <row r="1650">
          <cell r="A1650" t="str">
            <v>25411CP00014</v>
          </cell>
          <cell r="B1650" t="str">
            <v>expansor tisular rectangular de silicon 100 ml 6 x 46 x 53 cm</v>
          </cell>
        </row>
        <row r="1651">
          <cell r="A1651" t="str">
            <v>25411CP00015</v>
          </cell>
          <cell r="B1651" t="str">
            <v>expansor tisular de elastomero de silicona lisos con valvula remota  vol. 200 ml 6 x 5 x 7 cm</v>
          </cell>
        </row>
        <row r="1652">
          <cell r="A1652" t="str">
            <v>25411CP00016</v>
          </cell>
          <cell r="B1652" t="str">
            <v>expansor tisular rectangular de silicon 400 ml 136 x 55 x 56 cm</v>
          </cell>
        </row>
        <row r="1653">
          <cell r="A1653" t="str">
            <v>25411CP00017</v>
          </cell>
          <cell r="B1653" t="str">
            <v>expansor tisular rectangular de silicon 50 ml 38 x 38 x 38 cm</v>
          </cell>
        </row>
        <row r="1654">
          <cell r="A1654" t="str">
            <v>25411CP00018</v>
          </cell>
          <cell r="B1654" t="str">
            <v>injerto de epidermis humana cultivada in vitro congelado esteril tamaño 7 x 8 cm</v>
          </cell>
        </row>
        <row r="1655">
          <cell r="A1655" t="str">
            <v>25411CP00019</v>
          </cell>
          <cell r="B1655" t="str">
            <v>matriz extracelular para quemaduras  medida 7 x 20 cm mallado</v>
          </cell>
        </row>
        <row r="1656">
          <cell r="A1656" t="str">
            <v>25411CP00028</v>
          </cell>
          <cell r="B1656" t="str">
            <v>aposito de espuma con orificios de 400 a 600 micras   (compatible con ats y freedom del sistema vac)</v>
          </cell>
        </row>
        <row r="1657">
          <cell r="A1657" t="str">
            <v>25411CP00030</v>
          </cell>
          <cell r="B1657" t="str">
            <v>esponja de alcohol polivinilico contiene una esponja 10 x 15 cm color blanco</v>
          </cell>
        </row>
        <row r="1658">
          <cell r="A1658" t="str">
            <v>25411CP00031</v>
          </cell>
          <cell r="B1658" t="str">
            <v>reservorio para sistema de drenaje de silicona para retirar la concentracion de fluidos .</v>
          </cell>
        </row>
        <row r="1659">
          <cell r="A1659" t="str">
            <v>25411CP00032</v>
          </cell>
          <cell r="B1659" t="str">
            <v>reservorio esteril para sistema de drenaje de 400 ml tipo jackson brat</v>
          </cell>
        </row>
        <row r="1660">
          <cell r="A1660" t="str">
            <v>25411CP00034</v>
          </cell>
          <cell r="B1660" t="str">
            <v>sistema de drenaje blake de silicon 15 fr redondo con trocar disminuye  posibilidad de obstruccion</v>
          </cell>
        </row>
        <row r="1661">
          <cell r="A1661" t="str">
            <v>25411CP00039</v>
          </cell>
          <cell r="B1661" t="str">
            <v>aposito bilaminar de regeneracion dermica con una capa de silicona y una colagena  de 10 x 12.5 cm</v>
          </cell>
        </row>
        <row r="1662">
          <cell r="A1662" t="str">
            <v>25411GO00003</v>
          </cell>
          <cell r="B1662" t="str">
            <v>asa para electrocirugia 10 x 10 cm esteril y desechable de tungsteno longitud de 13 cm con 10 piezas</v>
          </cell>
        </row>
        <row r="1663">
          <cell r="A1663" t="str">
            <v>25411GO00004</v>
          </cell>
          <cell r="B1663" t="str">
            <v>asa para diatermia de tugsteno de 15 x 12 mm para electrocirugia colposcopica longitud de 13 cm c</v>
          </cell>
        </row>
        <row r="1664">
          <cell r="A1664" t="str">
            <v>25411GO00005</v>
          </cell>
          <cell r="B1664" t="str">
            <v>asa para diatermia de tugsteno de 20 x 12 mm para electrocirugia colposcopica longitud de 13 cm</v>
          </cell>
        </row>
        <row r="1665">
          <cell r="A1665" t="str">
            <v>25411GO00006</v>
          </cell>
          <cell r="B1665" t="str">
            <v>asa para diatermia de tugsteno de 20 x 15 mm para electrocirugia colposcopica longitud de 13 cm c</v>
          </cell>
        </row>
        <row r="1666">
          <cell r="A1666" t="str">
            <v>25411GO00015</v>
          </cell>
          <cell r="B1666" t="str">
            <v>tubo desechable esteril con tapa de 3 ml para muestra espermatica capacitada</v>
          </cell>
        </row>
        <row r="1667">
          <cell r="A1667" t="str">
            <v>25411ID00001</v>
          </cell>
          <cell r="B1667" t="str">
            <v>cateter head hunter h1 100 cm 5 french imager ii</v>
          </cell>
        </row>
        <row r="1668">
          <cell r="A1668" t="str">
            <v>25411ID00002</v>
          </cell>
          <cell r="B1668" t="str">
            <v>cateter multiproposito con tem tip 10 french</v>
          </cell>
        </row>
        <row r="1669">
          <cell r="A1669" t="str">
            <v>25411ID00003</v>
          </cell>
          <cell r="B1669" t="str">
            <v>cateter multiproposito con tem tip 12 french</v>
          </cell>
        </row>
        <row r="1670">
          <cell r="A1670" t="str">
            <v>25411ID00004</v>
          </cell>
          <cell r="B1670" t="str">
            <v>cateter at 100 cm 5 french</v>
          </cell>
        </row>
        <row r="1671">
          <cell r="A1671" t="str">
            <v>25411ID00005</v>
          </cell>
          <cell r="B1671" t="str">
            <v>cateter chg 2.5 5 french</v>
          </cell>
        </row>
        <row r="1672">
          <cell r="A1672" t="str">
            <v>25411ID00006</v>
          </cell>
          <cell r="B1672" t="str">
            <v>cateter chgb 5 french</v>
          </cell>
        </row>
        <row r="1673">
          <cell r="A1673" t="str">
            <v>25411ID00007</v>
          </cell>
          <cell r="B1673" t="str">
            <v>cateter cobra c2 100 cm 5 french imager ii</v>
          </cell>
        </row>
        <row r="1674">
          <cell r="A1674" t="str">
            <v>25411ID00008</v>
          </cell>
          <cell r="B1674" t="str">
            <v>cateter h1h 5 french</v>
          </cell>
        </row>
        <row r="1675">
          <cell r="A1675" t="str">
            <v>25411ID00009</v>
          </cell>
          <cell r="B1675" t="str">
            <v>cateter jb1 100 cm 5 french</v>
          </cell>
        </row>
        <row r="1676">
          <cell r="A1676" t="str">
            <v>25411ID00010</v>
          </cell>
          <cell r="B1676" t="str">
            <v>cateter jb2 10 cm 5 french</v>
          </cell>
        </row>
        <row r="1677">
          <cell r="A1677" t="str">
            <v>25411ID00011</v>
          </cell>
          <cell r="B1677" t="str">
            <v>cateter multiproposito 5 french</v>
          </cell>
        </row>
        <row r="1678">
          <cell r="A1678" t="str">
            <v>25411ID00012</v>
          </cell>
          <cell r="B1678" t="str">
            <v>cateter multiproposito con tem tip 8 fr, incluye aguja diagnostica 12 g,</v>
          </cell>
        </row>
        <row r="1679">
          <cell r="A1679" t="str">
            <v>25411ID00013</v>
          </cell>
          <cell r="B1679" t="str">
            <v>cateter para drenaje multiproposito con sistema traba en loop 8 f</v>
          </cell>
        </row>
        <row r="1680">
          <cell r="A1680" t="str">
            <v>25411ID00014</v>
          </cell>
          <cell r="B1680" t="str">
            <v>cateter para drenaje flexima multiproposito con sistema traba en loop 10 f</v>
          </cell>
        </row>
        <row r="1681">
          <cell r="A1681" t="str">
            <v>25411ID00015</v>
          </cell>
          <cell r="B1681" t="str">
            <v>cateter para drenaje flexima multiproposito con sistema traba en loop 12 f</v>
          </cell>
        </row>
        <row r="1682">
          <cell r="A1682" t="str">
            <v>25411ID00016</v>
          </cell>
          <cell r="B1682" t="str">
            <v>cateter para drenaje multiproposito 12 french</v>
          </cell>
        </row>
        <row r="1683">
          <cell r="A1683" t="str">
            <v>25411ID00017</v>
          </cell>
          <cell r="B1683" t="str">
            <v>cateter pigtail estandar 100 cm 5 fr</v>
          </cell>
        </row>
        <row r="1684">
          <cell r="A1684" t="str">
            <v>25411ID00018</v>
          </cell>
          <cell r="B1684" t="str">
            <v>cateter sin1 100 cm 5 french</v>
          </cell>
        </row>
        <row r="1685">
          <cell r="A1685" t="str">
            <v>25411ID00019</v>
          </cell>
          <cell r="B1685" t="str">
            <v>cateter visceral chgb 5 french</v>
          </cell>
        </row>
        <row r="1686">
          <cell r="A1686" t="str">
            <v>25411ID00020</v>
          </cell>
          <cell r="B1686" t="str">
            <v>cateter visceral de hook 5 french 65 cm</v>
          </cell>
        </row>
        <row r="1687">
          <cell r="A1687" t="str">
            <v>25411ID00021</v>
          </cell>
          <cell r="B1687" t="str">
            <v>jeringa para inyector de medio de contraste de 200 ml</v>
          </cell>
        </row>
        <row r="1688">
          <cell r="A1688" t="str">
            <v>25411ID00022</v>
          </cell>
          <cell r="B1688" t="str">
            <v>cateter para drenaje multiproposito con sistema traba en loop 8 french</v>
          </cell>
        </row>
        <row r="1689">
          <cell r="A1689" t="str">
            <v>25411ID00023</v>
          </cell>
          <cell r="B1689" t="str">
            <v>cateter para drenaje multiproposito con sistema traba en loop 10 fr con guia metalico</v>
          </cell>
        </row>
        <row r="1690">
          <cell r="A1690" t="str">
            <v>25411ID00024</v>
          </cell>
          <cell r="B1690" t="str">
            <v>cateter para drenaje multiproposito con con sistema traba en loop 12 french  c</v>
          </cell>
        </row>
        <row r="1691">
          <cell r="A1691" t="str">
            <v>25411ID00025</v>
          </cell>
          <cell r="B1691" t="str">
            <v>cateter para drenaje multiproposito con con sistema temptip 10 fr</v>
          </cell>
        </row>
        <row r="1692">
          <cell r="A1692" t="str">
            <v>25411ID00026</v>
          </cell>
          <cell r="B1692" t="str">
            <v>cateter para drenaje multiproposito con con sistema temptip 12 fr</v>
          </cell>
        </row>
        <row r="1693">
          <cell r="A1693" t="str">
            <v>25411NU00001</v>
          </cell>
          <cell r="B1693" t="str">
            <v>aguja para biposia tipo abrams esteril y desechable</v>
          </cell>
        </row>
        <row r="1694">
          <cell r="A1694" t="str">
            <v>25411NU00005</v>
          </cell>
          <cell r="B1694" t="str">
            <v>boquillas para espirometro de plastico desechables bolsa con 25 piezas</v>
          </cell>
        </row>
        <row r="1695">
          <cell r="A1695" t="str">
            <v>25411NU00008</v>
          </cell>
          <cell r="B1695" t="str">
            <v>tubo en ""t"" de montgomery estandar en silicona transparente u opaco calibre 13 mm</v>
          </cell>
        </row>
        <row r="1696">
          <cell r="A1696" t="str">
            <v>25411NU00009</v>
          </cell>
          <cell r="B1696" t="str">
            <v>tubo en ""t"" de montgomery estandar en silicona transparente u opaco calibre 14 mm</v>
          </cell>
        </row>
        <row r="1697">
          <cell r="A1697" t="str">
            <v>25411NU00013</v>
          </cell>
          <cell r="B1697" t="str">
            <v>tubo en "t" toracico montgomery en silicona transparente u opaco calibre 14 mm</v>
          </cell>
        </row>
        <row r="1698">
          <cell r="A1698" t="str">
            <v>25411NU00015</v>
          </cell>
          <cell r="B1698" t="str">
            <v>cateter toracico de 16 fr, longitud de 51 cm esteril desechable,</v>
          </cell>
        </row>
        <row r="1699">
          <cell r="A1699" t="str">
            <v>25411NU00016</v>
          </cell>
          <cell r="B1699" t="str">
            <v>cateter toracico de 20 fr, longitud de 51 cm esteril desechable,</v>
          </cell>
        </row>
        <row r="1700">
          <cell r="A1700" t="str">
            <v>25411NU00017</v>
          </cell>
          <cell r="B1700" t="str">
            <v>cateter toracico de 24 fr, longitud de 51 cm esteril desechable.</v>
          </cell>
        </row>
        <row r="1701">
          <cell r="A1701" t="str">
            <v>25411NU00018</v>
          </cell>
          <cell r="B1701" t="str">
            <v>cateter toracico de 28 fr, longitud de 51 cm esteril desechable,</v>
          </cell>
        </row>
        <row r="1702">
          <cell r="A1702" t="str">
            <v>25411NU00019</v>
          </cell>
          <cell r="B1702" t="str">
            <v>cateter toracico de 32 fr, longitud de 51 cm esteril desechable, el</v>
          </cell>
        </row>
        <row r="1703">
          <cell r="A1703" t="str">
            <v>25411NU00020</v>
          </cell>
          <cell r="B1703" t="str">
            <v>cateter toracico de 36 fr, longitud de 51 cm esteril desechable, e</v>
          </cell>
        </row>
        <row r="1704">
          <cell r="A1704" t="str">
            <v>25411NU00025</v>
          </cell>
          <cell r="B1704" t="str">
            <v>ferulas expandibles  para diametros de traquea y bronquios  11-12- 14 mm de ancho 2- 3- 4 cm de long</v>
          </cell>
        </row>
        <row r="1705">
          <cell r="A1705" t="str">
            <v>25411NU00026</v>
          </cell>
          <cell r="B1705" t="str">
            <v>filtro sp 20/30 para espirometro portatil</v>
          </cell>
        </row>
        <row r="1706">
          <cell r="A1706" t="str">
            <v>25411NU00028</v>
          </cell>
          <cell r="B1706" t="str">
            <v>receptor para muestras de broncoscopia de 40 ml (trampas especimen)</v>
          </cell>
        </row>
        <row r="1707">
          <cell r="A1707" t="str">
            <v>25411NU00041</v>
          </cell>
          <cell r="B1707" t="str">
            <v>mascarilla de interfase oronasal para aplicacion de cpap ajustable con sello de silicon moldeable</v>
          </cell>
        </row>
        <row r="1708">
          <cell r="A1708" t="str">
            <v>25411OF00001</v>
          </cell>
          <cell r="B1708" t="str">
            <v>trepano de barron (para receptor de tejido) 7.50</v>
          </cell>
        </row>
        <row r="1709">
          <cell r="A1709" t="str">
            <v>25411OF00002</v>
          </cell>
          <cell r="B1709" t="str">
            <v>trepano de barron (para receptor de tejido) 7.25</v>
          </cell>
        </row>
        <row r="1710">
          <cell r="A1710" t="str">
            <v>25411OF00003</v>
          </cell>
          <cell r="B1710" t="str">
            <v>trepano de barron (para receptor de tejido) 7.00</v>
          </cell>
        </row>
        <row r="1711">
          <cell r="A1711" t="str">
            <v>25411OF00004</v>
          </cell>
          <cell r="B1711" t="str">
            <v>trepano de barron ponch (para tejido donado) 7.75</v>
          </cell>
        </row>
        <row r="1712">
          <cell r="A1712" t="str">
            <v>25411OF00005</v>
          </cell>
          <cell r="B1712" t="str">
            <v>trepano de barron ponch (para tejido donado) 7.50</v>
          </cell>
        </row>
        <row r="1713">
          <cell r="A1713" t="str">
            <v>25411OF00006</v>
          </cell>
          <cell r="B1713" t="str">
            <v>trepano de barron ponch (para tejido donado) 7.25</v>
          </cell>
        </row>
        <row r="1714">
          <cell r="A1714" t="str">
            <v>25411OF00007</v>
          </cell>
          <cell r="B1714" t="str">
            <v>tapon lagrimal de silicon 0.4 con 2 piezas</v>
          </cell>
        </row>
        <row r="1715">
          <cell r="A1715" t="str">
            <v>25411OF00008</v>
          </cell>
          <cell r="B1715" t="str">
            <v>tapon lagrimal de hidrogel con 2 piezas</v>
          </cell>
        </row>
        <row r="1716">
          <cell r="A1716" t="str">
            <v>25411OF00009</v>
          </cell>
          <cell r="B1716" t="str">
            <v>medio de conservacion de corneas frasco de 20 ml</v>
          </cell>
        </row>
        <row r="1717">
          <cell r="A1717" t="str">
            <v>25411OF00023</v>
          </cell>
          <cell r="B1717" t="str">
            <v>esponjas de merocel con 25 piezas</v>
          </cell>
        </row>
        <row r="1718">
          <cell r="A1718" t="str">
            <v>25411OF00024</v>
          </cell>
          <cell r="B1718" t="str">
            <v>esponjas de para aseo quirurgico oftalmologico povidone-iodine con aplicador 25 piezas</v>
          </cell>
        </row>
        <row r="1719">
          <cell r="A1719" t="str">
            <v>25411ON00001</v>
          </cell>
          <cell r="B1719" t="str">
            <v>aguja de biopsia de corte compatible con instrumento de biopsia tipo magnum calibre 14g x 10 cm .</v>
          </cell>
        </row>
        <row r="1720">
          <cell r="A1720" t="str">
            <v>25411ON00002</v>
          </cell>
          <cell r="B1720" t="str">
            <v>aguja de biopsia de corte compatible con instrumento de biopsia tipo magnum calibre 14g x 16 cm.</v>
          </cell>
        </row>
        <row r="1721">
          <cell r="A1721" t="str">
            <v>25411ON00008</v>
          </cell>
          <cell r="B1721" t="str">
            <v>aguja para biopsia tipo magnum 16 g x 16 cm</v>
          </cell>
        </row>
        <row r="1722">
          <cell r="A1722" t="str">
            <v>25411ON00011</v>
          </cell>
          <cell r="B1722" t="str">
            <v>aguja para biopsia esteril y desechable tipo osgood longitud 2 a 2.5 pulgadas calibre 16 ga</v>
          </cell>
        </row>
        <row r="1723">
          <cell r="A1723" t="str">
            <v>25411ON00012</v>
          </cell>
          <cell r="B1723" t="str">
            <v>aguja para biopsia esteril y desechable tipo osgood longitud 2 a 2.5 pulgadas calibre 18 ga</v>
          </cell>
        </row>
        <row r="1724">
          <cell r="A1724" t="str">
            <v>25411ON00013</v>
          </cell>
          <cell r="B1724" t="str">
            <v>aguja para biopsia esteril y desechable tipo osgood longitud 2 a 2.5 pulgadas calibre 20 ga</v>
          </cell>
        </row>
        <row r="1725">
          <cell r="A1725" t="str">
            <v>25411ON00015</v>
          </cell>
          <cell r="B1725" t="str">
            <v>aguja para biopsia tipo chiba con punta ecogenica longitud 20 cm calibre 18 ga esteril y desechable</v>
          </cell>
        </row>
        <row r="1726">
          <cell r="A1726" t="str">
            <v>25411ON00016</v>
          </cell>
          <cell r="B1726" t="str">
            <v>aguja para biopsia tipo chiba con punta ecogenica longitud 20 cm calibre 20 ga esteril y desechable</v>
          </cell>
        </row>
        <row r="1727">
          <cell r="A1727" t="str">
            <v>25411ON00017</v>
          </cell>
          <cell r="B1727" t="str">
            <v>aguja para biopsia tipo chiba con punta ecogenica longitud 20 cm calibre 22 ga esteril y desechable</v>
          </cell>
        </row>
        <row r="1728">
          <cell r="A1728" t="str">
            <v>25411ON00018</v>
          </cell>
          <cell r="B1728" t="str">
            <v>aguja para biopsia tipo jamishidi calibre 11 ga con mango en t   longitud de 10 cm</v>
          </cell>
        </row>
        <row r="1729">
          <cell r="A1729" t="str">
            <v>25411ON00019</v>
          </cell>
          <cell r="B1729" t="str">
            <v>aguja para biopsia tipo jamishidi calibre 15 g con mango en t longitud de 10 cm esteril y desechable</v>
          </cell>
        </row>
        <row r="1730">
          <cell r="A1730" t="str">
            <v>25411ON00020</v>
          </cell>
          <cell r="B1730" t="str">
            <v>aguja para biopsia semi automatica de 18 g x 20 cm</v>
          </cell>
        </row>
        <row r="1731">
          <cell r="A1731" t="str">
            <v>25411ON00023</v>
          </cell>
          <cell r="B1731" t="str">
            <v>aguja para toma de biopsia transrectal de prostata 18 ga x 20-21 cm</v>
          </cell>
        </row>
        <row r="1732">
          <cell r="A1732" t="str">
            <v>25411ON00025</v>
          </cell>
          <cell r="B1732" t="str">
            <v>aguja para trasplante de medula osea esteriles y desechables tipo steis longitud 10 cm calibre 8 ga</v>
          </cell>
        </row>
        <row r="1733">
          <cell r="A1733" t="str">
            <v>25411ON00026</v>
          </cell>
          <cell r="B1733" t="str">
            <v>aguja acero inox angulada, pre-atachada, ext con adaptador luer-lock y pinza, long 0.75 "" x 20 g</v>
          </cell>
        </row>
        <row r="1734">
          <cell r="A1734" t="str">
            <v>25411ON00027</v>
          </cell>
          <cell r="B1734" t="str">
            <v>aguja-arpon de localizacion de lesiones de mama para marcaje prequirurgico calibre 20 ga x 10.7 cm</v>
          </cell>
        </row>
        <row r="1735">
          <cell r="A1735" t="str">
            <v>25411ON00028</v>
          </cell>
          <cell r="B1735" t="str">
            <v>aguja acero inox angulada, pre-atachada, ext con adaptador luer-lock y pinza, long 1 "" x 20 g</v>
          </cell>
        </row>
        <row r="1736">
          <cell r="A1736" t="str">
            <v>25411ON00029</v>
          </cell>
          <cell r="B1736" t="str">
            <v>aguja acero inox angulada, pre-atachada, ext con adaptador luer-lock y pinza, long 1 "" x 19 g</v>
          </cell>
        </row>
        <row r="1737">
          <cell r="A1737" t="str">
            <v>25411ON00033</v>
          </cell>
          <cell r="B1737" t="str">
            <v>cateter para administracion de altos flujos 8.5 fr x 64 cm con equipo de intercambio radio opaco</v>
          </cell>
        </row>
        <row r="1738">
          <cell r="A1738" t="str">
            <v>25411ON00034</v>
          </cell>
          <cell r="B1738" t="str">
            <v>cateter periferico de vialon 18 g x 19 mm con 5 piezas</v>
          </cell>
        </row>
        <row r="1739">
          <cell r="A1739" t="str">
            <v>25411ON00035</v>
          </cell>
          <cell r="B1739" t="str">
            <v>cateter periferico de vialon 20 g x 25 mm con 5 piezas</v>
          </cell>
        </row>
        <row r="1740">
          <cell r="A1740" t="str">
            <v>25411ON00036</v>
          </cell>
          <cell r="B1740" t="str">
            <v>cateter periferico de vialon 22 g x 19 mm con 5 piezas</v>
          </cell>
        </row>
        <row r="1741">
          <cell r="A1741" t="str">
            <v>25411ON00037</v>
          </cell>
          <cell r="B1741" t="str">
            <v>cateter periferico de vialon 24 g x 19 mm con 5 piezas</v>
          </cell>
        </row>
        <row r="1742">
          <cell r="A1742" t="str">
            <v>25411ON00042</v>
          </cell>
          <cell r="B1742" t="str">
            <v>cateter venoso, subcutaneo, implantable cal 6 fr</v>
          </cell>
        </row>
        <row r="1743">
          <cell r="A1743" t="str">
            <v>25411ON00055</v>
          </cell>
          <cell r="B1743" t="str">
            <v>infusor de pequeño vol. de 2 ml por hora cap. de 60 ml para 24 horas protector y conector luer-lock</v>
          </cell>
        </row>
        <row r="1744">
          <cell r="A1744" t="str">
            <v>25411ON00058</v>
          </cell>
          <cell r="B1744" t="str">
            <v>infusor desechable con conector luer-lock de 1 o 2 ml x hora cap. de 270 ml esteril y desechable</v>
          </cell>
        </row>
        <row r="1745">
          <cell r="A1745" t="str">
            <v>25411ON00060</v>
          </cell>
          <cell r="B1745" t="str">
            <v>infusor desechable con conector luer-lock de 0.5 ml o 5 ml x hora capacidad de 270 ml</v>
          </cell>
        </row>
        <row r="1746">
          <cell r="A1746" t="str">
            <v>25411ON00061</v>
          </cell>
          <cell r="B1746" t="str">
            <v>instrumento o pistola tipo magnum con mecanismo automatico de 12 cm de longitud y 250 g de peso</v>
          </cell>
        </row>
        <row r="1747">
          <cell r="A1747" t="str">
            <v>25411ON00064</v>
          </cell>
          <cell r="B1747" t="str">
            <v>pistola de biopsia por vacio tipo vacora ( para biopsia de tejido de la glandula mamaria)</v>
          </cell>
        </row>
        <row r="1748">
          <cell r="A1748" t="str">
            <v>25411ON00065</v>
          </cell>
          <cell r="B1748" t="str">
            <v>aguja para biopsia tipo magnum 18 g x 20 cm</v>
          </cell>
        </row>
        <row r="1749">
          <cell r="A1749" t="str">
            <v>25411ON00066</v>
          </cell>
          <cell r="B1749" t="str">
            <v>sistema automatico para toma de biopsia con aguja de corte lateral tipo tru-cut cal. 12 g y 10 cm</v>
          </cell>
        </row>
        <row r="1750">
          <cell r="A1750" t="str">
            <v>25411ON00067</v>
          </cell>
          <cell r="B1750" t="str">
            <v>sistema automatico para toma de biopsia con aguja de corte lateral tipo tru-cut cal. 18 g y 10 cm</v>
          </cell>
        </row>
        <row r="1751">
          <cell r="A1751" t="str">
            <v>25411ON00068</v>
          </cell>
          <cell r="B1751" t="str">
            <v>sistema coaxial automatico programable para biopsia 18 ga x 15 cm esteril y desechable</v>
          </cell>
        </row>
        <row r="1752">
          <cell r="A1752" t="str">
            <v>25411ON00069</v>
          </cell>
          <cell r="B1752" t="str">
            <v>filtro de infusion mini tipo chemo para preparacion de quimioterapia con valvula antigoteo</v>
          </cell>
        </row>
        <row r="1753">
          <cell r="A1753" t="str">
            <v>25411ON00070</v>
          </cell>
          <cell r="B1753" t="str">
            <v>puerto  de titanio, punta abierta, cateter de silicon, un lumen, atachable,  9.6 fr, perfil alto</v>
          </cell>
        </row>
        <row r="1754">
          <cell r="A1754" t="str">
            <v>25411ON00153</v>
          </cell>
          <cell r="B1754" t="str">
            <v>sistema automatico para toma de biopsia con aguja de corte lateral tipo tru-cut cal. 14 g y 13 cm</v>
          </cell>
        </row>
        <row r="1755">
          <cell r="A1755" t="str">
            <v>25411ON00154</v>
          </cell>
          <cell r="B1755" t="str">
            <v>sistema automatico para toma de biopsia con aguja de corte lateral tipo tru-cut cal.16 g y 16 cm</v>
          </cell>
        </row>
        <row r="1756">
          <cell r="A1756" t="str">
            <v>25411ON00173</v>
          </cell>
          <cell r="B1756" t="str">
            <v>aguja para biopsia tipo magnum 18 g x 16 cm</v>
          </cell>
        </row>
        <row r="1757">
          <cell r="A1757" t="str">
            <v>25411ON00177</v>
          </cell>
          <cell r="B1757" t="str">
            <v>cateter implantable bajo perfil 10 mm 6.6 fr</v>
          </cell>
        </row>
        <row r="1758">
          <cell r="A1758" t="str">
            <v>25411OT00001</v>
          </cell>
          <cell r="B1758" t="str">
            <v>boton para perforaciones septales de silicon de 3 cm</v>
          </cell>
        </row>
        <row r="1759">
          <cell r="A1759" t="str">
            <v>25411OT00016</v>
          </cell>
          <cell r="B1759" t="str">
            <v>equipo de miringotomia esteril desechable</v>
          </cell>
        </row>
        <row r="1760">
          <cell r="A1760" t="str">
            <v>25411OT00017</v>
          </cell>
          <cell r="B1760" t="str">
            <v>ferula (tablilla septal) de esponja polivilil-alcohol de forma anatomica con via aerea de 8x1x0.7cm</v>
          </cell>
        </row>
        <row r="1761">
          <cell r="A1761" t="str">
            <v>25411OT00070</v>
          </cell>
          <cell r="B1761" t="str">
            <v>nitrato de plata para cauterizar nariz granulado de 500 gramos</v>
          </cell>
        </row>
        <row r="1762">
          <cell r="A1762" t="str">
            <v>25411OT00071</v>
          </cell>
          <cell r="B1762" t="str">
            <v>sistema de irrigacion compatible con equipo de fresado de cirugia de mastoides</v>
          </cell>
        </row>
        <row r="1763">
          <cell r="A1763" t="str">
            <v>25411UG00060</v>
          </cell>
          <cell r="B1763" t="str">
            <v>aposito adhesivo de hidropolimero medida de 11 x 11 cm, empaque individual</v>
          </cell>
        </row>
        <row r="1764">
          <cell r="A1764" t="str">
            <v>25411UG00064</v>
          </cell>
          <cell r="B1764" t="str">
            <v>aposito antimicrobiano y absorbente compuesto de cadexomero de yodo no toxico concentracion al 09%</v>
          </cell>
        </row>
        <row r="1765">
          <cell r="A1765" t="str">
            <v>25411UG00066</v>
          </cell>
          <cell r="B1765" t="str">
            <v>aposito de alginato de calcio y sodio de alta absorcion derivado de algas marinas</v>
          </cell>
        </row>
        <row r="1766">
          <cell r="A1766" t="str">
            <v>25411UG00067</v>
          </cell>
          <cell r="B1766" t="str">
            <v>aposito de hidrofibras contiene fibras puras de carboximetilcelulosa sodica al 100% 15 x 15 cm</v>
          </cell>
        </row>
        <row r="1767">
          <cell r="A1767" t="str">
            <v>25411UG00068</v>
          </cell>
          <cell r="B1767" t="str">
            <v>aposito de hidrofibras de carboximetilcelulosa sodica al 100% con un 12% de plata ionica 15 x 15 cm</v>
          </cell>
        </row>
        <row r="1768">
          <cell r="A1768" t="str">
            <v>25411UG00069</v>
          </cell>
          <cell r="B1768" t="str">
            <v>aposito de nylon trenzado y sellado al calor contiene un tejido de carbon activado de 10.5 x 19.5 cm</v>
          </cell>
        </row>
        <row r="1769">
          <cell r="A1769" t="str">
            <v>25411UG00070</v>
          </cell>
          <cell r="B1769" t="str">
            <v>aposito de nylon trenzado y sellado al calor contiene un tejido de carbon activado de 10.5 x 10.5 cm</v>
          </cell>
        </row>
        <row r="1770">
          <cell r="A1770" t="str">
            <v>25411UG00071</v>
          </cell>
          <cell r="B1770" t="str">
            <v>aposito de plata nanocristalina tamaño 10 x10 cm</v>
          </cell>
        </row>
        <row r="1771">
          <cell r="A1771" t="str">
            <v>25411UG00072</v>
          </cell>
          <cell r="B1771" t="str">
            <v>aposito hidrocelular con adhesivo de silicon, con estructura trilaminar</v>
          </cell>
        </row>
        <row r="1772">
          <cell r="A1772" t="str">
            <v>25411UG00073</v>
          </cell>
          <cell r="B1772" t="str">
            <v>aposito hidrocelular de poliuretano con adhesivo sacro, empaque individual</v>
          </cell>
        </row>
        <row r="1773">
          <cell r="A1773" t="str">
            <v>25411UG00074</v>
          </cell>
          <cell r="B1773" t="str">
            <v>aposito hidrocelular con adhesivo de gel de silicon,  de estructura trilaminar</v>
          </cell>
        </row>
        <row r="1774">
          <cell r="A1774" t="str">
            <v>25411UG00075</v>
          </cell>
          <cell r="B1774" t="str">
            <v>aposito hidrocoloide para el tratamiento de heridas extradelgado autoadherible esteril</v>
          </cell>
        </row>
        <row r="1775">
          <cell r="A1775" t="str">
            <v>25411UG00076</v>
          </cell>
          <cell r="B1775" t="str">
            <v>aposito hidrocoloide extra delgado medida de 5 x 20-25 cm (espesor de 0.52 mm)</v>
          </cell>
        </row>
        <row r="1776">
          <cell r="A1776" t="str">
            <v>25411UG00077</v>
          </cell>
          <cell r="B1776" t="str">
            <v>aposito hidrocoloide 30 cm x 20 cm compuesto por una pelicula interna de 3 hidrocoloides</v>
          </cell>
        </row>
        <row r="1777">
          <cell r="A1777" t="str">
            <v>25411UG00078</v>
          </cell>
          <cell r="B1777" t="str">
            <v>Aposito malla de acetato de celulosa e impregnada con petrolato 7.6 x 20.3 cm</v>
          </cell>
        </row>
        <row r="1778">
          <cell r="A1778" t="str">
            <v>25411UG00079</v>
          </cell>
          <cell r="B1778" t="str">
            <v>Aposito malla de acetato de celulosa e impregnada con petrolato 7.6 x 7.6 cm</v>
          </cell>
        </row>
        <row r="1779">
          <cell r="A1779" t="str">
            <v>25411UG00080</v>
          </cell>
          <cell r="B1779" t="str">
            <v>aposito para desbridamiento enzimatico colagenasa especifico ( clostridiopeptidasa a y proteasas)</v>
          </cell>
        </row>
        <row r="1780">
          <cell r="A1780" t="str">
            <v>25411UG00081</v>
          </cell>
          <cell r="B1780" t="str">
            <v>aposito topico blanco absorbente de biopolimeros que contiene colageno y alginato de calcio</v>
          </cell>
        </row>
        <row r="1781">
          <cell r="A1781" t="str">
            <v>25411UG00138</v>
          </cell>
          <cell r="B1781" t="str">
            <v>bolsa para ileostomia o colostomia adulto autoadherible de plastico grado medico suave transparente</v>
          </cell>
        </row>
        <row r="1782">
          <cell r="A1782" t="str">
            <v>25411UG00139</v>
          </cell>
          <cell r="B1782" t="str">
            <v>bolsa para ileostomia o colostomia infantil autoadherible de plastico grado medico transparente</v>
          </cell>
        </row>
        <row r="1783">
          <cell r="A1783" t="str">
            <v>25411UG00140</v>
          </cell>
          <cell r="B1783" t="str">
            <v>bolsa para ileostomia o colostomia neonatal autoadherible de plastico grado medico transparente</v>
          </cell>
        </row>
        <row r="1784">
          <cell r="A1784" t="str">
            <v>25411UG00328</v>
          </cell>
          <cell r="B1784" t="str">
            <v>bolsa para ileostomia o colostomia compuesto de cuatro bolsas de plastico grado medico transparente</v>
          </cell>
        </row>
        <row r="1785">
          <cell r="A1785" t="str">
            <v>25411UG00388</v>
          </cell>
          <cell r="B1785" t="str">
            <v>gel amorfo transparente e hidroactivo con alginato de sodio con dosificador en fuelle y placa</v>
          </cell>
        </row>
        <row r="1786">
          <cell r="A1786" t="str">
            <v>25411UG00418</v>
          </cell>
          <cell r="B1786" t="str">
            <v>hidrogel de accion limpiadora y regeneradora de heridas parcialmente hidratado</v>
          </cell>
        </row>
        <row r="1787">
          <cell r="A1787" t="str">
            <v>25411UG00505</v>
          </cell>
          <cell r="B1787" t="str">
            <v>matriz equilibrante de heridas que consta de almohadilla de colgageno, celulosa regenerada oxidasa</v>
          </cell>
        </row>
        <row r="1788">
          <cell r="A1788" t="str">
            <v>25411UG00506</v>
          </cell>
          <cell r="B1788" t="str">
            <v>matriz extracelular de la submucosa del intestino delgado del cerdo</v>
          </cell>
        </row>
        <row r="1789">
          <cell r="A1789" t="str">
            <v>25411UG00524</v>
          </cell>
          <cell r="B1789" t="str">
            <v>pasta o crema de carboximetilcelulosa sodica protectora de la piel en tubo de 56 a 57 gramos</v>
          </cell>
        </row>
        <row r="1790">
          <cell r="A1790" t="str">
            <v>25411UG00539</v>
          </cell>
          <cell r="B1790" t="str">
            <v>Protector de piel a base de dimeticona de 4 oz en crema con calcio sodio pdm copolimero polietileno</v>
          </cell>
        </row>
        <row r="1791">
          <cell r="A1791" t="str">
            <v>25411UG00570</v>
          </cell>
          <cell r="B1791" t="str">
            <v>Sistema para limpieza a base de agua purificada glicerina acido citrico y laureth 240 ml</v>
          </cell>
        </row>
        <row r="1792">
          <cell r="A1792" t="str">
            <v>25411UG00574</v>
          </cell>
          <cell r="B1792" t="str">
            <v>solucion esterilizante y desinfectante de superoxidacion con ph neutro solucion al 1% de 240 ml</v>
          </cell>
        </row>
        <row r="1793">
          <cell r="A1793" t="str">
            <v>25411UG00803</v>
          </cell>
          <cell r="B1793" t="str">
            <v>toalla de proteccion cutanea para formar una pelicula protectora en la piel</v>
          </cell>
        </row>
        <row r="1794">
          <cell r="A1794" t="str">
            <v>25411UG00854</v>
          </cell>
          <cell r="B1794" t="str">
            <v>venda de soporte impregnada de oxido de zinc y gelatina de medidas 7.5 mm x 6 metros</v>
          </cell>
        </row>
        <row r="1795">
          <cell r="A1795" t="str">
            <v>25411UG01026</v>
          </cell>
          <cell r="B1795" t="str">
            <v>aposito alginato de calcio de 15 x 20 cm</v>
          </cell>
        </row>
        <row r="1796">
          <cell r="A1796" t="str">
            <v>25411UG01086</v>
          </cell>
          <cell r="B1796" t="str">
            <v>polvo de gelatina pectina y carboximetilcelulosa</v>
          </cell>
        </row>
        <row r="1797">
          <cell r="A1797" t="str">
            <v>25411UG01194</v>
          </cell>
          <cell r="B1797" t="str">
            <v>gel antiinflamatorio antiseptico modulador de la reparacion tisular para el cuidado de las lesiones</v>
          </cell>
        </row>
        <row r="1798">
          <cell r="A1798" t="str">
            <v>25411UG01195</v>
          </cell>
          <cell r="B1798" t="str">
            <v>gel de uso topico que se utiliza como auxiliar en la prevencion y tratamiento de lesiones</v>
          </cell>
        </row>
        <row r="1799">
          <cell r="A1799" t="str">
            <v>25411UG01196</v>
          </cell>
          <cell r="B1799" t="str">
            <v>solucion desinfectante, antiseptica, esterilizante y sanitizante, para higiene preventiva</v>
          </cell>
        </row>
        <row r="1800">
          <cell r="A1800" t="str">
            <v>25411UG01197</v>
          </cell>
          <cell r="B1800" t="str">
            <v>gel hidratante con alginato de calcio,</v>
          </cell>
        </row>
        <row r="1801">
          <cell r="A1801" t="str">
            <v>25411UG01199</v>
          </cell>
          <cell r="B1801" t="str">
            <v>placa convexa precortada elaborada con carboximetilcelulosa sodica pectina y gelatina 16 x 45 mm</v>
          </cell>
        </row>
        <row r="1802">
          <cell r="A1802" t="str">
            <v>25411UG01200</v>
          </cell>
          <cell r="B1802" t="str">
            <v>Placa convexa precortada elaborada con carboximetilcelulosa sodica pectina y gelatina 22 X 45 mm</v>
          </cell>
        </row>
        <row r="1803">
          <cell r="A1803" t="str">
            <v>25411UG01201</v>
          </cell>
          <cell r="B1803" t="str">
            <v>Placa convexa precortada elaborada con carboximetilcelulosa sodica, pectina y gelatina 28 x 45 mm</v>
          </cell>
        </row>
        <row r="1804">
          <cell r="A1804" t="str">
            <v>25411UG01202</v>
          </cell>
          <cell r="B1804" t="str">
            <v>Placa cutanea moldeable con borde, collar flexible hidrocoloide y adhesivo 33 x 57 mm</v>
          </cell>
        </row>
        <row r="1805">
          <cell r="A1805" t="str">
            <v>25411UG01203</v>
          </cell>
          <cell r="B1805" t="str">
            <v>Placa cutanea moldeable con borde, collar flexible hidrocoloide y adhesivo 22 x 45 mm</v>
          </cell>
        </row>
        <row r="1806">
          <cell r="A1806" t="str">
            <v>25411UG01204</v>
          </cell>
          <cell r="B1806" t="str">
            <v>Placa cutanea convexa moldeable con borde, collar flexible hidrocoloide y adhesivo 22 x 45 mm</v>
          </cell>
        </row>
        <row r="1807">
          <cell r="A1807" t="str">
            <v>25411UG01205</v>
          </cell>
          <cell r="B1807" t="str">
            <v>Placa cutanea convexa moldeable con borde, collar flexible hidrocoloide 33 x 57 mm</v>
          </cell>
        </row>
        <row r="1808">
          <cell r="A1808" t="str">
            <v>25411UG01206</v>
          </cell>
          <cell r="B1808" t="str">
            <v>bolsa recolectora drenable transparente para colostomia/ileostomia para ensamble con la placa</v>
          </cell>
        </row>
        <row r="1809">
          <cell r="A1809" t="str">
            <v>25411UG01207</v>
          </cell>
          <cell r="B1809" t="str">
            <v>bolsa recolectora drenable opaca para colostomia/ileostomia para ensamble con la placa</v>
          </cell>
        </row>
        <row r="1810">
          <cell r="A1810" t="str">
            <v>25411UG01208</v>
          </cell>
          <cell r="B1810" t="str">
            <v>bolsa recolectora drenable transparente para urostomia para ensamble con la placa</v>
          </cell>
        </row>
        <row r="1811">
          <cell r="A1811" t="str">
            <v>25411UG01209</v>
          </cell>
          <cell r="B1811" t="str">
            <v>cinturon para uso de bolsa, ajustable, lavable y antialergico</v>
          </cell>
        </row>
        <row r="1812">
          <cell r="A1812" t="str">
            <v>25411UG01210</v>
          </cell>
          <cell r="B1812" t="str">
            <v>pinza para uso con bolsa para colostomia/ileostomia con 10 piezas</v>
          </cell>
        </row>
        <row r="1813">
          <cell r="A1813" t="str">
            <v>25411UG01211</v>
          </cell>
          <cell r="B1813" t="str">
            <v>aposito hidrocelular no adhesivo para traqueostomia de 9x9 cm con 10 piezas</v>
          </cell>
        </row>
        <row r="1814">
          <cell r="A1814" t="str">
            <v>25411UG01212</v>
          </cell>
          <cell r="B1814" t="str">
            <v>venda elastica compuesta 70% de poliester y 30% de algodon</v>
          </cell>
        </row>
        <row r="1815">
          <cell r="A1815" t="str">
            <v>25411UG01213</v>
          </cell>
          <cell r="B1815" t="str">
            <v>aposito impregnado con petrolato blanco y tribromofenato de bismuto</v>
          </cell>
        </row>
        <row r="1816">
          <cell r="A1816" t="str">
            <v>25411UG01214</v>
          </cell>
          <cell r="B1816" t="str">
            <v>aposito hidrocelular no adhesivo de estructura trilaminar una de</v>
          </cell>
        </row>
        <row r="1817">
          <cell r="A1817" t="str">
            <v>25411UG01215</v>
          </cell>
          <cell r="B1817" t="str">
            <v>bolsa  de pierna recolectora de orina drenable de 540 ml de capacidad,</v>
          </cell>
        </row>
        <row r="1818">
          <cell r="A1818" t="str">
            <v>25411UG01216</v>
          </cell>
          <cell r="B1818" t="str">
            <v>tubo extensor de 46 cm  con conector con 10 piezas</v>
          </cell>
        </row>
        <row r="1819">
          <cell r="A1819" t="str">
            <v>25411UG01217</v>
          </cell>
          <cell r="B1819" t="str">
            <v>sijetador sin latex para bolsa de pierna con 3 pares</v>
          </cell>
        </row>
        <row r="1820">
          <cell r="A1820" t="str">
            <v>25411UG01218</v>
          </cell>
          <cell r="B1820" t="str">
            <v>solucion para el lavado descontaminacion e hidratacion de heridas a</v>
          </cell>
        </row>
        <row r="1821">
          <cell r="A1821" t="str">
            <v>25411UG01219</v>
          </cell>
          <cell r="B1821" t="str">
            <v>aposito hidrocelular o espuma de poliuretano constituido por tres capas:</v>
          </cell>
        </row>
        <row r="1822">
          <cell r="A1822" t="str">
            <v>25411UG01236</v>
          </cell>
          <cell r="B1822" t="str">
            <v>placa flexible protectora de la piel periostomal</v>
          </cell>
        </row>
        <row r="1823">
          <cell r="A1823" t="str">
            <v>25411UR00044</v>
          </cell>
          <cell r="B1823" t="str">
            <v>equipo para irrigacion transuretral en y para adaptarse a la bolsa de plastico con entrada especial</v>
          </cell>
        </row>
        <row r="1824">
          <cell r="A1824" t="str">
            <v>25411UR00045</v>
          </cell>
          <cell r="B1824" t="str">
            <v>equipo para nefrostomia percutanea 10 fr cateter cola de cochino de poliuretano radiopaco cal. 10 fr</v>
          </cell>
        </row>
        <row r="1825">
          <cell r="A1825" t="str">
            <v>25411UR00047</v>
          </cell>
          <cell r="B1825" t="str">
            <v>equipo para nefrostomia percutanea 14 fr consta cateter malecot de poliuretano radiopaco cal. 14 fr</v>
          </cell>
        </row>
        <row r="1826">
          <cell r="A1826" t="str">
            <v>25411UR00062</v>
          </cell>
          <cell r="B1826" t="str">
            <v>solucion para irrigacion transuretral de glicina</v>
          </cell>
        </row>
        <row r="1827">
          <cell r="A1827" t="str">
            <v>30-3053</v>
          </cell>
          <cell r="B1827" t="str">
            <v>Venda de huata sintetica 9 x 6 cm</v>
          </cell>
        </row>
        <row r="1828">
          <cell r="A1828" t="str">
            <v>311030PP-40311030</v>
          </cell>
          <cell r="B1828" t="str">
            <v>Polipropileno SMS en 40 g color azul de 1030 mm de ancho REPETIDO</v>
          </cell>
        </row>
        <row r="1829">
          <cell r="A1829" t="str">
            <v>350-4.0</v>
          </cell>
          <cell r="B1829" t="str">
            <v>canulas de traqueostomia neonatal 4 x 5.9 x 34 shiley baja presion con pared delgada y alto volumen</v>
          </cell>
        </row>
        <row r="1830">
          <cell r="A1830" t="str">
            <v>401AGAD-00001070</v>
          </cell>
          <cell r="B1830" t="str">
            <v>Aposito circular gasa y algodon 10 x 70 cm  adulto</v>
          </cell>
        </row>
        <row r="1831">
          <cell r="A1831" t="str">
            <v>401AGAD-00001070MQ</v>
          </cell>
          <cell r="B1831" t="str">
            <v>Aposito circular gasa y algodon 10 x 70 cm adulto  Serv.</v>
          </cell>
        </row>
        <row r="1832">
          <cell r="A1832" t="str">
            <v>401AGAS-00006560</v>
          </cell>
          <cell r="B1832" t="str">
            <v>Aposito rectangular gasa y algodon 65 x 60 cm adulto</v>
          </cell>
        </row>
        <row r="1833">
          <cell r="A1833" t="str">
            <v>401AGAS-00006560MQ</v>
          </cell>
          <cell r="B1833" t="str">
            <v>APOSITO RECTANGULAR ADULTO 60X65 CM Serv.</v>
          </cell>
        </row>
        <row r="1834">
          <cell r="A1834" t="str">
            <v>401AGPE-00000565</v>
          </cell>
          <cell r="B1834" t="str">
            <v>Aposito circular gasa y algodon 5 x 65 cm  pediatrico</v>
          </cell>
        </row>
        <row r="1835">
          <cell r="A1835" t="str">
            <v>401AGPE-00000565MQ</v>
          </cell>
          <cell r="B1835" t="str">
            <v>Aposito circular gasa y algodon 5 x 65 cm pediatrico  Serv.</v>
          </cell>
        </row>
        <row r="1836">
          <cell r="A1836" t="str">
            <v>401AGPE-00004530</v>
          </cell>
          <cell r="B1836" t="str">
            <v>Aposito rectangular gasa y algodon 45 x 30 cm  pediatrico</v>
          </cell>
        </row>
        <row r="1837">
          <cell r="A1837" t="str">
            <v>401AGPE-00004530MQ</v>
          </cell>
          <cell r="B1837" t="str">
            <v>Aposito rectangular gasa y algodón 45 x 30 cm pediatrico  Serv.</v>
          </cell>
        </row>
        <row r="1838">
          <cell r="A1838" t="str">
            <v>401AGSA-00002012</v>
          </cell>
          <cell r="B1838" t="str">
            <v>Aposito quirurgico de  gasa y algodon de 20 X 12cm sin adherente</v>
          </cell>
        </row>
        <row r="1839">
          <cell r="A1839" t="str">
            <v>401AGSA-00002025</v>
          </cell>
          <cell r="B1839" t="str">
            <v>Aposito quirurgico de gasa y algodon 20 x 25 cm sin adherente</v>
          </cell>
        </row>
        <row r="1840">
          <cell r="A1840" t="str">
            <v>401B50-MA150145</v>
          </cell>
          <cell r="B1840" t="str">
            <v>Bata extra larga PP 50 g marsupial de 40 x 40 cm con tarjeta de transpferencia</v>
          </cell>
        </row>
        <row r="1841">
          <cell r="A1841" t="str">
            <v>401BC25-00140100</v>
          </cell>
          <cell r="B1841" t="str">
            <v>Bata med 25 g 140 x 100 cm</v>
          </cell>
        </row>
        <row r="1842">
          <cell r="A1842" t="str">
            <v>401BC25-00140100MQ</v>
          </cell>
          <cell r="B1842" t="str">
            <v>BATA T-M Y REF EN PECHO DE 25 GRS Y MANG 50 GRS 140X100 Serv.</v>
          </cell>
        </row>
        <row r="1843">
          <cell r="A1843" t="str">
            <v>401BC25-RM50140100</v>
          </cell>
          <cell r="B1843" t="str">
            <v>Bata med y ref en pecho 25 g y manga 50 g 140 x 100 cm</v>
          </cell>
        </row>
        <row r="1844">
          <cell r="A1844" t="str">
            <v>401BC25-RM50140110</v>
          </cell>
          <cell r="B1844" t="str">
            <v>Bata gde 25 g 140 x 110 cm ref en pecho y manga 50 g</v>
          </cell>
        </row>
        <row r="1845">
          <cell r="A1845" t="str">
            <v>401BC25-RM50140110MQ</v>
          </cell>
          <cell r="B1845" t="str">
            <v>BATA T-G  REFUERZO EN PECHO DE 25G Y MANGAS DE 50G 140X110 CM (IMSS)   Serv.</v>
          </cell>
        </row>
        <row r="1846">
          <cell r="A1846" t="str">
            <v>401BC25-RM50140120</v>
          </cell>
          <cell r="B1846" t="str">
            <v>Bata xgde 25 g 140 x 120 cm ref en pecho 25 g y manga 50 g</v>
          </cell>
        </row>
        <row r="1847">
          <cell r="A1847" t="str">
            <v>401BC35-00140100</v>
          </cell>
          <cell r="B1847" t="str">
            <v>Bata med 35 g 140 x 100 cm</v>
          </cell>
        </row>
        <row r="1848">
          <cell r="A1848" t="str">
            <v>401BC35-00140100MQ</v>
          </cell>
          <cell r="B1848" t="str">
            <v>Bata mediana 1.40 x 100 cm</v>
          </cell>
        </row>
        <row r="1849">
          <cell r="A1849" t="str">
            <v>401BC35-00150115</v>
          </cell>
          <cell r="B1849" t="str">
            <v>Bata med 35 g 150 x 115 cm con tarjeta de transferencia</v>
          </cell>
        </row>
        <row r="1850">
          <cell r="A1850" t="str">
            <v>401BC35-00150115MQ</v>
          </cell>
          <cell r="B1850" t="str">
            <v>BATA T-M PP 35 G 150X115 CM CON TARJETA DE TRANSFERENCIA Serv.</v>
          </cell>
        </row>
        <row r="1851">
          <cell r="A1851" t="str">
            <v>401BC35-00150115SE</v>
          </cell>
          <cell r="B1851" t="str">
            <v>Bata med 35 g 150 x 115 cm con tarjeta de transferencia.</v>
          </cell>
        </row>
        <row r="1852">
          <cell r="A1852" t="str">
            <v>401BC35-00150125</v>
          </cell>
          <cell r="B1852" t="str">
            <v>Bata gde 35 g 150 x 125 cm con tarjeta de transferencia</v>
          </cell>
        </row>
        <row r="1853">
          <cell r="A1853" t="str">
            <v>401BC35-00150125MQ</v>
          </cell>
          <cell r="B1853" t="str">
            <v>BATA T-G PP 35 G 150X125 CM CON TARJETA DE TRANSFERENCIA Serv.</v>
          </cell>
        </row>
        <row r="1854">
          <cell r="A1854" t="str">
            <v>401BC35-00150125SE</v>
          </cell>
          <cell r="B1854" t="str">
            <v>Bata gde 35 g 150 x 125 cm con tarjeta de  trasferencia.</v>
          </cell>
        </row>
        <row r="1855">
          <cell r="A1855" t="str">
            <v>401BC35-110140R35M50</v>
          </cell>
          <cell r="B1855" t="str">
            <v>Bata g PP 35g de 110 x 140 cm con refuerzo en pecho de 35g y mangas de 50g</v>
          </cell>
        </row>
        <row r="1856">
          <cell r="A1856" t="str">
            <v>401BC35-MP150115</v>
          </cell>
          <cell r="B1856" t="str">
            <v>Bata med 35 g 150 x 115 cm ref en pecho y manga con tarjeta de transferencia</v>
          </cell>
        </row>
        <row r="1857">
          <cell r="A1857" t="str">
            <v>401BC35-MP150115MQ</v>
          </cell>
          <cell r="B1857" t="str">
            <v>BATA T-M PP 35 G CON REFUERZO EN PECHO Y MANGA DE 50G 150X115 CM CON TARJETA DE TRANSFERENCIA Serv.</v>
          </cell>
        </row>
        <row r="1858">
          <cell r="A1858" t="str">
            <v>401BC35-MP150125</v>
          </cell>
          <cell r="B1858" t="str">
            <v>Bata g PP 35 g. 150 x 125 cm con ref  mangas y pecho c tarjeta trans</v>
          </cell>
        </row>
        <row r="1859">
          <cell r="A1859" t="str">
            <v>401BC35-PM150135</v>
          </cell>
          <cell r="B1859" t="str">
            <v>Bata xgde 35 g 150 x 135 cm con ref mangas y pecho</v>
          </cell>
        </row>
        <row r="1860">
          <cell r="A1860" t="str">
            <v>401BC35-RM50140100</v>
          </cell>
          <cell r="B1860" t="str">
            <v>Bata med 35 g 140 x 100 cm ref en pecho y manga 50 g</v>
          </cell>
        </row>
        <row r="1861">
          <cell r="A1861" t="str">
            <v>401BC35-RM50140110</v>
          </cell>
          <cell r="B1861" t="str">
            <v>Bata gde 35 g 140 x 110 cm ref en pecho y manga 50 g</v>
          </cell>
        </row>
        <row r="1862">
          <cell r="A1862" t="str">
            <v>401BC35-RM50140110MQ</v>
          </cell>
          <cell r="B1862" t="str">
            <v>Bata gde 35 g 140 x 110 cm ref en pecho y manga 50 g Serv.</v>
          </cell>
        </row>
        <row r="1863">
          <cell r="A1863" t="str">
            <v>401BC35-RM50140120</v>
          </cell>
          <cell r="B1863" t="str">
            <v>Bata xgde 35 g 140 x 120 cm ref en pecho y manga 50 g</v>
          </cell>
        </row>
        <row r="1864">
          <cell r="A1864" t="str">
            <v>401BC35-RM50140120MQ</v>
          </cell>
          <cell r="B1864" t="str">
            <v>Bata xgde 35 g 140 x 120 cm ref en pecho y manga 50 g Serv.</v>
          </cell>
        </row>
        <row r="1865">
          <cell r="A1865" t="str">
            <v>401BC35-RM501401MQ</v>
          </cell>
          <cell r="B1865" t="str">
            <v>Bata med  35g 140 x 100 cm ref en pecho y manga 50 g Serv.</v>
          </cell>
        </row>
        <row r="1866">
          <cell r="A1866" t="str">
            <v>401BC35-RM50150115</v>
          </cell>
          <cell r="B1866" t="str">
            <v>Bata med 35 g 150 x 115 cm ref en pecho y manga con tarjeta de transferencia</v>
          </cell>
        </row>
        <row r="1867">
          <cell r="A1867" t="str">
            <v>401BC35-RM50150125</v>
          </cell>
          <cell r="B1867" t="str">
            <v>Bata gde 35 g 150 x 125 cm ref en pecho y manga 50 g con tarjeta de transferencia</v>
          </cell>
        </row>
        <row r="1868">
          <cell r="A1868" t="str">
            <v>401BC35-RM50150125MQ</v>
          </cell>
          <cell r="B1868" t="str">
            <v>BATA T-G PP 35 G CON REFUERZO EN PECHO Y MANGA  DE 50G 150X125CM CON TARJETA DE TRANSFERENCIA Serv.</v>
          </cell>
        </row>
        <row r="1869">
          <cell r="A1869" t="str">
            <v>401BC35-RM50150135</v>
          </cell>
          <cell r="B1869" t="str">
            <v>Bata xgde 35 g 150 x 135 cm ref en pecho y manga 50 g con tarjeta de transferencia</v>
          </cell>
        </row>
        <row r="1870">
          <cell r="A1870" t="str">
            <v>401BC50-00150115</v>
          </cell>
          <cell r="B1870" t="str">
            <v>Bata med 50 g 150 x 115 cm con tarjeta de transferencia</v>
          </cell>
        </row>
        <row r="1871">
          <cell r="A1871" t="str">
            <v>401BC50-00150115MQ</v>
          </cell>
          <cell r="B1871" t="str">
            <v>BATA PARA CIRUJANO T-M PP 50 G 150X115 CM CON TARJETA DE TRANSFERENCIA Serv.</v>
          </cell>
        </row>
        <row r="1872">
          <cell r="A1872" t="str">
            <v>401BC50-00150125</v>
          </cell>
          <cell r="B1872" t="str">
            <v>Bata gde 50 g 150 x 125 cm con tarjeta de transferencia</v>
          </cell>
        </row>
        <row r="1873">
          <cell r="A1873" t="str">
            <v>401BC50-00150125MQ</v>
          </cell>
          <cell r="B1873" t="str">
            <v>BATA PARA CIRUJANO T-G PP 50 G 150X125 CM CON TARJETA DE TRANSFERENCIA Serv.</v>
          </cell>
        </row>
        <row r="1874">
          <cell r="A1874" t="str">
            <v>401BC50-00150135</v>
          </cell>
          <cell r="B1874" t="str">
            <v>Bata xgde 50 g 150 x 135 cm con tarjeta de transferencia</v>
          </cell>
        </row>
        <row r="1875">
          <cell r="A1875" t="str">
            <v>401BC50-00150135MQ</v>
          </cell>
          <cell r="B1875" t="str">
            <v>Bata xgde 50 g 150 x 135 cm con tarjeta de transferencia  Serv.</v>
          </cell>
        </row>
        <row r="1876">
          <cell r="A1876" t="str">
            <v>401BC50-00150145</v>
          </cell>
          <cell r="B1876" t="str">
            <v>Bata extra larga PP 50 g 150 X 145 cm con tarjeta de transferencia</v>
          </cell>
        </row>
        <row r="1877">
          <cell r="A1877" t="str">
            <v>401BC50-00175125</v>
          </cell>
          <cell r="B1877" t="str">
            <v>Bata jbo 50 g 175 x 125 cm con tarjeta transferencia</v>
          </cell>
        </row>
        <row r="1878">
          <cell r="A1878" t="str">
            <v>401BC50-00180125</v>
          </cell>
          <cell r="B1878" t="str">
            <v>Bata jbo 50 g 180 x 125 cm con tarjeta transferencia</v>
          </cell>
        </row>
        <row r="1879">
          <cell r="A1879" t="str">
            <v>401BC50-MA150115</v>
          </cell>
          <cell r="B1879" t="str">
            <v>Bata med 50 g 150 x 115 cm con marsupial 40 x 40 cm con tarjeta transferencia</v>
          </cell>
        </row>
        <row r="1880">
          <cell r="A1880" t="str">
            <v>401BC50-MA150125</v>
          </cell>
          <cell r="B1880" t="str">
            <v>Bata gde 50 g 150 x 125 cm con marsupial 40 x 40 cm con tarjeta de transferencia</v>
          </cell>
        </row>
        <row r="1881">
          <cell r="A1881" t="str">
            <v>401BC50-MA150125MQ</v>
          </cell>
          <cell r="B1881" t="str">
            <v>BATA GRANDE CON MARSUPIAL EN 50 GRS Serv.</v>
          </cell>
        </row>
        <row r="1882">
          <cell r="A1882" t="str">
            <v>401BC50-MA150130MQ</v>
          </cell>
          <cell r="B1882" t="str">
            <v>BATA PARA CIRUJANO T-EXG PP 50 G 150X130 CM CON MARSUPIAL  Y TARJETA DE TRANSFERENCIA Serv.</v>
          </cell>
        </row>
        <row r="1883">
          <cell r="A1883" t="str">
            <v>401BC50-MA150135</v>
          </cell>
          <cell r="B1883" t="str">
            <v>Bata xgde 50 g 150 x 135 cm con marsupial 40 x 40 cm con tarjeta de transferencia</v>
          </cell>
        </row>
        <row r="1884">
          <cell r="A1884" t="str">
            <v>401BC50-MA150135MQ</v>
          </cell>
          <cell r="B1884" t="str">
            <v>Bata xgde 50 g. 150 x 135 cm con marsupial 40 x 40 cm con tarjeta trans  Serv.</v>
          </cell>
        </row>
        <row r="1885">
          <cell r="A1885" t="str">
            <v>401BC50-MA150145</v>
          </cell>
          <cell r="B1885" t="str">
            <v>Bata extra larga PP 50 g con marsupial de 150x145 cm</v>
          </cell>
        </row>
        <row r="1886">
          <cell r="A1886" t="str">
            <v>401BC65-00135150</v>
          </cell>
          <cell r="B1886" t="str">
            <v>Bata extrag PP 65 g de 150x 135 cm con tarjeta de transferencia</v>
          </cell>
        </row>
        <row r="1887">
          <cell r="A1887" t="str">
            <v>401BC65-00150145</v>
          </cell>
          <cell r="B1887" t="str">
            <v>Bata extra larga PP 65 g de 150 X 145 cm con tarjeta de transferencia</v>
          </cell>
        </row>
        <row r="1888">
          <cell r="A1888" t="str">
            <v>401BC65-IM150125</v>
          </cell>
          <cell r="B1888" t="str">
            <v>Bata g PP 65 g 150x125 cm con tarjeta de transferencia</v>
          </cell>
        </row>
        <row r="1889">
          <cell r="A1889" t="str">
            <v>401BC70-00135150</v>
          </cell>
          <cell r="B1889" t="str">
            <v>Bata xgde 70 g 150 x 135 con tarjeta de transferencia</v>
          </cell>
        </row>
        <row r="1890">
          <cell r="A1890" t="str">
            <v>401BC70-00150125</v>
          </cell>
          <cell r="B1890" t="str">
            <v>Bata gde 70 g 150 x 125 cm con tarjeta de transferencia</v>
          </cell>
        </row>
        <row r="1891">
          <cell r="A1891" t="str">
            <v>401BC70-00150125MQ</v>
          </cell>
          <cell r="B1891" t="str">
            <v>BATA PARA CIRUJANO T-G PP 70 GRS CON TARJETA DE TRANSFERENCIA  Serv.</v>
          </cell>
        </row>
        <row r="1892">
          <cell r="A1892" t="str">
            <v>401BC70-00150135</v>
          </cell>
          <cell r="B1892" t="str">
            <v>Bata xgde 70 g 150 x 135 cm con tarjeta de transferencia</v>
          </cell>
        </row>
        <row r="1893">
          <cell r="A1893" t="str">
            <v>401BC70-00150145</v>
          </cell>
          <cell r="B1893" t="str">
            <v>Bata xlarga 70 g 150 x 145 cm con tarjeta de transferencia</v>
          </cell>
        </row>
        <row r="1894">
          <cell r="A1894" t="str">
            <v>401BC70-00150145MQ</v>
          </cell>
          <cell r="B1894" t="str">
            <v>BATA X LARGA 70 GRS 150 X 145 CM CON TARJETA DE TRANSFERENCIA Serv.</v>
          </cell>
        </row>
        <row r="1895">
          <cell r="A1895" t="str">
            <v>401BC70-15013500</v>
          </cell>
          <cell r="B1895" t="str">
            <v>Bata extragrande PP 70g de 150 x 135 con tarjeta de transferencia</v>
          </cell>
        </row>
        <row r="1896">
          <cell r="A1896" t="str">
            <v>401BC75-00125150</v>
          </cell>
          <cell r="B1896" t="str">
            <v>Bata g PP 75 g. 150 x 125 cm Con tarjeta de transferencia</v>
          </cell>
        </row>
        <row r="1897">
          <cell r="A1897" t="str">
            <v>401BC75-00150125</v>
          </cell>
          <cell r="B1897" t="str">
            <v>Bata extra larga  PP 75 g 150 x 125 cm con tarjeta de transferencia</v>
          </cell>
        </row>
        <row r="1898">
          <cell r="A1898" t="str">
            <v>401BC75-00150145</v>
          </cell>
          <cell r="B1898" t="str">
            <v>Bata extra larga PP 75 g de 150 X 145 cm con tarjeta de transferencia</v>
          </cell>
        </row>
        <row r="1899">
          <cell r="A1899" t="str">
            <v>401BC75-IM150135</v>
          </cell>
          <cell r="B1899" t="str">
            <v>Bata extrag PP 75 g 135 cm largo con tarjeta transferencia</v>
          </cell>
        </row>
        <row r="1900">
          <cell r="A1900" t="str">
            <v>401BE25-00140120</v>
          </cell>
          <cell r="B1900" t="str">
            <v>Bata Extragrande para cirujano reforzada</v>
          </cell>
        </row>
        <row r="1901">
          <cell r="A1901" t="str">
            <v>401BG25-00140110</v>
          </cell>
          <cell r="B1901" t="str">
            <v>Bata Grande para cirujano reforzada</v>
          </cell>
        </row>
        <row r="1902">
          <cell r="A1902" t="str">
            <v>401BG50-00150125</v>
          </cell>
          <cell r="B1902" t="str">
            <v>Bata grande de PP 50g 150 x 125 cm con manga rangla</v>
          </cell>
        </row>
        <row r="1903">
          <cell r="A1903" t="str">
            <v>401BG50-MR150125</v>
          </cell>
          <cell r="B1903" t="str">
            <v>Bata gde 50 g 150 x 125 cm manga ranglan con tarjeta de transferencia</v>
          </cell>
        </row>
        <row r="1904">
          <cell r="A1904" t="str">
            <v>401BG50-MR150125MQ</v>
          </cell>
          <cell r="B1904" t="str">
            <v>BATA PARA CIRUJANO T-G PP 50 G 150X125CM CON MANGA RANGLA CON TARJETA DE TRANSFERENCIA Serv.</v>
          </cell>
        </row>
        <row r="1905">
          <cell r="A1905" t="str">
            <v>401BG70-MR150125</v>
          </cell>
          <cell r="B1905" t="str">
            <v>Bata gde 70 g 150 x 125 cm manga ranglan con tarjeta de transferencia</v>
          </cell>
        </row>
        <row r="1906">
          <cell r="A1906" t="str">
            <v>401BG70-MR150125MQ</v>
          </cell>
          <cell r="B1906" t="str">
            <v>Bata gde 70 g 150 x 125 cm manga ranglan con tarjeta de transferencia.</v>
          </cell>
        </row>
        <row r="1907">
          <cell r="A1907" t="str">
            <v>401BI35-SR00100140</v>
          </cell>
          <cell r="B1907" t="str">
            <v>Bata M PP para instrumentista de 100 x 140 cm puños ajustables</v>
          </cell>
        </row>
        <row r="1908">
          <cell r="A1908" t="str">
            <v>401BI35-SR00100140MQ</v>
          </cell>
          <cell r="B1908" t="str">
            <v>BATA T-M PARA INSTRUMENTISTA 35G  100X140CM (IMSS)    o DE 25GRS Serv.</v>
          </cell>
        </row>
        <row r="1909">
          <cell r="A1909" t="str">
            <v>401BI70-000150125</v>
          </cell>
          <cell r="B1909" t="str">
            <v>Bata g PP 70 g. 150 x 125 cm con tarjeta de transferencia</v>
          </cell>
        </row>
        <row r="1910">
          <cell r="A1910" t="str">
            <v>401BM25-00140100</v>
          </cell>
          <cell r="B1910" t="str">
            <v>Bata Mediana para cirujano reforzada</v>
          </cell>
        </row>
        <row r="1911">
          <cell r="A1911" t="str">
            <v>401BM50-MR150115</v>
          </cell>
          <cell r="B1911" t="str">
            <v>Bata med 50 g manga ranglan 150 x 115 cm con tarjeta de transferencia</v>
          </cell>
        </row>
        <row r="1912">
          <cell r="A1912" t="str">
            <v>401BM75-00002010</v>
          </cell>
          <cell r="B1912" t="str">
            <v>Bolsa de tela laminada para Mortaja Adulto</v>
          </cell>
        </row>
        <row r="1913">
          <cell r="A1913" t="str">
            <v>401BM75-00006011</v>
          </cell>
          <cell r="B1913" t="str">
            <v>Bolsa de tela laminada para Mortaja Infantil I</v>
          </cell>
        </row>
        <row r="1914">
          <cell r="A1914" t="str">
            <v>401BM75-00009810</v>
          </cell>
          <cell r="B1914" t="str">
            <v>Bolsa de tela laminada para Mortaja Infantil II</v>
          </cell>
        </row>
        <row r="1915">
          <cell r="A1915" t="str">
            <v>401BM95-00010050</v>
          </cell>
          <cell r="B1915" t="str">
            <v>Bolsa de tela laminada 95 g para Mortaja Infantil 100 x 50 m</v>
          </cell>
        </row>
        <row r="1916">
          <cell r="A1916" t="str">
            <v>401BM95-00050100</v>
          </cell>
          <cell r="B1916" t="str">
            <v>Bolsa de tela laminada 95 g para mortaja infantil I</v>
          </cell>
        </row>
        <row r="1917">
          <cell r="A1917" t="str">
            <v>401BM95-00050100MQ</v>
          </cell>
          <cell r="B1917" t="str">
            <v>Bolsa de tela laminada 95 g para mortaja infantil  Serv.</v>
          </cell>
        </row>
        <row r="1918">
          <cell r="A1918" t="str">
            <v>401BM95-0006060</v>
          </cell>
          <cell r="B1918" t="str">
            <v>Bolsa de tela laminada 95 g para mortaja neonatal 60 x 60 cm</v>
          </cell>
        </row>
        <row r="1919">
          <cell r="A1919" t="str">
            <v>401BM95-00200100</v>
          </cell>
          <cell r="B1919" t="str">
            <v>Bolsa de tela laminada 95 g para mortaja adulto</v>
          </cell>
        </row>
        <row r="1920">
          <cell r="A1920" t="str">
            <v>401BM95-00200100MQ</v>
          </cell>
          <cell r="B1920" t="str">
            <v>Bolsa de tela laminada 95 g para mortaja adulto S Serv.</v>
          </cell>
        </row>
        <row r="1921">
          <cell r="A1921" t="str">
            <v>401BM95-00250150</v>
          </cell>
          <cell r="B1921" t="str">
            <v>Bolsa de tela laminada 95 g para Mortaja Adulto 2.5 x 1.5 m</v>
          </cell>
        </row>
        <row r="1922">
          <cell r="A1922" t="str">
            <v>401BM95-02050100</v>
          </cell>
          <cell r="B1922" t="str">
            <v>Bolsa de tela laminada 95 g para mortaja infantil II</v>
          </cell>
        </row>
        <row r="1923">
          <cell r="A1923" t="str">
            <v>401BO35-AN000001</v>
          </cell>
          <cell r="B1923" t="str">
            <v>Bota para cirujano 35 g con antirrapante</v>
          </cell>
        </row>
        <row r="1924">
          <cell r="A1924" t="str">
            <v>401BP35-00150110</v>
          </cell>
          <cell r="B1924" t="str">
            <v>Bata paciente adulto 35 g 150 x 110 cm con manga</v>
          </cell>
        </row>
        <row r="1925">
          <cell r="A1925" t="str">
            <v>401BP35-00150110MQ</v>
          </cell>
          <cell r="B1925" t="str">
            <v>BATA PACIENTE ADULTO PP 35G DE 150X110 CM CON MANGA  Serv.</v>
          </cell>
        </row>
        <row r="1926">
          <cell r="A1926" t="str">
            <v>401BP35-MC008090</v>
          </cell>
          <cell r="B1926" t="str">
            <v>Bata paciente infantil 35 g 80 x 90 cm con manga corta</v>
          </cell>
        </row>
        <row r="1927">
          <cell r="A1927" t="str">
            <v>401BP35-MC150110</v>
          </cell>
          <cell r="B1927" t="str">
            <v>Bata paciente adulto 35 g 150 x 110 cm con manga corta</v>
          </cell>
        </row>
        <row r="1928">
          <cell r="A1928" t="str">
            <v>401BP35-SM008090</v>
          </cell>
          <cell r="B1928" t="str">
            <v>Bata paciente infantil PP 35g 80x90 cm</v>
          </cell>
        </row>
        <row r="1929">
          <cell r="A1929" t="str">
            <v>401BP50-00150110</v>
          </cell>
          <cell r="B1929" t="str">
            <v>Bata paciente adulto 50 g 150 x 110 cm con manga corta</v>
          </cell>
        </row>
        <row r="1930">
          <cell r="A1930" t="str">
            <v>401BP50-SM150110</v>
          </cell>
          <cell r="B1930" t="str">
            <v>Bata paciente adulto 50 g 150 x 110 cm sin manga</v>
          </cell>
        </row>
        <row r="1931">
          <cell r="A1931" t="str">
            <v>401BS80-00150115</v>
          </cell>
          <cell r="B1931" t="str">
            <v>Bata plastico satinado 115 cm largo</v>
          </cell>
        </row>
        <row r="1932">
          <cell r="A1932" t="str">
            <v>401BS80-00150115MQ</v>
          </cell>
          <cell r="B1932" t="str">
            <v>Bata plastico satinado 115 cm largo  Serv.</v>
          </cell>
        </row>
        <row r="1933">
          <cell r="A1933" t="str">
            <v>401BT00-FF006060</v>
          </cell>
          <cell r="B1933" t="str">
            <v>Funda plastica para fluoroscopio con ajuste de resorte 60 x 60 cm</v>
          </cell>
        </row>
        <row r="1934">
          <cell r="A1934" t="str">
            <v>401BT00-FF006060MQ</v>
          </cell>
          <cell r="B1934" t="str">
            <v>Funda plastica para fluoroscopio con ajuste de resorte de 60 x 60cm  Serv.</v>
          </cell>
        </row>
        <row r="1935">
          <cell r="A1935" t="str">
            <v>401BT00-FM0090100</v>
          </cell>
          <cell r="B1935" t="str">
            <v>Funda plastica para mampara con ajuste de resorte 90 x 100 cm</v>
          </cell>
        </row>
        <row r="1936">
          <cell r="A1936" t="str">
            <v>401BT00-FM009010MQ</v>
          </cell>
          <cell r="B1936" t="str">
            <v>Funda plastica para mampara con ajuste de resorte de 90 x 100cm  Serv.</v>
          </cell>
        </row>
        <row r="1937">
          <cell r="A1937" t="str">
            <v>401BT01-0000014</v>
          </cell>
          <cell r="B1937" t="str">
            <v>Bolsa de telemetría</v>
          </cell>
        </row>
        <row r="1938">
          <cell r="A1938" t="str">
            <v>401BT30-00002121</v>
          </cell>
          <cell r="B1938" t="str">
            <v>Bolsa para telemetria con polipropileno 30 g y polietileno 21 x 21 cm</v>
          </cell>
        </row>
        <row r="1939">
          <cell r="A1939" t="str">
            <v>401BT30-00002121MQ</v>
          </cell>
          <cell r="B1939" t="str">
            <v>BOLSA DE TELEMETRIA SERV.</v>
          </cell>
        </row>
        <row r="1940">
          <cell r="A1940" t="str">
            <v>401BU25-00150115</v>
          </cell>
          <cell r="B1940" t="str">
            <v>Bata azul 25 g 150 x 115 cm con resorte en puño para urgencias</v>
          </cell>
        </row>
        <row r="1941">
          <cell r="A1941" t="str">
            <v>401BU25-00150115MQ</v>
          </cell>
          <cell r="B1941" t="str">
            <v>BATA AZUL 25 G 150X115 CON RESORTE EN PUÑO PARA URGENCIAS Serv.</v>
          </cell>
        </row>
        <row r="1942">
          <cell r="A1942" t="str">
            <v>401BU25-RM00025115</v>
          </cell>
          <cell r="B1942" t="str">
            <v>Bata  azul de 115 cm 25 g con resorte en puño para urgencias</v>
          </cell>
        </row>
        <row r="1943">
          <cell r="A1943" t="str">
            <v>401BU30-00150115</v>
          </cell>
          <cell r="B1943" t="str">
            <v>Bata blanca 30 g 150 x 115 cm con resorte en puño para urgencias</v>
          </cell>
        </row>
        <row r="1944">
          <cell r="A1944" t="str">
            <v>401BU30-00150115_MQ</v>
          </cell>
          <cell r="B1944" t="str">
            <v>BATA DE URGENCIAS 30 GRS SERV.</v>
          </cell>
        </row>
        <row r="1945">
          <cell r="A1945" t="str">
            <v>401BU30-00150115MQ</v>
          </cell>
          <cell r="B1945" t="str">
            <v>Bata blanca 30 g 150 x 115 cm con resorte en puño para urgencias Serv.</v>
          </cell>
        </row>
        <row r="1946">
          <cell r="A1946" t="str">
            <v>401BXG50-MR150135</v>
          </cell>
          <cell r="B1946" t="str">
            <v>Bata xgde 50 g 150 x 135 cm manga ranglan con tarjeta de transferencia</v>
          </cell>
        </row>
        <row r="1947">
          <cell r="A1947" t="str">
            <v>401BXG70-MR150135</v>
          </cell>
          <cell r="B1947" t="str">
            <v>Bata xgde 70 g 150 x 135 cm manga ranglan con tarjeta de transferencia</v>
          </cell>
        </row>
        <row r="1948">
          <cell r="A1948" t="str">
            <v>401BXG70-MR150135MQ</v>
          </cell>
          <cell r="B1948" t="str">
            <v>BATA T-EXG 70 GRS 150X135 CM MANGA RANGLA CON TAJETA DE TRANSFERENCIA Serv.</v>
          </cell>
        </row>
        <row r="1949">
          <cell r="A1949" t="str">
            <v>401BXL70-MR150145</v>
          </cell>
          <cell r="B1949" t="str">
            <v>Bata xlarga 70 g 150 x 145 cm manga ranglan con tarjeta de transferencia</v>
          </cell>
        </row>
        <row r="1950">
          <cell r="A1950" t="str">
            <v>401BXL70-MR150145MQ</v>
          </cell>
          <cell r="B1950" t="str">
            <v>Bata xlarga 70 g 150 x 145 cm con tarjeta de transferencia.</v>
          </cell>
        </row>
        <row r="1951">
          <cell r="A1951" t="str">
            <v>401C35-00110215MQ</v>
          </cell>
          <cell r="B1951" t="str">
            <v>SABANA CAJON C/RESORTE 110*215CM 35G Serv.</v>
          </cell>
        </row>
        <row r="1952">
          <cell r="A1952" t="str">
            <v>401CP35-00150120</v>
          </cell>
          <cell r="B1952" t="str">
            <v>Camison para paciente 35 g 150 x 120 cm</v>
          </cell>
        </row>
        <row r="1953">
          <cell r="A1953" t="str">
            <v>401ESIM-00008100</v>
          </cell>
          <cell r="B1953" t="str">
            <v>Estoquinete impermeable 8x100 cm. Acondicionado</v>
          </cell>
        </row>
        <row r="1954">
          <cell r="A1954" t="str">
            <v>401ESIM-00010100</v>
          </cell>
          <cell r="B1954" t="str">
            <v>Estoquinete impermeable 10 x 100 cm</v>
          </cell>
        </row>
        <row r="1955">
          <cell r="A1955" t="str">
            <v>401ESIM-00030122</v>
          </cell>
          <cell r="B1955" t="str">
            <v>Estoquinete impermeable 30 x 122 cm</v>
          </cell>
        </row>
        <row r="1956">
          <cell r="A1956" t="str">
            <v>401FC35-SR000005</v>
          </cell>
          <cell r="B1956" t="str">
            <v>Filipina chica PP 50g</v>
          </cell>
        </row>
        <row r="1957">
          <cell r="A1957" t="str">
            <v>401FE50-SR000008</v>
          </cell>
          <cell r="B1957" t="str">
            <v>Filipina extragran PP 50g</v>
          </cell>
        </row>
        <row r="1958">
          <cell r="A1958" t="str">
            <v>401FG35-SR000004</v>
          </cell>
          <cell r="B1958" t="str">
            <v>Filipina gran PP 35gr</v>
          </cell>
        </row>
        <row r="1959">
          <cell r="A1959" t="str">
            <v>401FG50-SR000007</v>
          </cell>
          <cell r="B1959" t="str">
            <v>Filipina gran PP 50g</v>
          </cell>
        </row>
        <row r="1960">
          <cell r="A1960" t="str">
            <v>401FI35-GDE0001</v>
          </cell>
          <cell r="B1960" t="str">
            <v>Filipina 35 g talla grande</v>
          </cell>
        </row>
        <row r="1961">
          <cell r="A1961" t="str">
            <v>401FI50-CH000001</v>
          </cell>
          <cell r="B1961" t="str">
            <v>Filipina 50 g talla chica</v>
          </cell>
        </row>
        <row r="1962">
          <cell r="A1962" t="str">
            <v>401FI50-GDE00001</v>
          </cell>
          <cell r="B1962" t="str">
            <v>Filipina 50 g talla grande</v>
          </cell>
        </row>
        <row r="1963">
          <cell r="A1963" t="str">
            <v>401FI50-MED00001</v>
          </cell>
          <cell r="B1963" t="str">
            <v>Filipina 50 g talla mediana</v>
          </cell>
        </row>
        <row r="1964">
          <cell r="A1964" t="str">
            <v>401FI50-XGDE0001</v>
          </cell>
          <cell r="B1964" t="str">
            <v>Filipina 50 g talla extragrande</v>
          </cell>
        </row>
        <row r="1965">
          <cell r="A1965" t="str">
            <v>401FM25-50140L50MQ</v>
          </cell>
          <cell r="B1965" t="str">
            <v>Funda para mesa mayo de 25 g  50 x 140 con refuerzo de 50 x 50 cm  Serv.</v>
          </cell>
        </row>
        <row r="1966">
          <cell r="A1966" t="str">
            <v>401FM25-50140R5050</v>
          </cell>
          <cell r="B1966" t="str">
            <v>Funda para mesa de mayo 25 g 50 x 140 con refuerzo 50 x 50 cm</v>
          </cell>
        </row>
        <row r="1967">
          <cell r="A1967" t="str">
            <v>401FM35-00050100</v>
          </cell>
          <cell r="B1967" t="str">
            <v>Funda para mesa de mayo 35 g 50 x 100 cm</v>
          </cell>
        </row>
        <row r="1968">
          <cell r="A1968" t="str">
            <v>401FM35-00050100MQ</v>
          </cell>
          <cell r="B1968" t="str">
            <v>UNDA PARA MESA MAYO 35 G 50X100 CM Serv.</v>
          </cell>
        </row>
        <row r="1969">
          <cell r="A1969" t="str">
            <v>401FM35-120140R50140</v>
          </cell>
          <cell r="B1969" t="str">
            <v>Funda para mesa de mayo con refuerzo de 50 x 140 cm</v>
          </cell>
        </row>
        <row r="1970">
          <cell r="A1970" t="str">
            <v>401FM35-120140R6060</v>
          </cell>
          <cell r="B1970" t="str">
            <v>Funda para mesa de mayo de PP de 35g</v>
          </cell>
        </row>
        <row r="1971">
          <cell r="A1971" t="str">
            <v>401FM35-50140L5050</v>
          </cell>
          <cell r="B1971" t="str">
            <v>Funda para mesa mayo 35 g 50 x 140 con lateral 50 x 50 cm</v>
          </cell>
        </row>
        <row r="1972">
          <cell r="A1972" t="str">
            <v>401FM35-50140L5050MQ</v>
          </cell>
          <cell r="B1972" t="str">
            <v>FUNDA PARA MESA MAYO 35 GRS DE 50X140 CON LATERAL DE 50X50 CM Serv.</v>
          </cell>
        </row>
        <row r="1973">
          <cell r="A1973" t="str">
            <v>401FM35-60110L6060</v>
          </cell>
          <cell r="B1973" t="str">
            <v>Funda para mesa mayo 35 g 60 x 110 cm con lateral 60 x 60 cm</v>
          </cell>
        </row>
        <row r="1974">
          <cell r="A1974" t="str">
            <v>401FM35-60110L6060MQ</v>
          </cell>
          <cell r="B1974" t="str">
            <v>FUNDA PARA MESA MAYO 35GRS DE 60X110 CON LATERAL DE 60X60CM Serv.</v>
          </cell>
        </row>
        <row r="1975">
          <cell r="A1975" t="str">
            <v>401FM45-58140R5060</v>
          </cell>
          <cell r="B1975" t="str">
            <v>Funda para mesa mayo 58 x 140 cm ref lam 45 g 50 x 60 cm</v>
          </cell>
        </row>
        <row r="1976">
          <cell r="A1976" t="str">
            <v>401FM45-58140R5060MQ</v>
          </cell>
          <cell r="B1976" t="str">
            <v>FUNDA PARA MESA MAYO DE 58X140CM CON REFUERZO LAM DE 45GRS DE 50X60CM Serv.</v>
          </cell>
        </row>
        <row r="1977">
          <cell r="A1977" t="str">
            <v>401FM45-60140RL56</v>
          </cell>
          <cell r="B1977" t="str">
            <v>Funda para mesa mayo plastica 60x140cm. Ref. lam 50 x 60 cm</v>
          </cell>
        </row>
        <row r="1978">
          <cell r="A1978" t="str">
            <v>401FM45-60140RL56MQ</v>
          </cell>
          <cell r="B1978" t="str">
            <v>FUNDA PARA MESA MAYO PLASTICA 60X140 CM REF LAM 45 G 50X60CM Serv.</v>
          </cell>
        </row>
        <row r="1979">
          <cell r="A1979" t="str">
            <v>401FM50-00000006</v>
          </cell>
          <cell r="B1979" t="str">
            <v>Filipina mediana PP 50g</v>
          </cell>
        </row>
        <row r="1980">
          <cell r="A1980" t="str">
            <v>401MM75-00002018</v>
          </cell>
          <cell r="B1980" t="str">
            <v>Bolsa de tela laminada para mortaja tamaño mediano</v>
          </cell>
        </row>
        <row r="1981">
          <cell r="A1981" t="str">
            <v>401MM95-00010090</v>
          </cell>
          <cell r="B1981" t="str">
            <v>Bolsa de tela laminada 95 g para mortaja tamaño mediano</v>
          </cell>
        </row>
        <row r="1982">
          <cell r="A1982" t="str">
            <v>401PC50-RE000010</v>
          </cell>
          <cell r="B1982" t="str">
            <v>Uniforme ch 50 g</v>
          </cell>
        </row>
        <row r="1983">
          <cell r="A1983" t="str">
            <v>401PC50-RE000010MQ</v>
          </cell>
          <cell r="B1983" t="str">
            <v>UNIFORME PARA CIRUJANO T-CH 50 GRS Serv.</v>
          </cell>
        </row>
        <row r="1984">
          <cell r="A1984" t="str">
            <v>401PE50-RE0000013</v>
          </cell>
          <cell r="B1984" t="str">
            <v>Uniforme xgde 50 g</v>
          </cell>
        </row>
        <row r="1985">
          <cell r="A1985" t="str">
            <v>401PE50-RE0000013MQ</v>
          </cell>
          <cell r="B1985" t="str">
            <v>UNIFORME PARA CIRUJANO T-EX 50 GRS Serv.</v>
          </cell>
        </row>
        <row r="1986">
          <cell r="A1986" t="str">
            <v>401PG35-RE000014</v>
          </cell>
          <cell r="B1986" t="str">
            <v>Uniforme gde 35 g con resorte</v>
          </cell>
        </row>
        <row r="1987">
          <cell r="A1987" t="str">
            <v>401PG35-RE000014MQ</v>
          </cell>
          <cell r="B1987" t="str">
            <v>UNIFORME BASICO CON RESORTE 35GRS Serv.</v>
          </cell>
        </row>
        <row r="1988">
          <cell r="A1988" t="str">
            <v>401PG35-SR000009</v>
          </cell>
          <cell r="B1988" t="str">
            <v>Uniforme gde 35 g</v>
          </cell>
        </row>
        <row r="1989">
          <cell r="A1989" t="str">
            <v>401PG35-SR000009MQ</v>
          </cell>
          <cell r="B1989" t="str">
            <v>UNIFORME PARA CIRUJANO T-G 35G C/ BIEZ BLANCO Serv.</v>
          </cell>
        </row>
        <row r="1990">
          <cell r="A1990" t="str">
            <v>401PG50-RE000012</v>
          </cell>
          <cell r="B1990" t="str">
            <v>Uniforme gde 50 g</v>
          </cell>
        </row>
        <row r="1991">
          <cell r="A1991" t="str">
            <v>401PG50-RE000012MQ</v>
          </cell>
          <cell r="B1991" t="str">
            <v>UNIFORME PARA CIRUJANO T-G 50 GRS Serv.</v>
          </cell>
        </row>
        <row r="1992">
          <cell r="A1992" t="str">
            <v>401PI25-0110110A30MQ</v>
          </cell>
          <cell r="B1992" t="str">
            <v>PIERNERA 25 G DE 110X110 CM CON ABERTURA DE 30 CM CLAVE</v>
          </cell>
        </row>
        <row r="1993">
          <cell r="A1993" t="str">
            <v>401PI25-110110A30</v>
          </cell>
          <cell r="B1993" t="str">
            <v>Piernera 25 g 110 x 110 cm con abertura 30 cm</v>
          </cell>
        </row>
        <row r="1994">
          <cell r="A1994" t="str">
            <v>401PI35-000004595</v>
          </cell>
          <cell r="B1994" t="str">
            <v>Piernera 35 g 45 x 95 cm</v>
          </cell>
        </row>
        <row r="1995">
          <cell r="A1995" t="str">
            <v>401PI35-000004595MQ</v>
          </cell>
          <cell r="B1995" t="str">
            <v>Piernera 35 g 45 x 95</v>
          </cell>
        </row>
        <row r="1996">
          <cell r="A1996" t="str">
            <v>401PI35-0000060140</v>
          </cell>
          <cell r="B1996" t="str">
            <v>Piernera 35 g 60 x 140 cm</v>
          </cell>
        </row>
        <row r="1997">
          <cell r="A1997" t="str">
            <v>401PI35-0000060140MQ</v>
          </cell>
          <cell r="B1997" t="str">
            <v>Piernera 35 g 60 x 140 cm Serv.</v>
          </cell>
        </row>
        <row r="1998">
          <cell r="A1998" t="str">
            <v>401PI35-0000110110</v>
          </cell>
          <cell r="B1998" t="str">
            <v>Piernera de 110 x 110 cm</v>
          </cell>
        </row>
        <row r="1999">
          <cell r="A1999" t="str">
            <v>401PI35-0000110110MQ</v>
          </cell>
          <cell r="B1999" t="str">
            <v>PIERNERA 110X100CM 35G IMSS Serv.</v>
          </cell>
        </row>
        <row r="2000">
          <cell r="A2000" t="str">
            <v>401PI35-00004595</v>
          </cell>
          <cell r="B2000" t="str">
            <v>Piernera PP 35 g de 45x95 cm por dobles</v>
          </cell>
        </row>
        <row r="2001">
          <cell r="A2001" t="str">
            <v>401PI35-00060140</v>
          </cell>
          <cell r="B2001" t="str">
            <v>Piernera PP 35 g 60 x140 cm</v>
          </cell>
        </row>
        <row r="2002">
          <cell r="A2002" t="str">
            <v>401PI35-00100110</v>
          </cell>
          <cell r="B2002" t="str">
            <v>Piernera 35 g de 100 x 110 cm</v>
          </cell>
        </row>
        <row r="2003">
          <cell r="A2003" t="str">
            <v>401PI35-00110110</v>
          </cell>
          <cell r="B2003" t="str">
            <v>Piernera 35 g 110 x 110 cm</v>
          </cell>
        </row>
        <row r="2004">
          <cell r="A2004" t="str">
            <v>401PI35-0050100</v>
          </cell>
          <cell r="B2004" t="str">
            <v>Piernera PP 35 g 50 x 100 cm abertura 30 cm</v>
          </cell>
        </row>
        <row r="2005">
          <cell r="A2005" t="str">
            <v>401PI35-050100A30</v>
          </cell>
          <cell r="B2005" t="str">
            <v>Piernera 35 g 50 x 100 cm con abertura de 30 cm</v>
          </cell>
        </row>
        <row r="2006">
          <cell r="A2006" t="str">
            <v>401PI35-050120A30</v>
          </cell>
          <cell r="B2006" t="str">
            <v>Piernera 35 g 50 x 120 cm con abertura de 30 cm</v>
          </cell>
        </row>
        <row r="2007">
          <cell r="A2007" t="str">
            <v>401PI35-120140A50</v>
          </cell>
          <cell r="B2007" t="str">
            <v>Piernera 35 g 120 x 140 cm abertura 50 cm</v>
          </cell>
        </row>
        <row r="2008">
          <cell r="A2008" t="str">
            <v>401PI35-120140A50MQ</v>
          </cell>
          <cell r="B2008" t="str">
            <v>PIERNERA 35G 1.20*1.40 CM APERTURA 50 CM Serv.</v>
          </cell>
        </row>
        <row r="2009">
          <cell r="A2009" t="str">
            <v>401PI35-50120A30</v>
          </cell>
          <cell r="B2009" t="str">
            <v>Piernera PP 35 g 50 x 120 cm abertura 30 cm</v>
          </cell>
        </row>
        <row r="2010">
          <cell r="A2010" t="str">
            <v>401PI50-0000060120</v>
          </cell>
          <cell r="B2010" t="str">
            <v>Piernera 35 g 60 x 120 cm</v>
          </cell>
        </row>
        <row r="2011">
          <cell r="A2011" t="str">
            <v>401PI50-0000060150</v>
          </cell>
          <cell r="B2011" t="str">
            <v>Piernera 50 g 60 x 150 cm</v>
          </cell>
        </row>
        <row r="2012">
          <cell r="A2012" t="str">
            <v>401PI50-00060120</v>
          </cell>
          <cell r="B2012" t="str">
            <v>Piernera PP 50 g. 60 x 120 cm</v>
          </cell>
        </row>
        <row r="2013">
          <cell r="A2013" t="str">
            <v>401PI50-00060150</v>
          </cell>
          <cell r="B2013" t="str">
            <v>Piernera PP 50 g. 60 x 150 cm</v>
          </cell>
        </row>
        <row r="2014">
          <cell r="A2014" t="str">
            <v>401PI50-060137A30</v>
          </cell>
          <cell r="B2014" t="str">
            <v>Piernera 50 g 60 x 137 cm  con abertura 30 cm</v>
          </cell>
        </row>
        <row r="2015">
          <cell r="A2015" t="str">
            <v>401PI50-060140A30</v>
          </cell>
          <cell r="B2015" t="str">
            <v>Piernera 50 g 60 x 140 cm abertura 30 cm</v>
          </cell>
        </row>
        <row r="2016">
          <cell r="A2016" t="str">
            <v>401PI50-060140A3MQ</v>
          </cell>
          <cell r="B2016" t="str">
            <v>Piernera 50 g 60 x 140 cm abertura 30 cm  Serv.</v>
          </cell>
        </row>
        <row r="2017">
          <cell r="A2017" t="str">
            <v>401PI50-120140A30</v>
          </cell>
          <cell r="B2017" t="str">
            <v>Piernera 50 g 120 x 140 cm abertura 30 cm</v>
          </cell>
        </row>
        <row r="2018">
          <cell r="A2018" t="str">
            <v>401PI50-60140A30</v>
          </cell>
          <cell r="B2018" t="str">
            <v>Piernera 50 g 60 x 140 cm con abertura 30 cm</v>
          </cell>
        </row>
        <row r="2019">
          <cell r="A2019" t="str">
            <v>401PI50-60140A30MQ</v>
          </cell>
          <cell r="B2019" t="str">
            <v>PIERNERA PP 50 GRS 60X140 CM  ABERTURA 30 CM Serv.</v>
          </cell>
        </row>
        <row r="2020">
          <cell r="A2020" t="str">
            <v>401PLC0-00CG00010</v>
          </cell>
          <cell r="B2020" t="str">
            <v>Conector generico sin adhesivo</v>
          </cell>
        </row>
        <row r="2021">
          <cell r="A2021" t="str">
            <v>401PM50-RE000011</v>
          </cell>
          <cell r="B2021" t="str">
            <v>Uniforme med 50 g</v>
          </cell>
        </row>
        <row r="2022">
          <cell r="A2022" t="str">
            <v>401PM50-RE000011MQ</v>
          </cell>
          <cell r="B2022" t="str">
            <v>UNIFORME PARA CIRUJANO T-M 50 GRS  Serv.</v>
          </cell>
        </row>
        <row r="2023">
          <cell r="A2023" t="str">
            <v>401PSSA-00000513</v>
          </cell>
          <cell r="B2023" t="str">
            <v>Plantilla para linea venosa pediatrico 5 x 13 cm</v>
          </cell>
        </row>
        <row r="2024">
          <cell r="A2024" t="str">
            <v>401PSSA-00000513MQ</v>
          </cell>
          <cell r="B2024" t="str">
            <v>Plantilla para linea venosa pediatrico 5 x 13 cm   Serv.</v>
          </cell>
        </row>
        <row r="2025">
          <cell r="A2025" t="str">
            <v>401PSSA-00011295</v>
          </cell>
          <cell r="B2025" t="str">
            <v>Plantilla para linea venosa anticubital 11 x 29.5 cm</v>
          </cell>
        </row>
        <row r="2026">
          <cell r="A2026" t="str">
            <v>401PSSA-00075195</v>
          </cell>
          <cell r="B2026" t="str">
            <v>Plantilla para soporte para linea venosa adulto  7.5 x 19.5 cm</v>
          </cell>
        </row>
        <row r="2027">
          <cell r="A2027" t="str">
            <v>401PSSA-00075195MQ</v>
          </cell>
          <cell r="B2027" t="str">
            <v>Plantilla para soporte para linea venosa adulto 7.5 x 19.5 cm  Serv.</v>
          </cell>
        </row>
        <row r="2028">
          <cell r="A2028" t="str">
            <v>401PSSA-00085225</v>
          </cell>
          <cell r="B2028" t="str">
            <v>Plantilla para soporte para linea arterial adulto 8.5 x 22.5 cm</v>
          </cell>
        </row>
        <row r="2029">
          <cell r="A2029" t="str">
            <v>401PSSA-00085225MQ</v>
          </cell>
          <cell r="B2029" t="str">
            <v>Plantilla para soporte para linea arterial adulto 8.5 x 22.5 cm  Serv.</v>
          </cell>
        </row>
        <row r="2030">
          <cell r="A2030" t="str">
            <v>401SC35-00110215</v>
          </cell>
          <cell r="B2030" t="str">
            <v>Sabana 35 g 110 x 215 cm cajon</v>
          </cell>
        </row>
        <row r="2031">
          <cell r="A2031" t="str">
            <v>401SC35-00110215MQ</v>
          </cell>
          <cell r="B2031" t="str">
            <v>Sabana 35 g 110 x 215 cm cajon  Serv.</v>
          </cell>
        </row>
        <row r="2032">
          <cell r="A2032" t="str">
            <v>401SC40-00110215</v>
          </cell>
          <cell r="B2032" t="str">
            <v>Sabana 40 g 110 x 215 cm cajon</v>
          </cell>
        </row>
        <row r="2033">
          <cell r="A2033" t="str">
            <v>401SC40-00215110</v>
          </cell>
          <cell r="B2033" t="str">
            <v>Sabana PP 40 g. Cajon con resorte 215 x 110 cm</v>
          </cell>
        </row>
        <row r="2034">
          <cell r="A2034" t="str">
            <v>401SP35-00150190</v>
          </cell>
          <cell r="B2034" t="str">
            <v>BAJA Aposito rectangular gasa y algodon 45 x 30 cm pediatrico.</v>
          </cell>
        </row>
        <row r="2035">
          <cell r="A2035" t="str">
            <v>401TO00-AG000004</v>
          </cell>
          <cell r="B2035" t="str">
            <v>Torunda de gasa y algodon Acondicionada</v>
          </cell>
        </row>
        <row r="2036">
          <cell r="A2036" t="str">
            <v>401TO00-AG000004MQ</v>
          </cell>
          <cell r="B2036" t="str">
            <v>Torunda de gasa y algodon Acondicionada  Serv.</v>
          </cell>
        </row>
        <row r="2037">
          <cell r="A2037" t="str">
            <v>401TVRR-00006712</v>
          </cell>
          <cell r="B2037" t="str">
            <v>Tapon vaginal 67 x 12 cm con referencia azul y raytex</v>
          </cell>
        </row>
        <row r="2038">
          <cell r="A2038" t="str">
            <v>402040-225150C48</v>
          </cell>
          <cell r="B2038" t="str">
            <v>Sabana plana 40 g 225 x 150 cm cda 48 mm</v>
          </cell>
        </row>
        <row r="2039">
          <cell r="A2039" t="str">
            <v>402BC75-IM150135</v>
          </cell>
          <cell r="B2039" t="str">
            <v>Bata extrag PP 75 g 150 X 135 cm con tarjeta trans y toalla</v>
          </cell>
        </row>
        <row r="2040">
          <cell r="A2040" t="str">
            <v>402BM-00001016</v>
          </cell>
          <cell r="B2040" t="str">
            <v>Bolsa mixta para esterilizar 10 x 16 cm A</v>
          </cell>
        </row>
        <row r="2041">
          <cell r="A2041" t="str">
            <v>402BM-00001021</v>
          </cell>
          <cell r="B2041" t="str">
            <v>Bolsa mixta para esterilizar 10 x 21 cm A</v>
          </cell>
        </row>
        <row r="2042">
          <cell r="A2042" t="str">
            <v>402BM-00001310</v>
          </cell>
          <cell r="B2042" t="str">
            <v>Bolsa mixta para esterilizar de 10 x 16 cm   A</v>
          </cell>
        </row>
        <row r="2043">
          <cell r="A2043" t="str">
            <v>402CB50-100100C24</v>
          </cell>
          <cell r="B2043" t="str">
            <v>Campo barra 50 g 100 x 100 cm cda 24   mm</v>
          </cell>
        </row>
        <row r="2044">
          <cell r="A2044" t="str">
            <v>402CB50-90120C24</v>
          </cell>
          <cell r="B2044" t="str">
            <v>Campo barra 50 g 90 x 120 cm cda 24  mm</v>
          </cell>
        </row>
        <row r="2045">
          <cell r="A2045" t="str">
            <v>402CE12-00000200</v>
          </cell>
          <cell r="B2045" t="str">
            <v>Celfin 200 mm de ancho</v>
          </cell>
        </row>
        <row r="2046">
          <cell r="A2046" t="str">
            <v>402CE12-00002044</v>
          </cell>
          <cell r="B2046" t="str">
            <v>Celfin de 20 x 44 cm</v>
          </cell>
        </row>
        <row r="2047">
          <cell r="A2047" t="str">
            <v>402CE12-00020475</v>
          </cell>
          <cell r="B2047" t="str">
            <v>Celfin de 20 x 47.5 cm</v>
          </cell>
        </row>
        <row r="2048">
          <cell r="A2048" t="str">
            <v>402CF25-110110FT10</v>
          </cell>
          <cell r="B2048" t="str">
            <v>Campo fenestrado 25 g 110 x 110 cm con fenestrado central triangular 10 x 10 x 10 cm</v>
          </cell>
        </row>
        <row r="2049">
          <cell r="A2049" t="str">
            <v>402CF25-7575F1510</v>
          </cell>
          <cell r="B2049" t="str">
            <v>Campo fenestrado 25 g 75 x 75 cm fenestrado central 15 x 10 cm</v>
          </cell>
        </row>
        <row r="2050">
          <cell r="A2050" t="str">
            <v>402CF35-100100F77C24</v>
          </cell>
          <cell r="B2050" t="str">
            <v>Campo fenestrado 35 g de 100 x 100 cm con fenestrado de 7.5 x 7.5 cm cda 24 mm</v>
          </cell>
        </row>
        <row r="2051">
          <cell r="A2051" t="str">
            <v>402CF35-110110FT10</v>
          </cell>
          <cell r="B2051" t="str">
            <v>Campo fenestrado 35 g 110 x 110 cm con fenestrado central triangular 10 x 10 x 10 cm</v>
          </cell>
        </row>
        <row r="2052">
          <cell r="A2052" t="str">
            <v>402CF35-4545FT101010</v>
          </cell>
          <cell r="B2052" t="str">
            <v>Campo fenestrado 35 g 45 x 45 cm fenestrado central triangular de 10 x 10 x 10 cm</v>
          </cell>
        </row>
        <row r="2053">
          <cell r="A2053" t="str">
            <v>402CF35-5050F0505</v>
          </cell>
          <cell r="B2053" t="str">
            <v>Campo fenestrado 35 g 50 x 50 cm fenestrado central 5 x 5 cm</v>
          </cell>
        </row>
        <row r="2054">
          <cell r="A2054" t="str">
            <v>402CF35-7575F10135</v>
          </cell>
          <cell r="B2054" t="str">
            <v>Campo fenestrado 35 g 75 x 75 cm fenestrado central 10 x 13.5 cm</v>
          </cell>
        </row>
        <row r="2055">
          <cell r="A2055" t="str">
            <v>402CF35-7575F1510</v>
          </cell>
          <cell r="B2055" t="str">
            <v>Campo fenestrado 35 g 75 x 75 cm fenestrado central 15 x 10 cm</v>
          </cell>
        </row>
        <row r="2056">
          <cell r="A2056" t="str">
            <v>402CF35-9090F1010</v>
          </cell>
          <cell r="B2056" t="str">
            <v>Campo fenestrado 35 g 90 x 90 cm fenestrado central 10 x 10 cm</v>
          </cell>
        </row>
        <row r="2057">
          <cell r="A2057" t="str">
            <v>402CF40-0005757F7</v>
          </cell>
          <cell r="B2057" t="str">
            <v>Campo fenestrado 40 g de 57 x 57 cm fenestrado circular de 7 cm</v>
          </cell>
        </row>
        <row r="2058">
          <cell r="A2058" t="str">
            <v>402CF40-05050F04</v>
          </cell>
          <cell r="B2058" t="str">
            <v>Campo fenestrado 40 g 50 x 50 cm fenestrado circular 4 cm</v>
          </cell>
        </row>
        <row r="2059">
          <cell r="A2059" t="str">
            <v>402CF40-05757F10</v>
          </cell>
          <cell r="B2059" t="str">
            <v>Campo fenestrado 40 g 57 x 57 cm fenestrado circular 10 cm</v>
          </cell>
        </row>
        <row r="2060">
          <cell r="A2060" t="str">
            <v>402CF40-114100F10C12</v>
          </cell>
          <cell r="B2060" t="str">
            <v>Campo fenestrado 40 g 114 x 100 cm fenestrado central 10 x 10 cda 12 mm</v>
          </cell>
        </row>
        <row r="2061">
          <cell r="A2061" t="str">
            <v>402CF40-114100F13510</v>
          </cell>
          <cell r="B2061" t="str">
            <v>Campo fenestrado 40 g 114 x 100 cm fenestrado 13.5 x 10 cm cda 12 mm</v>
          </cell>
        </row>
        <row r="2062">
          <cell r="A2062" t="str">
            <v>402CF40-114110F1010</v>
          </cell>
          <cell r="B2062" t="str">
            <v>Campo fenestrado 40 g 114 x 100 cm fenestrado central de 10 x10 cm</v>
          </cell>
        </row>
        <row r="2063">
          <cell r="A2063" t="str">
            <v>402CF40-114110FC10</v>
          </cell>
          <cell r="B2063" t="str">
            <v>Campo fenestrado 40 g 114 x 100 cm fenestrado circular de 10 cm</v>
          </cell>
        </row>
        <row r="2064">
          <cell r="A2064" t="str">
            <v>402CF40-27530FC04</v>
          </cell>
          <cell r="B2064" t="str">
            <v>BAJA Campo fenestrado 40 g 27.5 x 30 cm fenestrado circular 4 cm</v>
          </cell>
        </row>
        <row r="2065">
          <cell r="A2065" t="str">
            <v>402CF40-2830FC4</v>
          </cell>
          <cell r="B2065" t="str">
            <v>Campo fenestrado 40 g 28 x 30 cm fenestrado circular 4 cm</v>
          </cell>
        </row>
        <row r="2066">
          <cell r="A2066" t="str">
            <v>402CF40-37540F0608</v>
          </cell>
          <cell r="B2066" t="str">
            <v>Campo fenestrado 40 g 37.5 x 40 cm fenestrado central  6 x 8 cm cda 12 mm</v>
          </cell>
        </row>
        <row r="2067">
          <cell r="A2067" t="str">
            <v>402CF40-4545F7575</v>
          </cell>
          <cell r="B2067" t="str">
            <v>Campo fenestrado 40 g 45 x 45 cm fenestrado central 7.5 x 7.5 cm</v>
          </cell>
        </row>
        <row r="2068">
          <cell r="A2068" t="str">
            <v>402CF40-5050F0505</v>
          </cell>
          <cell r="B2068" t="str">
            <v>Campo fenestrado 40 g 50 x 50 cm fenestrado central 5 x 5 cm</v>
          </cell>
        </row>
        <row r="2069">
          <cell r="A2069" t="str">
            <v>402CF40-5050F7575C12</v>
          </cell>
          <cell r="B2069" t="str">
            <v>Campo fenestrado 40 g 50 x 50 cm fenestrado central 7.5 x 7.5 cm cda 12 mm</v>
          </cell>
        </row>
        <row r="2070">
          <cell r="A2070" t="str">
            <v>402CF40-5050FC04HC12</v>
          </cell>
          <cell r="B2070" t="str">
            <v>Campo fenestrado 40 g 50 x 50 cm fenestrado circular 4 cm y hendido cda 12 mm</v>
          </cell>
        </row>
        <row r="2071">
          <cell r="A2071" t="str">
            <v>402CF40-5757F1010</v>
          </cell>
          <cell r="B2071" t="str">
            <v>Campo 40 g 57 x 57 cm fenestrado de 10 x 10 cm cda 12 mm</v>
          </cell>
        </row>
        <row r="2072">
          <cell r="A2072" t="str">
            <v>402CF40-5757F1010C12</v>
          </cell>
          <cell r="B2072" t="str">
            <v>Campo fenestrado 40 g 57 x 57 cm fenestrado central 10 x 10 cm cda 12 mm</v>
          </cell>
        </row>
        <row r="2073">
          <cell r="A2073" t="str">
            <v>402CF40-5757F10C24</v>
          </cell>
          <cell r="B2073" t="str">
            <v>Campo fenestrado 40 g 57 x 57 cm fenestrado circular 10 cm cda 24 mm</v>
          </cell>
        </row>
        <row r="2074">
          <cell r="A2074" t="str">
            <v>402CF40-5757F1310</v>
          </cell>
          <cell r="B2074" t="str">
            <v>Campo fenestrado 40 g 57 x 57 cm fenestrado central 10 x 13.5 cm cda 12 mm</v>
          </cell>
        </row>
        <row r="2075">
          <cell r="A2075" t="str">
            <v>402CF40-5757F7575C12</v>
          </cell>
          <cell r="B2075" t="str">
            <v>Campo fenestrado 40 g 57 x 57 cm fenestrado central 7.5 x 7.5 cm cda 12 mm</v>
          </cell>
        </row>
        <row r="2076">
          <cell r="A2076" t="str">
            <v>402CF40-5757FC10</v>
          </cell>
          <cell r="B2076" t="str">
            <v>BAJA Campo fenestrado 40 g 57 x 57 cm fenestrado circular  10 cm</v>
          </cell>
        </row>
        <row r="2077">
          <cell r="A2077" t="str">
            <v>402CF40-5757FC10HC12</v>
          </cell>
          <cell r="B2077" t="str">
            <v>Campo fenestrado 40 g 75 x 75 cm fenestrado central 10 x 10 cm y hendido cda 12 mm</v>
          </cell>
        </row>
        <row r="2078">
          <cell r="A2078" t="str">
            <v>402CF40-7575F1310C18</v>
          </cell>
          <cell r="B2078" t="str">
            <v>Campo fenestrado 40 g 75 x 75 cm fenestrado central 13.5 x 10 cm cda 18 mm</v>
          </cell>
        </row>
        <row r="2079">
          <cell r="A2079" t="str">
            <v>402CF40-7575F1515C24</v>
          </cell>
          <cell r="B2079" t="str">
            <v>Campo fenestrado 40 g 75 x 75 cm fenestrado central 15 x 15 cm cda 24 mm</v>
          </cell>
        </row>
        <row r="2080">
          <cell r="A2080" t="str">
            <v>402CF40-7575F2604C24</v>
          </cell>
          <cell r="B2080" t="str">
            <v>Campo fenestrado 40 g 75 x 75 cm fenestrado romboide 26 x 4 cm cda 24 mm</v>
          </cell>
        </row>
        <row r="2081">
          <cell r="A2081" t="str">
            <v>402CF40-7575FC1515C2</v>
          </cell>
          <cell r="B2081" t="str">
            <v>Campo de75 x 75 cm de PP de 40g con fenestrado central de 15 x 15 cm con adhesivo de 24</v>
          </cell>
        </row>
        <row r="2082">
          <cell r="A2082" t="str">
            <v>402CF40-9090F7575C12</v>
          </cell>
          <cell r="B2082" t="str">
            <v>Campo fenestrado 40 g 90 x 90 cm fenestrado central 7.5 x 7.5 cm cda 12 mm</v>
          </cell>
        </row>
        <row r="2083">
          <cell r="A2083" t="str">
            <v>402CF45-9060F2025C12</v>
          </cell>
          <cell r="B2083" t="str">
            <v>Campo fenestrado PP 45 g. Fenestrado central 20 x 25 cm. Cda. 12 mm</v>
          </cell>
        </row>
        <row r="2084">
          <cell r="A2084" t="str">
            <v>402CF50-110180F13510</v>
          </cell>
          <cell r="B2084" t="str">
            <v>Campo fenestrado 50 g 110 x 180 cm fenestrado central 13.5 x 10 cm cda 18 mm</v>
          </cell>
        </row>
        <row r="2085">
          <cell r="A2085" t="str">
            <v>402CF50-34F13510C12</v>
          </cell>
          <cell r="B2085" t="str">
            <v>Campo fenestrado 50 g con fenestrado de 37.5 x40 cm cda 12 mm</v>
          </cell>
        </row>
        <row r="2086">
          <cell r="A2086" t="str">
            <v>402CF80-005757F3015</v>
          </cell>
          <cell r="B2086" t="str">
            <v>Campo 80 g 57 x 57 cm con fenestrado de 30 x 1.5 cm</v>
          </cell>
        </row>
        <row r="2087">
          <cell r="A2087" t="str">
            <v>402CF80-009090F13510</v>
          </cell>
          <cell r="B2087" t="str">
            <v>Campo 80 g 90 x 90 cm con fenestrado de 13.5 x 10 cm</v>
          </cell>
        </row>
        <row r="2088">
          <cell r="A2088" t="str">
            <v>402CF80-1115F1310C18</v>
          </cell>
          <cell r="B2088" t="str">
            <v>Campo fenestrado 80 g 114 x 150 cm fenestrado 13.5 x 10 cm cda 18 mm</v>
          </cell>
        </row>
        <row r="2089">
          <cell r="A2089" t="str">
            <v>402CF80-114100F1310</v>
          </cell>
          <cell r="B2089" t="str">
            <v>Campo 80 g de 114 x 100 cm con fenestrado de 13 x 10 cm</v>
          </cell>
        </row>
        <row r="2090">
          <cell r="A2090" t="str">
            <v>402CF80-114100F13510</v>
          </cell>
          <cell r="B2090" t="str">
            <v>Campo fenestrado 80 g 114 x 100 cm fenestrado 13.5 x 10 cm cda 24 mm</v>
          </cell>
        </row>
        <row r="2091">
          <cell r="A2091" t="str">
            <v>402CF80-114150F1310</v>
          </cell>
          <cell r="B2091" t="str">
            <v>Campo 80 g de 114 x 150 cm con fenestrado de 13 x 10 cm</v>
          </cell>
        </row>
        <row r="2092">
          <cell r="A2092" t="str">
            <v>402CF80-3740F1010</v>
          </cell>
          <cell r="B2092" t="str">
            <v>Campo fenestrado 80 g 37.5 x 40 cm fenestrado central 10 x 10 cm</v>
          </cell>
        </row>
        <row r="2093">
          <cell r="A2093" t="str">
            <v>402CF80-37540F1010</v>
          </cell>
          <cell r="B2093" t="str">
            <v>Campo 80 g de 37.5 x 40 cm con fenestrado de 10 x 10 cm</v>
          </cell>
        </row>
        <row r="2094">
          <cell r="A2094" t="str">
            <v>402CF80-37540F1212</v>
          </cell>
          <cell r="B2094" t="str">
            <v>Campo fenestrado 80 g 37.5 x 40 cm fenestrado 12 x 12 cm</v>
          </cell>
        </row>
        <row r="2095">
          <cell r="A2095" t="str">
            <v>402CF80-50285F1010</v>
          </cell>
          <cell r="B2095" t="str">
            <v>Campo 80 g de 50 x 28.5 cm con fenestrado de 10 x 10 cm</v>
          </cell>
        </row>
        <row r="2096">
          <cell r="A2096" t="str">
            <v>402CF80-5757F13510C1</v>
          </cell>
          <cell r="B2096" t="str">
            <v>Campo fenestrado 80 g 57 x 57 cm fenestrado central 13.5 x 10 cm cda 12 mm</v>
          </cell>
        </row>
        <row r="2097">
          <cell r="A2097" t="str">
            <v>402CF80-5757F3002C12</v>
          </cell>
          <cell r="B2097" t="str">
            <v>Campo fenestrado 80 g 57 x 57 cm fenestrado central 30 x 2 cm cda 12 mm</v>
          </cell>
        </row>
        <row r="2098">
          <cell r="A2098" t="str">
            <v>402CF80-5757F3004C12</v>
          </cell>
          <cell r="B2098" t="str">
            <v>Campo fenestrado 80 g 57 x 57 cm fenestrado central 30 x 4 cm cda 12 mm</v>
          </cell>
        </row>
        <row r="2099">
          <cell r="A2099" t="str">
            <v>402CF80-7575F13510</v>
          </cell>
          <cell r="B2099" t="str">
            <v xml:space="preserve">Campo fenestrado 80 g 75 x 75 cm fenestrado central 13.5 x 10 cm cda 18 mm
</v>
          </cell>
        </row>
        <row r="2100">
          <cell r="A2100" t="str">
            <v>402CH35-110110FT10</v>
          </cell>
          <cell r="B2100" t="str">
            <v xml:space="preserve">Campo fenestrado 35 g 110 x 110 cm fenestrado central triangular 10 x 10 x 10 cm
</v>
          </cell>
        </row>
        <row r="2101">
          <cell r="A2101" t="str">
            <v>402CH40-00002830H15</v>
          </cell>
          <cell r="B2101" t="str">
            <v>Campo hendido 40 g de 28 x 30 cm con hendidura de 15 cm</v>
          </cell>
        </row>
        <row r="2102">
          <cell r="A2102" t="str">
            <v>402CH40-00037540H20</v>
          </cell>
          <cell r="B2102" t="str">
            <v>Campo hendido 40 g 37.5 x 40 cm hendidura 20 cm</v>
          </cell>
        </row>
        <row r="2103">
          <cell r="A2103" t="str">
            <v>402CH80-00005757H10</v>
          </cell>
          <cell r="B2103" t="str">
            <v>Campo hendido 80 g de 57 x 57 cm. Hendidura 10 cm</v>
          </cell>
        </row>
        <row r="2104">
          <cell r="A2104" t="str">
            <v>402CH80-00005757H20</v>
          </cell>
          <cell r="B2104" t="str">
            <v>Campo hendido 80 g de 57 x 57 cm. Hendidura 20 cm</v>
          </cell>
        </row>
        <row r="2105">
          <cell r="A2105" t="str">
            <v>402CH80-005757H20</v>
          </cell>
          <cell r="B2105" t="str">
            <v>Campo hendido 80 g 57 x 57 cm hendidura 20 cm</v>
          </cell>
        </row>
        <row r="2106">
          <cell r="A2106" t="str">
            <v>402CH80-03740H20</v>
          </cell>
          <cell r="B2106" t="str">
            <v>Campo hendido 80 g 37.5 x 40 cm hendidura 20 cm</v>
          </cell>
        </row>
        <row r="2107">
          <cell r="A2107" t="str">
            <v>402CHS-00115170C24</v>
          </cell>
          <cell r="B2107" t="str">
            <v>Campo hendido satinado de 115 x 170 cm cda 24 mm</v>
          </cell>
        </row>
        <row r="2108">
          <cell r="A2108" t="str">
            <v>402CHS-175150HU2370</v>
          </cell>
          <cell r="B2108" t="str">
            <v>Campo satinado 175 x 150 cm con hendido en U de 23x70 cm</v>
          </cell>
        </row>
        <row r="2109">
          <cell r="A2109" t="str">
            <v>402CI-00005545</v>
          </cell>
          <cell r="B2109" t="str">
            <v>Campo de incision de 55 x 45 cm</v>
          </cell>
        </row>
        <row r="2110">
          <cell r="A2110" t="str">
            <v>402CIPE-00002317</v>
          </cell>
          <cell r="B2110" t="str">
            <v>Campo de incisiòn de 23 x 17.5 cm en forma de pera</v>
          </cell>
        </row>
        <row r="2111">
          <cell r="A2111" t="str">
            <v>402CIPE-00023175</v>
          </cell>
          <cell r="B2111" t="str">
            <v>Campo de incision de 23 x 17.5 cm en forma de Pera</v>
          </cell>
        </row>
        <row r="2112">
          <cell r="A2112" t="str">
            <v>402CP00-00190110</v>
          </cell>
          <cell r="B2112" t="str">
            <v>Campo plano PE de 190 x 110 cm Preparacion</v>
          </cell>
        </row>
        <row r="2113">
          <cell r="A2113" t="str">
            <v>402CP25-00009090 </v>
          </cell>
          <cell r="B2113" t="str">
            <v>Campo sencillo 25 g  90 x 90 cm</v>
          </cell>
        </row>
        <row r="2114">
          <cell r="A2114" t="str">
            <v>402CP35-00003020</v>
          </cell>
          <cell r="B2114" t="str">
            <v>Campo plano 35 g 30 x 20 cm</v>
          </cell>
        </row>
        <row r="2115">
          <cell r="A2115" t="str">
            <v>402CP35-00003040</v>
          </cell>
          <cell r="B2115" t="str">
            <v>Campo plano 35 g 30 x 40 cm</v>
          </cell>
        </row>
        <row r="2116">
          <cell r="A2116" t="str">
            <v>402CP35-00003540</v>
          </cell>
          <cell r="B2116" t="str">
            <v>Campo plano 35 g 35 x 40 cm</v>
          </cell>
        </row>
        <row r="2117">
          <cell r="A2117" t="str">
            <v>402CP35-00003750</v>
          </cell>
          <cell r="B2117" t="str">
            <v>Campo plano 35 g 37 x 50 cm</v>
          </cell>
        </row>
        <row r="2118">
          <cell r="A2118" t="str">
            <v>402CP35-00005037</v>
          </cell>
          <cell r="B2118" t="str">
            <v>Campo plano 35 g 50 x 37 cm</v>
          </cell>
        </row>
        <row r="2119">
          <cell r="A2119" t="str">
            <v>402CP35-00006068</v>
          </cell>
          <cell r="B2119" t="str">
            <v>Campo plano PP 35 g 60 x 68 cm</v>
          </cell>
        </row>
        <row r="2120">
          <cell r="A2120" t="str">
            <v>402CP35-00007575</v>
          </cell>
          <cell r="B2120" t="str">
            <v>Campo plano 35 g 75 x 75 cm</v>
          </cell>
        </row>
        <row r="2121">
          <cell r="A2121" t="str">
            <v>402CP35-000100100</v>
          </cell>
          <cell r="B2121" t="str">
            <v>Campo plano 35 g de 100 x 100 sin adhesivo</v>
          </cell>
        </row>
        <row r="2122">
          <cell r="A2122" t="str">
            <v>402CP35-00100110</v>
          </cell>
          <cell r="B2122" t="str">
            <v>Corte para piernera PP 35 g. 100 x 110 cm</v>
          </cell>
        </row>
        <row r="2123">
          <cell r="A2123" t="str">
            <v>402CP35-00114150</v>
          </cell>
          <cell r="B2123" t="str">
            <v>Campo plano 35 g 114 x 150 cm</v>
          </cell>
        </row>
        <row r="2124">
          <cell r="A2124" t="str">
            <v>402CP35-4070C12</v>
          </cell>
          <cell r="B2124" t="str">
            <v>Campo plano utilitario 35 g de 40 x 70 cda 12 mm</v>
          </cell>
        </row>
        <row r="2125">
          <cell r="A2125" t="str">
            <v>402CP35-7575F15C12</v>
          </cell>
          <cell r="B2125" t="str">
            <v>Campo fenestrado 35 g 75 x 75 cm fenestrado central de 10 x 13.5 cm</v>
          </cell>
        </row>
        <row r="2126">
          <cell r="A2126" t="str">
            <v>402CP35-9090C12</v>
          </cell>
          <cell r="B2126" t="str">
            <v>Campo plano 35 g de 90 x 90 cda 12 mm auxiliar</v>
          </cell>
        </row>
        <row r="2127">
          <cell r="A2127" t="str">
            <v>402CP40-000002020</v>
          </cell>
          <cell r="B2127" t="str">
            <v>Campo plano 40 g 20 x 20 cm</v>
          </cell>
        </row>
        <row r="2128">
          <cell r="A2128" t="str">
            <v>402CP40-000002030</v>
          </cell>
          <cell r="B2128" t="str">
            <v>Campo plano 40 g de 20 x 30 cm</v>
          </cell>
        </row>
        <row r="2129">
          <cell r="A2129" t="str">
            <v>402CP40-00002020</v>
          </cell>
          <cell r="B2129" t="str">
            <v>BAJA Campo plano 40 g de 20 x 20  cm</v>
          </cell>
        </row>
        <row r="2130">
          <cell r="A2130" t="str">
            <v>402CP40-00002720</v>
          </cell>
          <cell r="B2130" t="str">
            <v>Campo plano 40 g 27.5 x 20 cm</v>
          </cell>
        </row>
        <row r="2131">
          <cell r="A2131" t="str">
            <v>402CP40-00003040</v>
          </cell>
          <cell r="B2131" t="str">
            <v>Campo plano 45 g 30 x 40 cm</v>
          </cell>
        </row>
        <row r="2132">
          <cell r="A2132" t="str">
            <v>402CP40-00003040MQ</v>
          </cell>
          <cell r="B2132" t="str">
            <v>CAMPO PLANO 45GRS DE 30X40CM Serv.</v>
          </cell>
        </row>
        <row r="2133">
          <cell r="A2133" t="str">
            <v>402CP40-00003740</v>
          </cell>
          <cell r="B2133" t="str">
            <v>Campo plano 40 g 37.5 x 40 cm</v>
          </cell>
        </row>
        <row r="2134">
          <cell r="A2134" t="str">
            <v>402CP40-00003750</v>
          </cell>
          <cell r="B2134" t="str">
            <v>Campo plano 40 g 37.5 x 50 cm</v>
          </cell>
        </row>
        <row r="2135">
          <cell r="A2135" t="str">
            <v>402CP40-00005050</v>
          </cell>
          <cell r="B2135" t="str">
            <v>Campo plano 40 g 50 x 50 cm</v>
          </cell>
        </row>
        <row r="2136">
          <cell r="A2136" t="str">
            <v>402CP40-00005057</v>
          </cell>
          <cell r="B2136" t="str">
            <v>Campo plano PP 40 g 50 x 57 cm</v>
          </cell>
        </row>
        <row r="2137">
          <cell r="A2137" t="str">
            <v>402CP40-00005757</v>
          </cell>
          <cell r="B2137" t="str">
            <v>Campo plano 40 g 57 x 57 cm</v>
          </cell>
        </row>
        <row r="2138">
          <cell r="A2138" t="str">
            <v>402CP40-00007575</v>
          </cell>
          <cell r="B2138" t="str">
            <v>Campo plano 40 g 75 x 75 cm</v>
          </cell>
        </row>
        <row r="2139">
          <cell r="A2139" t="str">
            <v>402CP40-000120100</v>
          </cell>
          <cell r="B2139" t="str">
            <v>Campo plano 40 g de 120 x 100 cm</v>
          </cell>
        </row>
        <row r="2140">
          <cell r="A2140" t="str">
            <v>402CP40-00114114</v>
          </cell>
          <cell r="B2140" t="str">
            <v>Campo plano 40 g de 114 x 114 cm</v>
          </cell>
        </row>
        <row r="2141">
          <cell r="A2141" t="str">
            <v>402CP40-00CH5050</v>
          </cell>
          <cell r="B2141" t="str">
            <v>BAJA Campo plano 40 g de 50 x 50 cm.</v>
          </cell>
        </row>
        <row r="2142">
          <cell r="A2142" t="str">
            <v>402CP45-00003540</v>
          </cell>
          <cell r="B2142" t="str">
            <v>Campo laminado 45 g 35 x 40 cm</v>
          </cell>
        </row>
        <row r="2143">
          <cell r="A2143" t="str">
            <v>402CP45-00003540MQ</v>
          </cell>
          <cell r="B2143" t="str">
            <v>CAMPO LAMINADO 45GRS DE 35X40COM Serv.</v>
          </cell>
        </row>
        <row r="2144">
          <cell r="A2144" t="str">
            <v>402CP45-00009060</v>
          </cell>
          <cell r="B2144" t="str">
            <v>Campo PP laminado 45 g 90 x 60 cm</v>
          </cell>
        </row>
        <row r="2145">
          <cell r="A2145" t="str">
            <v>402CP45-00009090</v>
          </cell>
          <cell r="B2145" t="str">
            <v>Campo PP laminado 45 g 90 x 90 cm</v>
          </cell>
        </row>
        <row r="2146">
          <cell r="A2146" t="str">
            <v>402CP45-00009090C12</v>
          </cell>
          <cell r="B2146" t="str">
            <v>Campo plano 45 g 90 x 90 cm cda 12 mm</v>
          </cell>
        </row>
        <row r="2147">
          <cell r="A2147" t="str">
            <v>402CP45-00010080</v>
          </cell>
          <cell r="B2147" t="str">
            <v>Campo PP laminado 45 g 100 x 80 cm</v>
          </cell>
        </row>
        <row r="2148">
          <cell r="A2148" t="str">
            <v>402CP50-00110180</v>
          </cell>
          <cell r="B2148" t="str">
            <v>Campo plano 50 g 110 x 180 cm</v>
          </cell>
        </row>
        <row r="2149">
          <cell r="A2149" t="str">
            <v>402CP60-00005050</v>
          </cell>
          <cell r="B2149" t="str">
            <v>Campo plano 60 g 50 x 50 cm</v>
          </cell>
        </row>
        <row r="2150">
          <cell r="A2150" t="str">
            <v>402CP60-00007575</v>
          </cell>
          <cell r="B2150" t="str">
            <v>Campo plano 60 g 75 x 75 cm</v>
          </cell>
        </row>
        <row r="2151">
          <cell r="A2151" t="str">
            <v>402CP60-00008060</v>
          </cell>
          <cell r="B2151" t="str">
            <v>Campo plano 60 g 80 x 60 cm</v>
          </cell>
        </row>
        <row r="2152">
          <cell r="A2152" t="str">
            <v>402CP60-00114114</v>
          </cell>
          <cell r="B2152" t="str">
            <v>Campo plano 60 g 114 x 114 cm</v>
          </cell>
        </row>
        <row r="2153">
          <cell r="A2153" t="str">
            <v>402CP80-00003750</v>
          </cell>
          <cell r="B2153" t="str">
            <v>Campo plano 80 g 37.5 x 50 cm</v>
          </cell>
        </row>
        <row r="2154">
          <cell r="A2154" t="str">
            <v>402CP80-00004070</v>
          </cell>
          <cell r="B2154" t="str">
            <v>Campo plano 80 g 40 x 70 cm cda 12 mm</v>
          </cell>
        </row>
        <row r="2155">
          <cell r="A2155" t="str">
            <v>402CP80-00005050</v>
          </cell>
          <cell r="B2155" t="str">
            <v>Campo plano 80 g 50 x 50 cm</v>
          </cell>
        </row>
        <row r="2156">
          <cell r="A2156" t="str">
            <v>402CP80-00005757</v>
          </cell>
          <cell r="B2156" t="str">
            <v>Campo plano 80 g 57 x 57 cm</v>
          </cell>
        </row>
        <row r="2157">
          <cell r="A2157" t="str">
            <v>402CP80-00037570</v>
          </cell>
          <cell r="B2157" t="str">
            <v>Campo plano 80 g de 37.5 x 70 cm</v>
          </cell>
        </row>
        <row r="2158">
          <cell r="A2158" t="str">
            <v>402CP80-00114100</v>
          </cell>
          <cell r="B2158" t="str">
            <v>Campo plano 80 g 114 x 100 cm</v>
          </cell>
        </row>
        <row r="2159">
          <cell r="A2159" t="str">
            <v>402CP80-001141114</v>
          </cell>
          <cell r="B2159" t="str">
            <v>Campo plano 80 g de 114 x 114 cm</v>
          </cell>
        </row>
        <row r="2160">
          <cell r="A2160" t="str">
            <v>402CPPE-00190115</v>
          </cell>
          <cell r="B2160" t="str">
            <v>BAJA Campo plano PE de 190 x 110 cm preparacion</v>
          </cell>
        </row>
        <row r="2161">
          <cell r="A2161" t="str">
            <v>402CU50-6065CD48</v>
          </cell>
          <cell r="B2161" t="str">
            <v>Campo utilitario 50 g 60 x 65 cm cda 48  mm</v>
          </cell>
        </row>
        <row r="2162">
          <cell r="A2162" t="str">
            <v>402CU50-9010CD24</v>
          </cell>
          <cell r="B2162" t="str">
            <v>Campo utilitario 50 g 90 x 100 cm cda 24 mm</v>
          </cell>
        </row>
        <row r="2163">
          <cell r="A2163" t="str">
            <v>402CU80-7474F13510</v>
          </cell>
          <cell r="B2163" t="str">
            <v>Campo 80 g 74 x 74 cm fenestrado central de 13.5 x 10 cm</v>
          </cell>
        </row>
        <row r="2164">
          <cell r="A2164" t="str">
            <v>402CV01-0000014</v>
          </cell>
          <cell r="B2164" t="str">
            <v>Comodo verde</v>
          </cell>
        </row>
        <row r="2165">
          <cell r="A2165" t="str">
            <v>402EF40-27530F04</v>
          </cell>
          <cell r="B2165" t="str">
            <v>Envoltura fenestrada PP 40 g de 27.5 x 30 cm con fenest. circular de 4 cm al centro.</v>
          </cell>
        </row>
        <row r="2166">
          <cell r="A2166" t="str">
            <v>402EF80-9090F1310</v>
          </cell>
          <cell r="B2166" t="str">
            <v>Envoltura fenestrada PP 80 g de 90x90 cm. Fenestrado central 13.5 x10 cm.</v>
          </cell>
        </row>
        <row r="2167">
          <cell r="A2167" t="str">
            <v>402EL45-00009090</v>
          </cell>
          <cell r="B2167" t="str">
            <v>Envoltura PP lam 45g 90-95 x 90-95 cm.</v>
          </cell>
        </row>
        <row r="2168">
          <cell r="A2168" t="str">
            <v>402EL45-5373F1553</v>
          </cell>
          <cell r="B2168" t="str">
            <v>Refuerzo PP lam 45g 50-55 x 70-75 cm con fenestrado central de 15 x 53 cm</v>
          </cell>
        </row>
        <row r="2169">
          <cell r="A2169" t="str">
            <v>402EP35-00003535</v>
          </cell>
          <cell r="B2169" t="str">
            <v>Envoltura plana de 35g de 75 x 75 cm</v>
          </cell>
        </row>
        <row r="2170">
          <cell r="A2170" t="str">
            <v>402EP35-00005757</v>
          </cell>
          <cell r="B2170" t="str">
            <v>Envoltura plana 35 g 57 x 57 cm</v>
          </cell>
        </row>
        <row r="2171">
          <cell r="A2171" t="str">
            <v>402EP35-00007575</v>
          </cell>
          <cell r="B2171" t="str">
            <v>Envoltura plana 35 g 75 x 75 cm</v>
          </cell>
        </row>
        <row r="2172">
          <cell r="A2172" t="str">
            <v>402EP35-00037540</v>
          </cell>
          <cell r="B2172" t="str">
            <v>Envoltura plana 35 g 37.5 x 40 cm</v>
          </cell>
        </row>
        <row r="2173">
          <cell r="A2173" t="str">
            <v>402EP35-00150190</v>
          </cell>
          <cell r="B2173" t="str">
            <v>Envoltura plana PP 35 g 150 x 190 cm</v>
          </cell>
        </row>
        <row r="2174">
          <cell r="A2174" t="str">
            <v>402EP40-00001520</v>
          </cell>
          <cell r="B2174" t="str">
            <v>Envoltura plana PP 40 g 15 x 20 cm</v>
          </cell>
        </row>
        <row r="2175">
          <cell r="A2175" t="str">
            <v>402EP40-00002730</v>
          </cell>
          <cell r="B2175" t="str">
            <v>Envoltura plana PP 40 g de 27.5 x 30 cm</v>
          </cell>
        </row>
        <row r="2176">
          <cell r="A2176" t="str">
            <v>402EP40-00003740</v>
          </cell>
          <cell r="B2176" t="str">
            <v>Envoltura plana 40 g de 37.5 x 40 cm</v>
          </cell>
        </row>
        <row r="2177">
          <cell r="A2177" t="str">
            <v>402EP40-00005050</v>
          </cell>
          <cell r="B2177" t="str">
            <v>Envoltura plana 40 g 50 x 50 cm</v>
          </cell>
        </row>
        <row r="2178">
          <cell r="A2178" t="str">
            <v>402EP40-00005757</v>
          </cell>
          <cell r="B2178" t="str">
            <v>Envoltura plana 40 g 57 x 57 cm</v>
          </cell>
        </row>
        <row r="2179">
          <cell r="A2179" t="str">
            <v>402EP40-00007575</v>
          </cell>
          <cell r="B2179" t="str">
            <v>Envoltura plana 40 g 75 x 75 cm</v>
          </cell>
        </row>
        <row r="2180">
          <cell r="A2180" t="str">
            <v>402EP40-00037540</v>
          </cell>
          <cell r="B2180" t="str">
            <v>Envoltura plana 40 g 37.5 x  40 cm</v>
          </cell>
        </row>
        <row r="2181">
          <cell r="A2181" t="str">
            <v>402EP40-00114100</v>
          </cell>
          <cell r="B2181" t="str">
            <v>Envoltura plana PP 40 g de 114 x 100 cm</v>
          </cell>
        </row>
        <row r="2182">
          <cell r="A2182" t="str">
            <v>402EP40-00180110</v>
          </cell>
          <cell r="B2182" t="str">
            <v>Envoltura plana PP 40 g de 180 x 110 cm</v>
          </cell>
        </row>
        <row r="2183">
          <cell r="A2183" t="str">
            <v>402EP45-00009090</v>
          </cell>
          <cell r="B2183" t="str">
            <v>Envoltura laminada 45 g de 90 x 90 cm</v>
          </cell>
        </row>
        <row r="2184">
          <cell r="A2184" t="str">
            <v>402EP50-00005050</v>
          </cell>
          <cell r="B2184" t="str">
            <v>Envoltura plana PP 50 g de 50 x 50 cm</v>
          </cell>
        </row>
        <row r="2185">
          <cell r="A2185" t="str">
            <v>402EP50-00005757</v>
          </cell>
          <cell r="B2185" t="str">
            <v>Envoltura plana PP 50 g de 57 x 57 cm</v>
          </cell>
        </row>
        <row r="2186">
          <cell r="A2186" t="str">
            <v>402EP80-00005050</v>
          </cell>
          <cell r="B2186" t="str">
            <v>Envoltura plana PP 80 g 50 x 50 cm</v>
          </cell>
        </row>
        <row r="2187">
          <cell r="A2187" t="str">
            <v>402EP80-00007575</v>
          </cell>
          <cell r="B2187" t="str">
            <v>Envoltura plana PP 80 g de 75x75 cm</v>
          </cell>
        </row>
        <row r="2188">
          <cell r="A2188" t="str">
            <v>402EP80-005757</v>
          </cell>
          <cell r="B2188" t="str">
            <v>Envoltura plana PP 80 g de 57 x 57 cm</v>
          </cell>
        </row>
        <row r="2189">
          <cell r="A2189" t="str">
            <v>402ETSA-00420203</v>
          </cell>
          <cell r="B2189" t="str">
            <v>Tira de evaptex de 42 x 2 x 0.3 cm Soporte Linea Arterial</v>
          </cell>
        </row>
        <row r="2190">
          <cell r="A2190" t="str">
            <v>402F40-2730F07</v>
          </cell>
          <cell r="B2190" t="str">
            <v>BAJA Campo fenestrado 40 g 27.5 x 30 cm fenestrado circular de 7  cm</v>
          </cell>
        </row>
        <row r="2191">
          <cell r="A2191" t="str">
            <v>402F40-27530F07</v>
          </cell>
          <cell r="B2191" t="str">
            <v>Campo fenestrado 40 g 27.5 x 30 cm fenestrado circular 7 cm</v>
          </cell>
        </row>
        <row r="2192">
          <cell r="A2192" t="str">
            <v>402OT01-0000014</v>
          </cell>
          <cell r="B2192" t="str">
            <v>Orinal con tapa</v>
          </cell>
        </row>
        <row r="2193">
          <cell r="A2193" t="str">
            <v>402PI35-000100120</v>
          </cell>
          <cell r="B2193" t="str">
            <v>Piernera 35 g 100 x 120 cm</v>
          </cell>
        </row>
        <row r="2194">
          <cell r="A2194" t="str">
            <v>402PI35-00100120</v>
          </cell>
          <cell r="B2194" t="str">
            <v>Piernera PP 35 g 100 x 120 cm</v>
          </cell>
        </row>
        <row r="2195">
          <cell r="A2195" t="str">
            <v>402RB23-00002545</v>
          </cell>
          <cell r="B2195" t="str">
            <v>Refuerzo para manga de bata 23 g 25 x 45 cm</v>
          </cell>
        </row>
        <row r="2196">
          <cell r="A2196" t="str">
            <v>402RB23-00003545</v>
          </cell>
          <cell r="B2196" t="str">
            <v>Refuerzo para pecho de bata 23 g 35 x 45 cm</v>
          </cell>
        </row>
        <row r="2197">
          <cell r="A2197" t="str">
            <v>402RL45-00005060</v>
          </cell>
          <cell r="B2197" t="str">
            <v>BAJA Refuerzo PP lam 45 g. 50 x 60 cm. Cda 12 mm</v>
          </cell>
        </row>
        <row r="2198">
          <cell r="A2198" t="str">
            <v>402RL45-5060F1040</v>
          </cell>
          <cell r="B2198" t="str">
            <v>BAJA Refuerzo PP lam 45 g 50 X 60. Fenestrado central 10 x 40 cm</v>
          </cell>
        </row>
        <row r="2199">
          <cell r="A2199" t="str">
            <v>402RL45-5373R1553C12</v>
          </cell>
          <cell r="B2199" t="str">
            <v>Refuerzo PP 45 g de 50-55 x 70-75 cm con fenestrado central de 15 x 53 cm. Cda 12 mm</v>
          </cell>
        </row>
        <row r="2200">
          <cell r="A2200" t="str">
            <v>402RL45-7940F1353</v>
          </cell>
          <cell r="B2200" t="str">
            <v>BAJA Refuerzo PP lam 45 g. 79 x 40 cm. Fenestrado central de 13 x 53 cm</v>
          </cell>
        </row>
        <row r="2201">
          <cell r="A2201" t="str">
            <v>402RS45-000050100</v>
          </cell>
          <cell r="B2201" t="str">
            <v>Refuerzo para sabana 45 g de 50 x 100 cm</v>
          </cell>
        </row>
        <row r="2202">
          <cell r="A2202" t="str">
            <v>402RS45-000050260</v>
          </cell>
          <cell r="B2202" t="str">
            <v>Refuerzo para sabana 45 g de 50 x 260 cm</v>
          </cell>
        </row>
        <row r="2203">
          <cell r="A2203" t="str">
            <v>402RS45-00005060</v>
          </cell>
          <cell r="B2203" t="str">
            <v>Refuerzo para sabana 45 g 50 x 60 cm cda 12 mm</v>
          </cell>
        </row>
        <row r="2204">
          <cell r="A2204" t="str">
            <v>402RS45-00005747</v>
          </cell>
          <cell r="B2204" t="str">
            <v>Refuerzo para sabana 45 g de 57 x 47 cm</v>
          </cell>
        </row>
        <row r="2205">
          <cell r="A2205" t="str">
            <v>402RS45-000060250</v>
          </cell>
          <cell r="B2205" t="str">
            <v>Refuerzo para sabana 45 g de 60 x 250 cm</v>
          </cell>
        </row>
        <row r="2206">
          <cell r="A2206" t="str">
            <v>402RS45-000110125</v>
          </cell>
          <cell r="B2206" t="str">
            <v>Refuerzo para sabana 45 g de 110 x 125 cm</v>
          </cell>
        </row>
        <row r="2207">
          <cell r="A2207" t="str">
            <v>402RS45-00066240</v>
          </cell>
          <cell r="B2207" t="str">
            <v>Refuerzo para sabana 45 g de 66 x 240 cm</v>
          </cell>
        </row>
        <row r="2208">
          <cell r="A2208" t="str">
            <v>402RS45-005060F725</v>
          </cell>
          <cell r="B2208" t="str">
            <v>Refuerzo para sabana 45 g de 50 x 60 cm con fenestrado en U de 7 x 25 cm</v>
          </cell>
        </row>
        <row r="2209">
          <cell r="A2209" t="str">
            <v>402RS45-006050F1040</v>
          </cell>
          <cell r="B2209" t="str">
            <v>Refuerzo para sabana 45 g de 60 x 50 cm con fenestrado de 10 x 40 cm</v>
          </cell>
        </row>
        <row r="2210">
          <cell r="A2210" t="str">
            <v>402RS45-0065100F2360</v>
          </cell>
          <cell r="B2210" t="str">
            <v>Refuerzo para sabana 45 g de 65 x 100 cm con fenestrado en U de 23 x 60 cm</v>
          </cell>
        </row>
        <row r="2211">
          <cell r="A2211" t="str">
            <v>402RS45-007949F1353</v>
          </cell>
          <cell r="B2211" t="str">
            <v>Refuerzo para sabana 45 g de 79 x 40 cm con fenestrado central de 13 x 53 cm</v>
          </cell>
        </row>
        <row r="2212">
          <cell r="A2212" t="str">
            <v>402RS45-009090F2025</v>
          </cell>
          <cell r="B2212" t="str">
            <v>Refuerzo para sabana 45 g de 90 x 90 cm con fenestrado de 20 x 25 cm</v>
          </cell>
        </row>
        <row r="2213">
          <cell r="A2213" t="str">
            <v>402ST35-00000710</v>
          </cell>
          <cell r="B2213" t="str">
            <v>BAJA Sujetador para tubo de succion  35 g</v>
          </cell>
        </row>
        <row r="2214">
          <cell r="A2214" t="str">
            <v>403040-225150C48</v>
          </cell>
          <cell r="B2214" t="str">
            <v>BAJA Sabana plana PP 40 g 225 x 150 cm Cda 48 mm</v>
          </cell>
        </row>
        <row r="2215">
          <cell r="A2215" t="str">
            <v>403214ES-00000612</v>
          </cell>
          <cell r="B2215" t="str">
            <v>Esponja para soporte arterial adulto 6 x 12 cm</v>
          </cell>
        </row>
        <row r="2216">
          <cell r="A2216" t="str">
            <v>4037EC02-00000001</v>
          </cell>
          <cell r="B2216" t="str">
            <v>Guante chico para exploración (Acondicionado)</v>
          </cell>
        </row>
        <row r="2217">
          <cell r="A2217" t="str">
            <v>403AGAD-00001070</v>
          </cell>
          <cell r="B2217" t="str">
            <v>Aposito circular gasa y algodon 10 x 70 cm adulto</v>
          </cell>
        </row>
        <row r="2218">
          <cell r="A2218" t="str">
            <v>403AGAD-00001070MQ</v>
          </cell>
          <cell r="B2218" t="str">
            <v>APOSITO CIRCULAR ADULTO 10X70 CM Serv.</v>
          </cell>
        </row>
        <row r="2219">
          <cell r="A2219" t="str">
            <v>403AGAS-00006560</v>
          </cell>
          <cell r="B2219" t="str">
            <v>Aposito  rectangular gasa y algodon 65 x 60 cm adulto</v>
          </cell>
        </row>
        <row r="2220">
          <cell r="A2220" t="str">
            <v>403AGPE-00000565</v>
          </cell>
          <cell r="B2220" t="str">
            <v>Aposito circular gasa y algodon 5 x 65 cm pediatrico</v>
          </cell>
        </row>
        <row r="2221">
          <cell r="A2221" t="str">
            <v>403AGPE-00004530</v>
          </cell>
          <cell r="B2221" t="str">
            <v>Aposito rectangular gasa y algodon 45 x 30 cm pediatrico</v>
          </cell>
        </row>
        <row r="2222">
          <cell r="A2222" t="str">
            <v>403AGPE-00004530MQ</v>
          </cell>
          <cell r="B2222" t="str">
            <v>APOSITO RECTANGULAR PEDIATRICO 40X30 CM  Serv.</v>
          </cell>
        </row>
        <row r="2223">
          <cell r="A2223" t="str">
            <v>403AH02-00001838</v>
          </cell>
          <cell r="B2223" t="str">
            <v>BAJA Aguja hipodermica de 18G x 38 mm Acondicionada</v>
          </cell>
        </row>
        <row r="2224">
          <cell r="A2224" t="str">
            <v>403AH02-00002032</v>
          </cell>
          <cell r="B2224" t="str">
            <v>BAJA Aguja hipodermica de 20G x 32 mm Acondicionada</v>
          </cell>
        </row>
        <row r="2225">
          <cell r="A2225" t="str">
            <v>403AH02-00002132</v>
          </cell>
          <cell r="B2225" t="str">
            <v>BAJA Aguja hipodermica de 21G x 32 mm Acondicionada</v>
          </cell>
        </row>
        <row r="2226">
          <cell r="A2226" t="str">
            <v>403AH02-00002232</v>
          </cell>
          <cell r="B2226" t="str">
            <v>BAJA Aguja hipodermica de 22G x 32 mm Acondicionada</v>
          </cell>
        </row>
        <row r="2227">
          <cell r="A2227" t="str">
            <v>403AH02-00002238</v>
          </cell>
          <cell r="B2227" t="str">
            <v>BAJA Aguja hipodermica de 22G x 38 mm Acondicionada</v>
          </cell>
        </row>
        <row r="2228">
          <cell r="A2228" t="str">
            <v>403AH02-00002325</v>
          </cell>
          <cell r="B2228" t="str">
            <v>BAJA Aguja hipodermica de 23G x 25 mm Acondicionada</v>
          </cell>
        </row>
        <row r="2229">
          <cell r="A2229" t="str">
            <v>403AH02-00002516</v>
          </cell>
          <cell r="B2229" t="str">
            <v>BAJA Aguja hipodermica de 25G x 16 mm Acondicionada</v>
          </cell>
        </row>
        <row r="2230">
          <cell r="A2230" t="str">
            <v>403AH02-00002713</v>
          </cell>
          <cell r="B2230" t="str">
            <v>BAJA Aguja hipodermica de 27G x 13 mm Acondicionada</v>
          </cell>
        </row>
        <row r="2231">
          <cell r="A2231" t="str">
            <v>403B50-MA150145</v>
          </cell>
          <cell r="B2231" t="str">
            <v>Bata extra larga PP 50 g 150 x 145 cm marsupial con tarjeta de transferencia A</v>
          </cell>
        </row>
        <row r="2232">
          <cell r="A2232" t="str">
            <v>403BA-10006030</v>
          </cell>
          <cell r="B2232" t="str">
            <v>Bolsa recolectora de artroscopia de rodilla</v>
          </cell>
        </row>
        <row r="2233">
          <cell r="A2233" t="str">
            <v>403BA35-00150125</v>
          </cell>
          <cell r="B2233" t="str">
            <v>Bata grande de PP  de 35g  de 150 x125 cm con tarjeta de transferencia importada</v>
          </cell>
        </row>
        <row r="2234">
          <cell r="A2234" t="str">
            <v>403BA-8585120F3030</v>
          </cell>
          <cell r="B2234" t="str">
            <v>Bolsa recolectora de artroscopia de rodilla triangular 85 x 85 x 120 cm con fenestrado 30 x 30 cm</v>
          </cell>
        </row>
        <row r="2235">
          <cell r="A2235" t="str">
            <v>403BC-10006030</v>
          </cell>
          <cell r="B2235" t="str">
            <v>Bolsa recolectora para cesarea</v>
          </cell>
        </row>
        <row r="2236">
          <cell r="A2236" t="str">
            <v>403BC-20006030</v>
          </cell>
          <cell r="B2236" t="str">
            <v>Bolsa recolectora para catarata</v>
          </cell>
        </row>
        <row r="2237">
          <cell r="A2237" t="str">
            <v>403BC25-00140100</v>
          </cell>
          <cell r="B2237" t="str">
            <v>Bata med y ref en pecho de 25 g y manga 50 g 140 x 100 cm A</v>
          </cell>
        </row>
        <row r="2238">
          <cell r="A2238" t="str">
            <v>403BC35-00150115</v>
          </cell>
          <cell r="B2238" t="str">
            <v>Bata med 35 g 150 x 115 cm con tarjeta de transferencia A</v>
          </cell>
        </row>
        <row r="2239">
          <cell r="A2239" t="str">
            <v>403BC35-00150125</v>
          </cell>
          <cell r="B2239" t="str">
            <v>Bata gde 35 g 150 x 125 cm con tarjeta de transferencia A</v>
          </cell>
        </row>
        <row r="2240">
          <cell r="A2240" t="str">
            <v>403BC35-110140R35M50</v>
          </cell>
          <cell r="B2240" t="str">
            <v>Bata g PP 35g de 110 x 140 cm con refuerzo en pecho de 35g y mangas de 50g.</v>
          </cell>
        </row>
        <row r="2241">
          <cell r="A2241" t="str">
            <v>403BC35-MP150115</v>
          </cell>
          <cell r="B2241" t="str">
            <v>Bata mediana PP 35g 150x115 cm ref manga y  pecho con tarjeta de transferencia</v>
          </cell>
        </row>
        <row r="2242">
          <cell r="A2242" t="str">
            <v>403BC35-MP150125</v>
          </cell>
          <cell r="B2242" t="str">
            <v>Bata g PP 35 g. 150 x 125 cm con ref mangas y pecho c tarjeta transferencia</v>
          </cell>
        </row>
        <row r="2243">
          <cell r="A2243" t="str">
            <v>403BC35-MP150135</v>
          </cell>
          <cell r="B2243" t="str">
            <v>BAJA Bata extra g PP 35 g 150x135 cm ref mangas y pechos con tarjeta trasnferencia</v>
          </cell>
        </row>
        <row r="2244">
          <cell r="A2244" t="str">
            <v>403BC35-PM150135</v>
          </cell>
          <cell r="B2244" t="str">
            <v>Bata xgde 35 g 150 x 135 cm con ref mangas y pecho A</v>
          </cell>
        </row>
        <row r="2245">
          <cell r="A2245" t="str">
            <v>403BC35-RM50140120</v>
          </cell>
          <cell r="B2245" t="str">
            <v>Bata 35 g EG c/ref pecho y manga 50 g 140 x 120 cm</v>
          </cell>
        </row>
        <row r="2246">
          <cell r="A2246" t="str">
            <v>403BC35-RM50150115</v>
          </cell>
          <cell r="B2246" t="str">
            <v>Bata med y ref en pecho de 35 g y manga 50 g 150 x 115 cm con tarjeta de transferencia A</v>
          </cell>
        </row>
        <row r="2247">
          <cell r="A2247" t="str">
            <v>403BC35-RM50150125</v>
          </cell>
          <cell r="B2247" t="str">
            <v>Bata gde y ref en pecho 35 g y manga 50 g 150 x 125 cm con tarjeta de transferencia A</v>
          </cell>
        </row>
        <row r="2248">
          <cell r="A2248" t="str">
            <v>403BC35-RM50150125T</v>
          </cell>
          <cell r="B2248" t="str">
            <v>Bata g PP 35 g. Ref. pecho, manga 50 g. 150  x125 c/ tarjeta de transferencia</v>
          </cell>
        </row>
        <row r="2249">
          <cell r="A2249" t="str">
            <v>403BC35-RM50150135</v>
          </cell>
          <cell r="B2249" t="str">
            <v>Bata xgde y ref en pecho de 35 g y manga 50 g 150 x 135 cm con tarjeta de transferencia A</v>
          </cell>
        </row>
        <row r="2250">
          <cell r="A2250" t="str">
            <v>403BC50-00125175</v>
          </cell>
          <cell r="B2250" t="str">
            <v>Bata jbo 50 g 125 x 175 cm con tarjeta de transferencia</v>
          </cell>
        </row>
        <row r="2251">
          <cell r="A2251" t="str">
            <v>403BC50-00150115</v>
          </cell>
          <cell r="B2251" t="str">
            <v>Bata med 50 g 150 x 115 cm con tarjeta de transferencia A</v>
          </cell>
        </row>
        <row r="2252">
          <cell r="A2252" t="str">
            <v>403BC50-00150125</v>
          </cell>
          <cell r="B2252" t="str">
            <v>Bata gde 50 g 150 x 125 cm con tarjeta de transferencia  A</v>
          </cell>
        </row>
        <row r="2253">
          <cell r="A2253" t="str">
            <v>403BC50-00150126</v>
          </cell>
          <cell r="B2253" t="str">
            <v>BAJA Bata gde 50 g 150 x 125 cm con tarjeta de transferencia A</v>
          </cell>
        </row>
        <row r="2254">
          <cell r="A2254" t="str">
            <v>403BC50-00150135</v>
          </cell>
          <cell r="B2254" t="str">
            <v>Bata xgde 50 g 150 x 135 cm con tarjeta de transferencia A</v>
          </cell>
        </row>
        <row r="2255">
          <cell r="A2255" t="str">
            <v>403BC50-00150145</v>
          </cell>
          <cell r="B2255" t="str">
            <v>Bata extra larga PP 50 g 150 x 145 cm con tarj transferencia A</v>
          </cell>
        </row>
        <row r="2256">
          <cell r="A2256" t="str">
            <v>403BC50-00180125</v>
          </cell>
          <cell r="B2256" t="str">
            <v>Bata jbo 50 g 180 x 125 cm con tarjeta transferencia A</v>
          </cell>
        </row>
        <row r="2257">
          <cell r="A2257" t="str">
            <v>403BC50-20150125</v>
          </cell>
          <cell r="B2257" t="str">
            <v>Bata grande PP 50 g. 150x125 cm con tarjeta de transferencia</v>
          </cell>
        </row>
        <row r="2258">
          <cell r="A2258" t="str">
            <v>403BC50-20250125</v>
          </cell>
          <cell r="B2258" t="str">
            <v>Bata g manga ranglan PP 50g 150x125 con tarjeta de transferencia</v>
          </cell>
        </row>
        <row r="2259">
          <cell r="A2259" t="str">
            <v>403BC50-MA150115</v>
          </cell>
          <cell r="B2259" t="str">
            <v>Bata med 50 g 150 x 115 cm con marsupial 40 x 40 cm con tarjeta transferencia A</v>
          </cell>
        </row>
        <row r="2260">
          <cell r="A2260" t="str">
            <v>403BC50-MA150125</v>
          </cell>
          <cell r="B2260" t="str">
            <v>Bata gde 50 g 150 x 125 cm con marsupial 40 x 40 cm con tarjeta de transferencia A</v>
          </cell>
        </row>
        <row r="2261">
          <cell r="A2261" t="str">
            <v>403BC50-MA150135</v>
          </cell>
          <cell r="B2261" t="str">
            <v>Bata xgde 50 g 150 x 135 cm con marsupial 40 x 40 cm con tarjeta transferencia A</v>
          </cell>
        </row>
        <row r="2262">
          <cell r="A2262" t="str">
            <v>403BC50-MA150145</v>
          </cell>
          <cell r="B2262" t="str">
            <v>Bata extra larga PP 50 g 150 x 145 cm c/marsupial 40 x 40 cm c/ tarjeta transferencia</v>
          </cell>
        </row>
        <row r="2263">
          <cell r="A2263" t="str">
            <v>403BC65-IM150125</v>
          </cell>
          <cell r="B2263" t="str">
            <v>Bata g PP 65 g. 150x125 cm con tarjeta de transferencia</v>
          </cell>
        </row>
        <row r="2264">
          <cell r="A2264" t="str">
            <v>403BC65-IM150135</v>
          </cell>
          <cell r="B2264" t="str">
            <v>Bata extrag PP 65 g 150 X135 cm con tarjeta transferencia</v>
          </cell>
        </row>
        <row r="2265">
          <cell r="A2265" t="str">
            <v>403BC65-IM150145</v>
          </cell>
          <cell r="B2265" t="str">
            <v>Bata extra larga PP 65 g de 150 x145 cm con tarjeta transferencia</v>
          </cell>
        </row>
        <row r="2266">
          <cell r="A2266" t="str">
            <v>403BC70-00150125</v>
          </cell>
          <cell r="B2266" t="str">
            <v>Bata gde 70 g de 150 x 125 cm con tarjeta de transferencia A</v>
          </cell>
        </row>
        <row r="2267">
          <cell r="A2267" t="str">
            <v>403BC70-00150135</v>
          </cell>
          <cell r="B2267" t="str">
            <v>Bata xgde 70 g 150 x 135 cm con tarjeta de transferencia A</v>
          </cell>
        </row>
        <row r="2268">
          <cell r="A2268" t="str">
            <v>403BC70-00150145</v>
          </cell>
          <cell r="B2268" t="str">
            <v>Bata xlarga 70 g 150 x 145 cm con tarjeta de transferencia A</v>
          </cell>
        </row>
        <row r="2269">
          <cell r="A2269" t="str">
            <v>403BC70-IM150145</v>
          </cell>
          <cell r="B2269" t="str">
            <v>BAJA Bata extra-larga PP 70 g 150 x 145 cm c/ tarjeta transferencia</v>
          </cell>
        </row>
        <row r="2270">
          <cell r="A2270" t="str">
            <v>403BC75-00150125</v>
          </cell>
          <cell r="B2270" t="str">
            <v>Bata g PP 75 g. 150 x 125 cm con tarjeta de transferencia</v>
          </cell>
        </row>
        <row r="2271">
          <cell r="A2271" t="str">
            <v>403BC75-00150145</v>
          </cell>
          <cell r="B2271" t="str">
            <v>Bata extra larga PP 75 g 150 x 145 cm con tarjeta de transferencia</v>
          </cell>
        </row>
        <row r="2272">
          <cell r="A2272" t="str">
            <v>403BC-8070FCC42</v>
          </cell>
          <cell r="B2272" t="str">
            <v>Bolsa recolectora para cesarea 80 x 70 cm con fenestrado circular central de 42 cm</v>
          </cell>
        </row>
        <row r="2273">
          <cell r="A2273" t="str">
            <v>403BC-9030FCP13510</v>
          </cell>
          <cell r="B2273" t="str">
            <v>Bolsa recolectora de cirugia de catarata 90 x 30 cm con fenestrado rectangular 13.5 x 10 cm</v>
          </cell>
        </row>
        <row r="2274">
          <cell r="A2274" t="str">
            <v>403BCR-15967C5858</v>
          </cell>
          <cell r="B2274" t="str">
            <v>Bolsa recolectora para craneotomia 103 x 67 cm con rejillas</v>
          </cell>
        </row>
        <row r="2275">
          <cell r="A2275" t="str">
            <v>403BE25-00140120</v>
          </cell>
          <cell r="B2275" t="str">
            <v>Bata Extragrande Para cirujano reforzada</v>
          </cell>
        </row>
        <row r="2276">
          <cell r="A2276" t="str">
            <v>403BG25-00140110</v>
          </cell>
          <cell r="B2276" t="str">
            <v>Bata Grande Para cirujano reforzada</v>
          </cell>
        </row>
        <row r="2277">
          <cell r="A2277" t="str">
            <v>403BG50-MR150125</v>
          </cell>
          <cell r="B2277" t="str">
            <v>Bata gde 50 g manga ranglan 150 x 125 cm con tarjeta de transferencia A</v>
          </cell>
        </row>
        <row r="2278">
          <cell r="A2278" t="str">
            <v>403BH-10006030</v>
          </cell>
          <cell r="B2278" t="str">
            <v>Bolsa recolectora de asrtroscopia de hombro</v>
          </cell>
        </row>
        <row r="2279">
          <cell r="A2279" t="str">
            <v>403BI30-00000002</v>
          </cell>
          <cell r="B2279" t="str">
            <v>Bies blanco 30 g 2 cm de ancho para cubreboca</v>
          </cell>
        </row>
        <row r="2280">
          <cell r="A2280" t="str">
            <v>403BI30-00000004</v>
          </cell>
          <cell r="B2280" t="str">
            <v>Bies blanco 30 g 4 cm de ancho para bata</v>
          </cell>
        </row>
        <row r="2281">
          <cell r="A2281" t="str">
            <v>403BI35-SR00100140</v>
          </cell>
          <cell r="B2281" t="str">
            <v>Bata mediana PP para instrumentista de 100 x 140 cm puños ajustables A</v>
          </cell>
        </row>
        <row r="2282">
          <cell r="A2282" t="str">
            <v>403BI70-000150125</v>
          </cell>
          <cell r="B2282" t="str">
            <v>Bata g. PP 70 g. 150 x 125 cm con tarjeta de transferencia</v>
          </cell>
        </row>
        <row r="2283">
          <cell r="A2283" t="str">
            <v>403BL-00LG7535</v>
          </cell>
          <cell r="B2283" t="str">
            <v>Bolsa lateral para laparoscopia 75 x 35 cm</v>
          </cell>
        </row>
        <row r="2284">
          <cell r="A2284" t="str">
            <v>403BM25-00140100</v>
          </cell>
          <cell r="B2284" t="str">
            <v>Bata Mediana Para cirujano reforzada</v>
          </cell>
        </row>
        <row r="2285">
          <cell r="A2285" t="str">
            <v>403BO35-AN000001</v>
          </cell>
          <cell r="B2285" t="str">
            <v>Bota para cirujano 35 g con antiderrapante A</v>
          </cell>
        </row>
        <row r="2286">
          <cell r="A2286" t="str">
            <v>403BO35-AN000002</v>
          </cell>
          <cell r="B2286" t="str">
            <v>Bota para cirujano 35 g con antiderrapante A</v>
          </cell>
        </row>
        <row r="2287">
          <cell r="A2287" t="str">
            <v>403BO35-SA000001</v>
          </cell>
          <cell r="B2287" t="str">
            <v>Bota para cirujano 35 g sin antirrapante A</v>
          </cell>
        </row>
        <row r="2288">
          <cell r="A2288" t="str">
            <v>403BP-0000606030</v>
          </cell>
          <cell r="B2288" t="str">
            <v>Bolsa recolectora para parto de 60 x 60 x 30 cm</v>
          </cell>
        </row>
        <row r="2289">
          <cell r="A2289" t="str">
            <v>403BP-00008670</v>
          </cell>
          <cell r="B2289" t="str">
            <v>Bolsa recolectora para parto 86 x 70 cm</v>
          </cell>
        </row>
        <row r="2290">
          <cell r="A2290" t="str">
            <v>403BP-10006030</v>
          </cell>
          <cell r="B2290" t="str">
            <v>Bolsa recolectora para parto</v>
          </cell>
        </row>
        <row r="2291">
          <cell r="A2291" t="str">
            <v>403BP25-0002540200</v>
          </cell>
          <cell r="B2291" t="str">
            <v>Bies azul indigo 25 g 4 cm de ancho para bata</v>
          </cell>
        </row>
        <row r="2292">
          <cell r="A2292" t="str">
            <v>403BP30-0003040200</v>
          </cell>
          <cell r="B2292" t="str">
            <v>Bies azul 30 g 2 cm de ancho para cubreboca</v>
          </cell>
        </row>
        <row r="2293">
          <cell r="A2293" t="str">
            <v>403BP35-0003540200</v>
          </cell>
          <cell r="B2293" t="str">
            <v>Bies azul indigo 35 g 4 cm de ancho para bata</v>
          </cell>
        </row>
        <row r="2294">
          <cell r="A2294" t="str">
            <v>403BP35-00150110</v>
          </cell>
          <cell r="B2294" t="str">
            <v>Bata paciente adulto 35 g 150 x 110 cm con manga A</v>
          </cell>
        </row>
        <row r="2295">
          <cell r="A2295" t="str">
            <v>403BP35-MC008090</v>
          </cell>
          <cell r="B2295" t="str">
            <v>Bata paciente infantil 35 g de 80 x 90 cm con manga corta A</v>
          </cell>
        </row>
        <row r="2296">
          <cell r="A2296" t="str">
            <v>403BP35-MC150110</v>
          </cell>
          <cell r="B2296" t="str">
            <v>Bata paciente adulto 35 g 150 x 110 cm con manga corta A</v>
          </cell>
        </row>
        <row r="2297">
          <cell r="A2297" t="str">
            <v>403BP50-0005040200</v>
          </cell>
          <cell r="B2297" t="str">
            <v>Bies azul 50 g 4 cm de ancho para bata</v>
          </cell>
        </row>
        <row r="2298">
          <cell r="A2298" t="str">
            <v>403BP50-00150110</v>
          </cell>
          <cell r="B2298" t="str">
            <v>Bata paciente adulto PP 50g de 150 x 110 cm con manga.</v>
          </cell>
        </row>
        <row r="2299">
          <cell r="A2299" t="str">
            <v>403BP50-SM150110</v>
          </cell>
          <cell r="B2299" t="str">
            <v>Bata paciente adulto  PP 50g de 150 x 110cm sin manga.</v>
          </cell>
        </row>
        <row r="2300">
          <cell r="A2300" t="str">
            <v>403BP95-0003540200</v>
          </cell>
          <cell r="B2300" t="str">
            <v>Bies de 95 g y 4 cm de ancho para mortaja a</v>
          </cell>
        </row>
        <row r="2301">
          <cell r="A2301" t="str">
            <v>403BP95-0009540200</v>
          </cell>
          <cell r="B2301" t="str">
            <v>Bies 95 g 4 cm de ancho para mortaja</v>
          </cell>
        </row>
        <row r="2302">
          <cell r="A2302" t="str">
            <v>403BR-008484119</v>
          </cell>
          <cell r="B2302" t="str">
            <v>Bolsa recolectora 84 x 84 x 119 cm artroscopia de hombro</v>
          </cell>
        </row>
        <row r="2303">
          <cell r="A2303" t="str">
            <v>403BR-8585120F3030FF</v>
          </cell>
          <cell r="B2303" t="str">
            <v>Bolsa recolectora de artroscopia de rodilla triangular 85 x 85 x 120 cm con fenestrado 30 x 30 cm co</v>
          </cell>
        </row>
        <row r="2304">
          <cell r="A2304" t="str">
            <v>403BS80-00150115</v>
          </cell>
          <cell r="B2304" t="str">
            <v>Bata plastico satinado 115 cm largo A</v>
          </cell>
        </row>
        <row r="2305">
          <cell r="A2305" t="str">
            <v>403BU25-00150115</v>
          </cell>
          <cell r="B2305" t="str">
            <v>Bata azul 25 g 150 x 115 cm con resorte en puño para urgencias A</v>
          </cell>
        </row>
        <row r="2306">
          <cell r="A2306" t="str">
            <v>403BU25-RM00025115</v>
          </cell>
          <cell r="B2306" t="str">
            <v>Bata  azul 115 cm 25 g con resorte en puño para urgencias A</v>
          </cell>
        </row>
        <row r="2307">
          <cell r="A2307" t="str">
            <v>403BU30-00150115</v>
          </cell>
          <cell r="B2307" t="str">
            <v>Bata blanca 30 g de 150 x 115 cm para urgencias A</v>
          </cell>
        </row>
        <row r="2308">
          <cell r="A2308" t="str">
            <v>403BXG70-MR150135</v>
          </cell>
          <cell r="B2308" t="str">
            <v>Bata jbo 70 g 150 x 125 cm manga ranglan con tarjeta de transferencia</v>
          </cell>
        </row>
        <row r="2309">
          <cell r="A2309" t="str">
            <v>403C35-000350430</v>
          </cell>
          <cell r="B2309" t="str">
            <v>Polipropileno SMS 35 g azul indigo 430 mm de ancho</v>
          </cell>
        </row>
        <row r="2310">
          <cell r="A2310" t="str">
            <v>403C50-000500430</v>
          </cell>
          <cell r="B2310" t="str">
            <v>Polipropileno SMS 50 g azul indigo 430 mm de ancho</v>
          </cell>
        </row>
        <row r="2311">
          <cell r="A2311" t="str">
            <v>403CA50-095125C24</v>
          </cell>
          <cell r="B2311" t="str">
            <v>Capelina PP 50 g de 95 x 125 cm. Cda 24 mm</v>
          </cell>
        </row>
        <row r="2312">
          <cell r="A2312" t="str">
            <v>403CAL-00030122</v>
          </cell>
          <cell r="B2312" t="str">
            <v>Calceta de algodon 30 x 122 cm</v>
          </cell>
        </row>
        <row r="2313">
          <cell r="A2313" t="str">
            <v>403CB30-15000001</v>
          </cell>
          <cell r="B2313" t="str">
            <v>Cubreboca basico azul con resorte sin moldeador.</v>
          </cell>
        </row>
        <row r="2314">
          <cell r="A2314" t="str">
            <v>403CF40-05757F10</v>
          </cell>
          <cell r="B2314" t="str">
            <v>Campo fenestrado 40 g 57 x 57 cm fenestrado circular 10 cm</v>
          </cell>
        </row>
        <row r="2315">
          <cell r="A2315" t="str">
            <v>403CF40-1110F1010</v>
          </cell>
          <cell r="B2315" t="str">
            <v>BAJA Campo fenestrado PP 40 g 114 x 100 cm fenestrado central de 10 x10 cm</v>
          </cell>
        </row>
        <row r="2316">
          <cell r="A2316" t="str">
            <v>403CF40-1110F1010C12</v>
          </cell>
          <cell r="B2316" t="str">
            <v>BAJA Campo fenestrado PP 40 g 114 x 100 cm fenestrado central 10x10cm Cda de 12 mm</v>
          </cell>
        </row>
        <row r="2317">
          <cell r="A2317" t="str">
            <v>403CF40-1110FC10</v>
          </cell>
          <cell r="B2317" t="str">
            <v>BAJA Campo fenestrado PP 40 g 114 x 100 cm fenestrado circular de 10 cm</v>
          </cell>
        </row>
        <row r="2318">
          <cell r="A2318" t="str">
            <v>403CF40-27530F04</v>
          </cell>
          <cell r="B2318" t="str">
            <v>BAJA Campo fenestrado PP 40 g 27.5 x 30 cm fenestrado circular 4 cm</v>
          </cell>
        </row>
        <row r="2319">
          <cell r="A2319" t="str">
            <v>403CF40-2830F04</v>
          </cell>
          <cell r="B2319" t="str">
            <v>BAJA Campo fenestrado PP 40 g  28 x 30 cm fenestrado circular de 4 cm</v>
          </cell>
        </row>
        <row r="2320">
          <cell r="A2320" t="str">
            <v>403CF40-3730F1010</v>
          </cell>
          <cell r="B2320" t="str">
            <v>Campo fenestrado PP 40 g 37.5 x 30 cm fenestrado central de 10 x 10 cm</v>
          </cell>
        </row>
        <row r="2321">
          <cell r="A2321" t="str">
            <v>403CF40-3740F0606</v>
          </cell>
          <cell r="B2321" t="str">
            <v>Campo fenestrado PP 40 g 37.5 X 40 cm fenestrado central de 6 x 8 cm</v>
          </cell>
        </row>
        <row r="2322">
          <cell r="A2322" t="str">
            <v>403CF40-4545F7575</v>
          </cell>
          <cell r="B2322" t="str">
            <v>BAJA Campo fenestrado PP 40 g 45 x 45 cm fenestrado central 7.5 x 7.5 cm</v>
          </cell>
        </row>
        <row r="2323">
          <cell r="A2323" t="str">
            <v>403CF40-4545F7575C12</v>
          </cell>
          <cell r="B2323" t="str">
            <v>Campo fenestrado PP 40 g 45 x 45 cm fenestrado central 7.5 x 7.5 cm cda 12 mm</v>
          </cell>
        </row>
        <row r="2324">
          <cell r="A2324" t="str">
            <v>403CF40-5050F0505</v>
          </cell>
          <cell r="B2324" t="str">
            <v>Campo fenestrado PP 40 g 50 x 50 cm fenestrado central 5 x 5 cm</v>
          </cell>
        </row>
        <row r="2325">
          <cell r="A2325" t="str">
            <v>403CF40-5757F10C24</v>
          </cell>
          <cell r="B2325" t="str">
            <v>Campo fenestrado PP 40 g. 57 x 57 cm. Fenestrado circular 10 cm. Cda 24 mm</v>
          </cell>
        </row>
        <row r="2326">
          <cell r="A2326" t="str">
            <v>403CF40-5757F10C36</v>
          </cell>
          <cell r="B2326" t="str">
            <v>Campo fenestrado PP 40 g 57 X 57 cm fenestrado circular 10 cm cda 36 mm</v>
          </cell>
        </row>
        <row r="2327">
          <cell r="A2327" t="str">
            <v>403CF40-5757F1310</v>
          </cell>
          <cell r="B2327" t="str">
            <v>Campo fenestrado PP 40 g. 57 x57 cm. Fenestrado central 10 x13.5 cm cda.12mm</v>
          </cell>
        </row>
        <row r="2328">
          <cell r="A2328" t="str">
            <v>403CF40-5757F75</v>
          </cell>
          <cell r="B2328" t="str">
            <v>BAJA Campo fenestrado PP 40 g de 57x 57 cm fenestrado circular de 7 cm</v>
          </cell>
        </row>
        <row r="2329">
          <cell r="A2329" t="str">
            <v>403CF40-5757F7575C12</v>
          </cell>
          <cell r="B2329" t="str">
            <v>Campo fenestrado PP 40 g 57 x 57 cm fenestrado central 7.5 x 7.5 cm. cda 12 mm</v>
          </cell>
        </row>
        <row r="2330">
          <cell r="A2330" t="str">
            <v>403CF40-5757F75C12</v>
          </cell>
          <cell r="B2330" t="str">
            <v>Campo fenestrado PP 40 g de 57 x 57 cm fenestrado circular de 7.5 cm y cda de 12 mm</v>
          </cell>
        </row>
        <row r="2331">
          <cell r="A2331" t="str">
            <v>403CF40-7575F1310C18</v>
          </cell>
          <cell r="B2331" t="str">
            <v>Campo fenestrado PP 40 g. 75 x 75 cm. Fenestrado central 13.5 x 10 cm. Cda 18 mm</v>
          </cell>
        </row>
        <row r="2332">
          <cell r="A2332" t="str">
            <v>403CF40-7575F2604C24</v>
          </cell>
          <cell r="B2332" t="str">
            <v>Campo fenestrado 40 g 75 x 75 cm fenestrado romboide 26 x 4 cm cda 24 mm</v>
          </cell>
        </row>
        <row r="2333">
          <cell r="A2333" t="str">
            <v>403CF50-1118F1310C18</v>
          </cell>
          <cell r="B2333" t="str">
            <v>Campo fenestrado PP 50 g. 110 x 180 cm Fenestrado central 13.5 x 10 cm. Cda 18 mm</v>
          </cell>
        </row>
        <row r="2334">
          <cell r="A2334" t="str">
            <v>403CF80-1110F1310C24</v>
          </cell>
          <cell r="B2334" t="str">
            <v>BAJA Campo fenestrado PP 80 g. 114 x 100 cm. Fenestrado 13.5 x 10 cm. Cda 24 mm</v>
          </cell>
        </row>
        <row r="2335">
          <cell r="A2335" t="str">
            <v>403CF80-1115F1310C18</v>
          </cell>
          <cell r="B2335" t="str">
            <v>BAJA Campo fenestrado PP 80 g. 114 x 150 cm. Fenestrado 13.5 x 10 cm Cda 18mm</v>
          </cell>
        </row>
        <row r="2336">
          <cell r="A2336" t="str">
            <v>403CF80-3740F1010</v>
          </cell>
          <cell r="B2336" t="str">
            <v>Campo fenestrado 80 g 37.5 x 40 cm fenestrado central 10 x 10 cm</v>
          </cell>
        </row>
        <row r="2337">
          <cell r="A2337" t="str">
            <v>403CF80-4040F1212</v>
          </cell>
          <cell r="B2337" t="str">
            <v>Campo fenestrado PP 80 g. 40 x 40 cm. Fenestrado central 12 x 12 cm</v>
          </cell>
        </row>
        <row r="2338">
          <cell r="A2338" t="str">
            <v>403CF80-5757F1310C12</v>
          </cell>
          <cell r="B2338" t="str">
            <v>Campo fenestrado PP 80 g. 57 x 57 cm. Fenestrado central 13.5 x 10 cm. Cda.12 mm</v>
          </cell>
        </row>
        <row r="2339">
          <cell r="A2339" t="str">
            <v>403CF80-5757F3004C12</v>
          </cell>
          <cell r="B2339" t="str">
            <v>Campo fenestrado PP 80 g. 57 x 57 cm. Fenestrado central 30 x 4 cm. Cda 12 mm</v>
          </cell>
        </row>
        <row r="2340">
          <cell r="A2340" t="str">
            <v>403CF80-9090F1310C18</v>
          </cell>
          <cell r="B2340" t="str">
            <v>BAJA Campo fenestrado PP 80 g. 90 x 90 cm. Fenestrado central 13.5 x 10 cm. Cda 18 mm</v>
          </cell>
        </row>
        <row r="2341">
          <cell r="A2341" t="str">
            <v>403CH40-03740H20</v>
          </cell>
          <cell r="B2341" t="str">
            <v>Campo hendido PP 40 g de 37.5 x 40 cm. Hendidura de 20 cm</v>
          </cell>
        </row>
        <row r="2342">
          <cell r="A2342" t="str">
            <v>403CH40-2830H15</v>
          </cell>
          <cell r="B2342" t="str">
            <v>Campo hendido PP 40 g de 28 x 30 cm. Hendidura de 15  cm</v>
          </cell>
        </row>
        <row r="2343">
          <cell r="A2343" t="str">
            <v>403CH80-005757H20</v>
          </cell>
          <cell r="B2343" t="str">
            <v>Campo hendido PP 80 g de 57 x 57 cm. Hendidura 20 cm</v>
          </cell>
        </row>
        <row r="2344">
          <cell r="A2344" t="str">
            <v>403CH80-03740H20</v>
          </cell>
          <cell r="B2344" t="str">
            <v>Campo hendido 80 g 37.5 x 40 cm hendidura 20 cm</v>
          </cell>
        </row>
        <row r="2345">
          <cell r="A2345" t="str">
            <v>403CH80-05757H10</v>
          </cell>
          <cell r="B2345" t="str">
            <v>Campo hendido PP 80 g de 57 x 57 cm. Hendidura de 10 cm</v>
          </cell>
        </row>
        <row r="2346">
          <cell r="A2346" t="str">
            <v>403CHPS-1151170C24</v>
          </cell>
          <cell r="B2346" t="str">
            <v>Campo hendido PS. 115 x 170 cm. Cda 24 mm</v>
          </cell>
        </row>
        <row r="2347">
          <cell r="A2347" t="str">
            <v>403CM15-00000001</v>
          </cell>
          <cell r="B2347" t="str">
            <v>Cofia mediana azul</v>
          </cell>
        </row>
        <row r="2348">
          <cell r="A2348" t="str">
            <v>403CP35-009090C12</v>
          </cell>
          <cell r="B2348" t="str">
            <v>BAJA Campo plano  PP lam 45 g 90x90 cm cda 12 mm</v>
          </cell>
        </row>
        <row r="2349">
          <cell r="A2349" t="str">
            <v>403CP35-120120C2490</v>
          </cell>
          <cell r="B2349" t="str">
            <v>Campo plano 35 g 120 x 120 cm cda 24 mm</v>
          </cell>
        </row>
        <row r="2350">
          <cell r="A2350" t="str">
            <v>403CP35-7575F1310</v>
          </cell>
          <cell r="B2350" t="str">
            <v>Campo fenestrado PP 35 g 75 x 75 cm fenestrado central de 10 x 13.5 cm</v>
          </cell>
        </row>
        <row r="2351">
          <cell r="A2351" t="str">
            <v>403CP40-00001520</v>
          </cell>
          <cell r="B2351" t="str">
            <v>Campo plano PP 40 g de 15 x 20 cm</v>
          </cell>
        </row>
        <row r="2352">
          <cell r="A2352" t="str">
            <v>403CP40-00002020</v>
          </cell>
          <cell r="B2352" t="str">
            <v>BAJA Campo plano PP 40 g de 20 x 20 cm</v>
          </cell>
        </row>
        <row r="2353">
          <cell r="A2353" t="str">
            <v>403CP40-00002720</v>
          </cell>
          <cell r="B2353" t="str">
            <v>Campo plano 40 g 27.5 x 20 cm</v>
          </cell>
        </row>
        <row r="2354">
          <cell r="A2354" t="str">
            <v>403CP40-00002730</v>
          </cell>
          <cell r="B2354" t="str">
            <v>Campo plano PP 40 g de 27.5 x 30 cm</v>
          </cell>
        </row>
        <row r="2355">
          <cell r="A2355" t="str">
            <v>403CP40-00003740</v>
          </cell>
          <cell r="B2355" t="str">
            <v>Campo plano PP 40 g de 37.5 x 40 cm</v>
          </cell>
        </row>
        <row r="2356">
          <cell r="A2356" t="str">
            <v>403CP40-00003750</v>
          </cell>
          <cell r="B2356" t="str">
            <v>Campo plano 40 g 37.5 x 50 cm</v>
          </cell>
        </row>
        <row r="2357">
          <cell r="A2357" t="str">
            <v>403CP40-00005050</v>
          </cell>
          <cell r="B2357" t="str">
            <v>Campo plano 40 g 50 x 50 cm</v>
          </cell>
        </row>
        <row r="2358">
          <cell r="A2358" t="str">
            <v>403CP40-00005757</v>
          </cell>
          <cell r="B2358" t="str">
            <v>Campo plano 40 g 57 x 57 cm</v>
          </cell>
        </row>
        <row r="2359">
          <cell r="A2359" t="str">
            <v>403CP40-00009090</v>
          </cell>
          <cell r="B2359" t="str">
            <v>Campo plano PP 40 g de 90 x 90 cm</v>
          </cell>
        </row>
        <row r="2360">
          <cell r="A2360" t="str">
            <v>403CP40-00110180</v>
          </cell>
          <cell r="B2360" t="str">
            <v>Campo plano PP 40 g de 110 x 180 cm</v>
          </cell>
        </row>
        <row r="2361">
          <cell r="A2361" t="str">
            <v>403CP40-00114100</v>
          </cell>
          <cell r="B2361" t="str">
            <v>Campo plano PP 40 g de 114 x 100 cm</v>
          </cell>
        </row>
        <row r="2362">
          <cell r="A2362" t="str">
            <v>403CP40-05757D06</v>
          </cell>
          <cell r="B2362" t="str">
            <v>Campo PP 40 g 57 x 57 cm dobles de 6 cm de ancho</v>
          </cell>
        </row>
        <row r="2363">
          <cell r="A2363" t="str">
            <v>403CP40-5757D125</v>
          </cell>
          <cell r="B2363" t="str">
            <v>Campo PP 40 g. 57 X 57 cm. Dobles de 12.5 x 12.5 cm</v>
          </cell>
        </row>
        <row r="2364">
          <cell r="A2364" t="str">
            <v>403CP45-00003540</v>
          </cell>
          <cell r="B2364" t="str">
            <v>Campo plano PP 45 g de 35 x 40 cm</v>
          </cell>
        </row>
        <row r="2365">
          <cell r="A2365" t="str">
            <v>403CP50-00110180</v>
          </cell>
          <cell r="B2365" t="str">
            <v>BAJA Campo plano PP 50 g 110 x 180 cm</v>
          </cell>
        </row>
        <row r="2366">
          <cell r="A2366" t="str">
            <v>403CP50-110180C18</v>
          </cell>
          <cell r="B2366" t="str">
            <v>BAJA Campo plano PP 50 g 110 x 180 cm cda 18 mm</v>
          </cell>
        </row>
        <row r="2367">
          <cell r="A2367" t="str">
            <v>403CP80-00003750</v>
          </cell>
          <cell r="B2367" t="str">
            <v>BAJA Campo plano PP 80 g 37.5 x 50 cm</v>
          </cell>
        </row>
        <row r="2368">
          <cell r="A2368" t="str">
            <v>403CP80-00005050</v>
          </cell>
          <cell r="B2368" t="str">
            <v>BAJA Campo plano PP 80 g 50 x 50 cm</v>
          </cell>
        </row>
        <row r="2369">
          <cell r="A2369" t="str">
            <v>403CP80-00005757</v>
          </cell>
          <cell r="B2369" t="str">
            <v>BAJA Campo plano PP 80 g 57 x 57 cm</v>
          </cell>
        </row>
        <row r="2370">
          <cell r="A2370" t="str">
            <v>403CP80-00114100</v>
          </cell>
          <cell r="B2370" t="str">
            <v>BAJA Campo plano PP 80 g de 114 x 100 cm</v>
          </cell>
        </row>
        <row r="2371">
          <cell r="A2371" t="str">
            <v>403CV-000017595</v>
          </cell>
          <cell r="B2371" t="str">
            <v>Cubreboca con visor antiempañante con cintas.</v>
          </cell>
        </row>
        <row r="2372">
          <cell r="A2372" t="str">
            <v>403DP02-00000004</v>
          </cell>
          <cell r="B2372" t="str">
            <v>BAJA Deposito de plastico para muestras de 4 oz  Acondicionado</v>
          </cell>
        </row>
        <row r="2373">
          <cell r="A2373" t="str">
            <v>403DPAC-00000008</v>
          </cell>
          <cell r="B2373" t="str">
            <v>BAJA Deposito de plastico de 8 oz. Acondicionado</v>
          </cell>
        </row>
        <row r="2374">
          <cell r="A2374" t="str">
            <v>403E502-00000011</v>
          </cell>
          <cell r="B2374" t="str">
            <v>BAJA Estilete con ojillo (Acondicionado)</v>
          </cell>
        </row>
        <row r="2375">
          <cell r="A2375" t="str">
            <v>403EC02-00000001</v>
          </cell>
          <cell r="B2375" t="str">
            <v>Guante chico para exploración (Acondicionado)</v>
          </cell>
        </row>
        <row r="2376">
          <cell r="A2376" t="str">
            <v>403EM02-00000002</v>
          </cell>
          <cell r="B2376" t="str">
            <v>BAJA Guante mediano para exploración (Acondicionado)</v>
          </cell>
        </row>
        <row r="2377">
          <cell r="A2377" t="str">
            <v>403EP40-00005757</v>
          </cell>
          <cell r="B2377" t="str">
            <v>Envoltura plana PP 40 g 57 x 57 cm</v>
          </cell>
        </row>
        <row r="2378">
          <cell r="A2378" t="str">
            <v>403ES02-00000007</v>
          </cell>
          <cell r="B2378" t="str">
            <v>BAJA Estilete sin ojillo  Acondicionado</v>
          </cell>
        </row>
        <row r="2379">
          <cell r="A2379" t="str">
            <v>403F40-2730F07</v>
          </cell>
          <cell r="B2379" t="str">
            <v>BAJA Campo fenestrado PP 40 g 27.5 x 30 cm fenestrado circular de 7 cm</v>
          </cell>
        </row>
        <row r="2380">
          <cell r="A2380" t="str">
            <v>403HB02-00000011</v>
          </cell>
          <cell r="B2380" t="str">
            <v>Hoja de bistur con mango integrado No.11 Acondiconada</v>
          </cell>
        </row>
        <row r="2381">
          <cell r="A2381" t="str">
            <v>403HB02-00000015</v>
          </cell>
          <cell r="B2381" t="str">
            <v>Hoja de bistur con mango integrado No.15. Acondicionada</v>
          </cell>
        </row>
        <row r="2382">
          <cell r="A2382" t="str">
            <v>403HY02-00001010</v>
          </cell>
          <cell r="B2382" t="str">
            <v>BAJA Hypafix de 10 X 10cm. Acondicionado</v>
          </cell>
        </row>
        <row r="2383">
          <cell r="A2383" t="str">
            <v>403HY02-00001015</v>
          </cell>
          <cell r="B2383" t="str">
            <v>BAJA Hypafix de 10 X 15 cm. Acondicionado</v>
          </cell>
        </row>
        <row r="2384">
          <cell r="A2384" t="str">
            <v>403HY02-001005H02</v>
          </cell>
          <cell r="B2384" t="str">
            <v>BAJA Hypafix de 10 X 5 cm. Hendidura de 2 cm. Acondicionado</v>
          </cell>
        </row>
        <row r="2385">
          <cell r="A2385" t="str">
            <v>403JA-00002010</v>
          </cell>
          <cell r="B2385" t="str">
            <v>Jeringa Asepto</v>
          </cell>
        </row>
        <row r="2386">
          <cell r="A2386" t="str">
            <v>403JE02-00000001</v>
          </cell>
          <cell r="B2386" t="str">
            <v>Jeringa desechable 1 ml Acondicionada</v>
          </cell>
        </row>
        <row r="2387">
          <cell r="A2387" t="str">
            <v>403JE02-00000003</v>
          </cell>
          <cell r="B2387" t="str">
            <v>BAJA Jeringa desechable de 3 ml  Acondicionada</v>
          </cell>
        </row>
        <row r="2388">
          <cell r="A2388" t="str">
            <v>403JE02-00000005</v>
          </cell>
          <cell r="B2388" t="str">
            <v>BAJA Jeringa desechable de 5 ml   Acondicionada</v>
          </cell>
        </row>
        <row r="2389">
          <cell r="A2389" t="str">
            <v>403JE02-00000010</v>
          </cell>
          <cell r="B2389" t="str">
            <v>BAJA Jeringa desechable de 10 ml   Acondicionada</v>
          </cell>
        </row>
        <row r="2390">
          <cell r="A2390" t="str">
            <v>403JE02-00000020</v>
          </cell>
          <cell r="B2390" t="str">
            <v>BAJA Jeringa desechable de 20 ml   Acondicionada</v>
          </cell>
        </row>
        <row r="2391">
          <cell r="A2391" t="str">
            <v>403M02-00000010</v>
          </cell>
          <cell r="B2391" t="str">
            <v>Tijera Metzenbaum Acondicionada</v>
          </cell>
        </row>
        <row r="2392">
          <cell r="A2392" t="str">
            <v>403ME01-000000214</v>
          </cell>
          <cell r="B2392" t="str">
            <v>Microesponjas acondicionada</v>
          </cell>
        </row>
        <row r="2393">
          <cell r="A2393" t="str">
            <v>403PA02-00000003</v>
          </cell>
          <cell r="B2393" t="str">
            <v>Pinza Adson con dientes Acondicionada</v>
          </cell>
        </row>
        <row r="2394">
          <cell r="A2394" t="str">
            <v>403PA02-00000008</v>
          </cell>
          <cell r="B2394" t="str">
            <v>Pinza Adson sin dientes Acondicionada</v>
          </cell>
        </row>
        <row r="2395">
          <cell r="A2395" t="str">
            <v>403PC02-00000001</v>
          </cell>
          <cell r="B2395" t="str">
            <v>Pinza Campo de plastico Acondicionada</v>
          </cell>
        </row>
        <row r="2396">
          <cell r="A2396" t="str">
            <v>403PC50-RE000010</v>
          </cell>
          <cell r="B2396" t="str">
            <v>Uniforme chico  PP 50 g</v>
          </cell>
        </row>
        <row r="2397">
          <cell r="A2397" t="str">
            <v>403PD02-00000015</v>
          </cell>
          <cell r="B2397" t="str">
            <v>BAJA Pinza de diseccion Acondicionada</v>
          </cell>
        </row>
        <row r="2398">
          <cell r="A2398" t="str">
            <v>403PE30-000080</v>
          </cell>
          <cell r="B2398" t="str">
            <v>Pellon azul 30 g 80 mm de ancho</v>
          </cell>
        </row>
        <row r="2399">
          <cell r="A2399" t="str">
            <v>403PE50-RE0000013</v>
          </cell>
          <cell r="B2399" t="str">
            <v>Uniforme extra- grande PP 50g</v>
          </cell>
        </row>
        <row r="2400">
          <cell r="A2400" t="str">
            <v>403PG35-SR000009</v>
          </cell>
          <cell r="B2400" t="str">
            <v>Uniforme gde 35 g A</v>
          </cell>
        </row>
        <row r="2401">
          <cell r="A2401" t="str">
            <v>403PG50-RE000012</v>
          </cell>
          <cell r="B2401" t="str">
            <v>Uniforme grande  PP  50 g</v>
          </cell>
        </row>
        <row r="2402">
          <cell r="A2402" t="str">
            <v>403PI35-000004595</v>
          </cell>
          <cell r="B2402" t="str">
            <v>Piernera 35 g de 45 x 95 cm A</v>
          </cell>
        </row>
        <row r="2403">
          <cell r="A2403" t="str">
            <v>403PI35-00004595</v>
          </cell>
          <cell r="B2403" t="str">
            <v>Piernera PP 35 g de 45x95 cm por dobles.</v>
          </cell>
        </row>
        <row r="2404">
          <cell r="A2404" t="str">
            <v>403PK02-00000012</v>
          </cell>
          <cell r="B2404" t="str">
            <v>Pinza Kelly curva Acondicionada</v>
          </cell>
        </row>
        <row r="2405">
          <cell r="A2405" t="str">
            <v>403PK02-00000013</v>
          </cell>
          <cell r="B2405" t="str">
            <v>Pinza Kelly recta Acondicionada</v>
          </cell>
        </row>
        <row r="2406">
          <cell r="A2406" t="str">
            <v>403PM02-00000004</v>
          </cell>
          <cell r="B2406" t="str">
            <v>Pinza Mosco curva Acondicionada</v>
          </cell>
        </row>
        <row r="2407">
          <cell r="A2407" t="str">
            <v>403PM50-RE000011</v>
          </cell>
          <cell r="B2407" t="str">
            <v>Uniforme med 50   g</v>
          </cell>
        </row>
        <row r="2408">
          <cell r="A2408" t="str">
            <v>403PUAC-00000003</v>
          </cell>
          <cell r="B2408" t="str">
            <v>Pinza para cordon umbilical Acondicionada</v>
          </cell>
        </row>
        <row r="2409">
          <cell r="A2409" t="str">
            <v>403PW02-00000005</v>
          </cell>
          <cell r="B2409" t="str">
            <v>BAJA Portagujas Webster Acondicionado</v>
          </cell>
        </row>
        <row r="2410">
          <cell r="A2410" t="str">
            <v>403PY02-00000021</v>
          </cell>
          <cell r="B2410" t="str">
            <v>Pad Yodopovidona acondicionado</v>
          </cell>
        </row>
        <row r="2411">
          <cell r="A2411" t="str">
            <v>403RG-00002011</v>
          </cell>
          <cell r="B2411" t="str">
            <v>Riñon Graduado de 700 ml</v>
          </cell>
        </row>
        <row r="2412">
          <cell r="A2412" t="str">
            <v>403RS4500113127</v>
          </cell>
          <cell r="B2412" t="str">
            <v>Refuerzo para sabana lamin 45 grs</v>
          </cell>
        </row>
        <row r="2413">
          <cell r="A2413" t="str">
            <v>403RS45-00113127</v>
          </cell>
          <cell r="B2413" t="str">
            <v>Refuerzo para sabana 45 grs de 113 x 127 cm</v>
          </cell>
        </row>
        <row r="2414">
          <cell r="A2414" t="str">
            <v>403RS45-005060F1040</v>
          </cell>
          <cell r="B2414" t="str">
            <v>Refuerzo para sabana 45 g de 50 x 60 cm con fenestrado central de 10 x 40 cm</v>
          </cell>
        </row>
        <row r="2415">
          <cell r="A2415" t="str">
            <v>403SABB-00080100</v>
          </cell>
          <cell r="B2415" t="str">
            <v>Sabana algodon para bebe 80 x 100 cm --A</v>
          </cell>
        </row>
        <row r="2416">
          <cell r="A2416" t="str">
            <v>403SB80-00000550</v>
          </cell>
          <cell r="B2416" t="str">
            <v>Sujetador para barbilla 80 g 5 x 50 cm</v>
          </cell>
        </row>
        <row r="2417">
          <cell r="A2417" t="str">
            <v>403SB80-00005120</v>
          </cell>
          <cell r="B2417" t="str">
            <v>Sujetador 80 g para barbilla 5 x 120 cm</v>
          </cell>
        </row>
        <row r="2418">
          <cell r="A2418" t="str">
            <v>403SC00-000373150</v>
          </cell>
          <cell r="B2418" t="str">
            <v>Sujetador para circuncision de 3.7 x 31.50 cm</v>
          </cell>
        </row>
        <row r="2419">
          <cell r="A2419" t="str">
            <v>403SE80-00000550</v>
          </cell>
          <cell r="B2419" t="str">
            <v>Sujetador para extremidades 80 g 5 x 50 cm</v>
          </cell>
        </row>
        <row r="2420">
          <cell r="A2420" t="str">
            <v>403SE80-00005150</v>
          </cell>
          <cell r="B2420" t="str">
            <v>Sujetador 80 g para extremidades 5 x 150 cm</v>
          </cell>
        </row>
        <row r="2421">
          <cell r="A2421" t="str">
            <v>403SF50-165250FC18</v>
          </cell>
          <cell r="B2421" t="str">
            <v>Sabana fenestrada PP 50 g 165 x 250 cm. Fenestrado Pentagonal. Bolsa recolectora. Craneotomia</v>
          </cell>
        </row>
        <row r="2422">
          <cell r="A2422" t="str">
            <v>403SH45-180240H77C36</v>
          </cell>
          <cell r="B2422" t="str">
            <v>Sabana hendida PP 45 g 180 x 240 cm Hendiduraa "U" 7 x 70 cm. Ref Lam 45 g Cda acrilico 36 mm</v>
          </cell>
        </row>
        <row r="2423">
          <cell r="A2423" t="str">
            <v>403SP3500113153</v>
          </cell>
          <cell r="B2423" t="str">
            <v>Sabana plana de 35 grs</v>
          </cell>
        </row>
        <row r="2424">
          <cell r="A2424" t="str">
            <v>403SP35-00140200</v>
          </cell>
          <cell r="B2424" t="str">
            <v>Sabana plana PP 35 g de 140 x 200 cm</v>
          </cell>
        </row>
        <row r="2425">
          <cell r="A2425" t="str">
            <v>403SP35-2712R1239C36</v>
          </cell>
          <cell r="B2425" t="str">
            <v>Sabana plana PP 35 g 270-275 x 125 a 130 cm ref lam 125-130 x 30-35 cm cda 36 mm</v>
          </cell>
        </row>
        <row r="2426">
          <cell r="A2426" t="str">
            <v>403SP50-160200C48I</v>
          </cell>
          <cell r="B2426" t="str">
            <v>Sabana plana PP 50 g 160 x 200 cm cda 48 mm inferior</v>
          </cell>
        </row>
        <row r="2427">
          <cell r="A2427" t="str">
            <v>403SP50-160200C48S</v>
          </cell>
          <cell r="B2427" t="str">
            <v>Sabana plana PP 50 g 160 x 200 cm cda 48 mm superior.</v>
          </cell>
        </row>
        <row r="2428">
          <cell r="A2428" t="str">
            <v>403ST00-00007013</v>
          </cell>
          <cell r="B2428" t="str">
            <v>Sujetador para torax 70 x 13 cm</v>
          </cell>
        </row>
        <row r="2429">
          <cell r="A2429" t="str">
            <v>403ST35-270370200</v>
          </cell>
          <cell r="B2429" t="str">
            <v>Sabana en "T" PP 35 g 270 x 370 x 200 cm Ref Lam 45 g  Bolsa recolectora Campo Iodado</v>
          </cell>
        </row>
        <row r="2430">
          <cell r="A2430" t="str">
            <v>403ST50-280170320</v>
          </cell>
          <cell r="B2430" t="str">
            <v>Sabana T 50 g 280 x 170 x 320 cm laparoscopia vaginal e histerectomia</v>
          </cell>
        </row>
        <row r="2431">
          <cell r="A2431" t="str">
            <v>403ST50-280170320BL</v>
          </cell>
          <cell r="B2431" t="str">
            <v>Sabana T 50 g 280 x 170 x 320 cm laparoscopia vaginal e histerectomia con bolsas laterales</v>
          </cell>
        </row>
        <row r="2432">
          <cell r="A2432" t="str">
            <v>403TABD-00006650</v>
          </cell>
          <cell r="B2432" t="str">
            <v>Toalla absorbente big dot 66 x 50 cm</v>
          </cell>
        </row>
        <row r="2433">
          <cell r="A2433" t="str">
            <v>403TC02-000000014</v>
          </cell>
          <cell r="B2433" t="str">
            <v>Tapon Inn para Cateter (Acondicionado)</v>
          </cell>
        </row>
        <row r="2434">
          <cell r="A2434" t="str">
            <v>403TI02-00000006</v>
          </cell>
          <cell r="B2434" t="str">
            <v>BAJA Tijera Iris curva   Acondicionada</v>
          </cell>
        </row>
        <row r="2435">
          <cell r="A2435" t="str">
            <v>403TI02-00000020</v>
          </cell>
          <cell r="B2435" t="str">
            <v>Tijera Iris recta Acondicionada</v>
          </cell>
        </row>
        <row r="2436">
          <cell r="A2436" t="str">
            <v>403VM-00000010</v>
          </cell>
          <cell r="B2436" t="str">
            <v>Tira de Velcro macho de 10 cm</v>
          </cell>
        </row>
        <row r="2437">
          <cell r="A2437" t="str">
            <v>404BP25-0002540200</v>
          </cell>
          <cell r="B2437" t="str">
            <v>Bies de 25 grs con un ancho de .040 mm para bies de batas</v>
          </cell>
        </row>
        <row r="2438">
          <cell r="A2438" t="str">
            <v>404BP30-0003040200</v>
          </cell>
          <cell r="B2438" t="str">
            <v>Bies de polipropileno SMS color azul de 30-40 g y 20 mm de ancho para cubreboca</v>
          </cell>
        </row>
        <row r="2439">
          <cell r="A2439" t="str">
            <v>404BP30-00030402001</v>
          </cell>
          <cell r="B2439" t="str">
            <v>Bies de polipropileno SMS color blanco de 30-40 g y 20 mm de ancho  para cubreboca</v>
          </cell>
        </row>
        <row r="2440">
          <cell r="A2440" t="str">
            <v>404BP30-00030402002</v>
          </cell>
          <cell r="B2440" t="str">
            <v>Bies de polipropileno SMS color blanco de 30-40g y 40mm de ancho para uniforme</v>
          </cell>
        </row>
        <row r="2441">
          <cell r="A2441" t="str">
            <v>404BP35-0003540200</v>
          </cell>
          <cell r="B2441" t="str">
            <v>Bies de 35 grs con un ancho de .040 mm para bies de batas</v>
          </cell>
        </row>
        <row r="2442">
          <cell r="A2442" t="str">
            <v>404BP50-0005040200</v>
          </cell>
          <cell r="B2442" t="str">
            <v>Bies de 50 grs con un ancho de .040 mm para bies de batas</v>
          </cell>
        </row>
        <row r="2443">
          <cell r="A2443" t="str">
            <v>404BR30-00006030</v>
          </cell>
          <cell r="B2443" t="str">
            <v>Bolsas recolectoras Cesarea, Artroscopia, Parto y Catarata</v>
          </cell>
        </row>
        <row r="2444">
          <cell r="A2444" t="str">
            <v>404BR30-00006660</v>
          </cell>
          <cell r="B2444" t="str">
            <v>Bolsas recolectoras Cesarea, Artroscopia, Parto y Catarata</v>
          </cell>
        </row>
        <row r="2445">
          <cell r="A2445" t="str">
            <v>404BR30-00007089</v>
          </cell>
          <cell r="B2445" t="str">
            <v>Bolsas recolectoras Cesarea, Artroscopia, Parto y Catarata</v>
          </cell>
        </row>
        <row r="2446">
          <cell r="A2446" t="str">
            <v>404BR30-06777100</v>
          </cell>
          <cell r="B2446" t="str">
            <v>Bolsas recolectoras Cesarea, Artroscopia, Parto y Catarata</v>
          </cell>
        </row>
        <row r="2447">
          <cell r="A2447" t="str">
            <v>404CA35-00060130</v>
          </cell>
          <cell r="B2447" t="str">
            <v>Campo abdominal de 60x130 cm en 35g</v>
          </cell>
        </row>
        <row r="2448">
          <cell r="A2448" t="str">
            <v>404CA35-909090C3690</v>
          </cell>
          <cell r="B2448" t="str">
            <v>Capelina 35 g triangular 90 x 90 x 90 cm cda 36 mm x 90 cm</v>
          </cell>
        </row>
        <row r="2449">
          <cell r="A2449" t="str">
            <v>404CA50-060100C24</v>
          </cell>
          <cell r="B2449" t="str">
            <v>Capelina 50 g 60 x100 cm cda 24 mm</v>
          </cell>
        </row>
        <row r="2450">
          <cell r="A2450" t="str">
            <v>404CA50-095125C24</v>
          </cell>
          <cell r="B2450" t="str">
            <v>Capelina 50 g 95 x 125 cm cda 24 mm</v>
          </cell>
        </row>
        <row r="2451">
          <cell r="A2451" t="str">
            <v>404CB50-00090120</v>
          </cell>
          <cell r="B2451" t="str">
            <v>Campo barra PP 50 g. 90 x 120 cm</v>
          </cell>
        </row>
        <row r="2452">
          <cell r="A2452" t="str">
            <v>404CB50-100100C24</v>
          </cell>
          <cell r="B2452" t="str">
            <v>Campo barra 50 g 100 x 100 cm cda 24 mm</v>
          </cell>
        </row>
        <row r="2453">
          <cell r="A2453" t="str">
            <v>404CB50-90120C24</v>
          </cell>
          <cell r="B2453" t="str">
            <v>Campo barra 50 g 90 x 120 cm cda 24 mm</v>
          </cell>
        </row>
        <row r="2454">
          <cell r="A2454" t="str">
            <v>404CC35-00060130</v>
          </cell>
          <cell r="B2454" t="str">
            <v>Campo para cadera de 60x130 cm con bolsa recolectora y sistema de drenaje</v>
          </cell>
        </row>
        <row r="2455">
          <cell r="A2455" t="str">
            <v>404CDC001-87A</v>
          </cell>
          <cell r="B2455" t="str">
            <v>Conexion de Cateter de Hemodialisis</v>
          </cell>
        </row>
        <row r="2456">
          <cell r="A2456" t="str">
            <v>404CDC001-87B</v>
          </cell>
          <cell r="B2456" t="str">
            <v>Desconexion de Cateter de Hemodialisis</v>
          </cell>
        </row>
        <row r="2457">
          <cell r="A2457" t="str">
            <v>404CDC201-20A</v>
          </cell>
          <cell r="B2457" t="str">
            <v>Conexion de cateter esteril adulto</v>
          </cell>
        </row>
        <row r="2458">
          <cell r="A2458" t="str">
            <v>404CDC201-20B</v>
          </cell>
          <cell r="B2458" t="str">
            <v>Desconexión de catéter estéril adulto</v>
          </cell>
        </row>
        <row r="2459">
          <cell r="A2459" t="str">
            <v>404CDF001-86A</v>
          </cell>
          <cell r="B2459" t="str">
            <v>Conexion de Fistula</v>
          </cell>
        </row>
        <row r="2460">
          <cell r="A2460" t="str">
            <v>404CDF001-86B</v>
          </cell>
          <cell r="B2460" t="str">
            <v>Desconexion de Fistula</v>
          </cell>
        </row>
        <row r="2461">
          <cell r="A2461" t="str">
            <v>404CDF201-21A</v>
          </cell>
          <cell r="B2461" t="str">
            <v>Conexion de fistula esteril adulto</v>
          </cell>
        </row>
        <row r="2462">
          <cell r="A2462" t="str">
            <v>404CDF201-21B</v>
          </cell>
          <cell r="B2462" t="str">
            <v>Desconexion de fistula esteril adulto</v>
          </cell>
        </row>
        <row r="2463">
          <cell r="A2463" t="str">
            <v>404CF25-4545FT10</v>
          </cell>
          <cell r="B2463" t="str">
            <v>Campo fenestrado 25 g 45 x 45 cm con fenestrado central triangular 10 x 10 x 10 cm</v>
          </cell>
        </row>
        <row r="2464">
          <cell r="A2464" t="str">
            <v>404CF35-1010F0707C24</v>
          </cell>
          <cell r="B2464" t="str">
            <v>Campo fenestrado PP 35 g 100 x 100 cm fenestrado central 7 x 7 cm cda 24 mm</v>
          </cell>
        </row>
        <row r="2465">
          <cell r="A2465" t="str">
            <v>404CF35-1010F77C24</v>
          </cell>
          <cell r="B2465" t="str">
            <v>Campo fenestrado pp en 35g de 100 x 100 c f/ 7 x 7 cm,cda 24 mm</v>
          </cell>
        </row>
        <row r="2466">
          <cell r="A2466" t="str">
            <v>404CF35-4545FT10</v>
          </cell>
          <cell r="B2466" t="str">
            <v>Campo fenestrado 35 g 45 x 45 cm fenestrado central triangular 10 x 10 x 10 cm</v>
          </cell>
        </row>
        <row r="2467">
          <cell r="A2467" t="str">
            <v>404CF35-9090F1020C24</v>
          </cell>
          <cell r="B2467" t="str">
            <v>Campo fenestrado 35 g 90 x 90 cm fenestrado central 10 x 20 cm cda 24 mm</v>
          </cell>
        </row>
        <row r="2468">
          <cell r="A2468" t="str">
            <v>404CF40-3740F1010C12</v>
          </cell>
          <cell r="B2468" t="str">
            <v>Campo fenestrado PP 40 g 37.5 x 40 cm fenestrado central 10 x 10 cm cda 12 mm</v>
          </cell>
        </row>
        <row r="2469">
          <cell r="A2469" t="str">
            <v>404CF40-5555F10C24</v>
          </cell>
          <cell r="B2469" t="str">
            <v>Campo de 40g de 55 x 55 cm con fenestrado de 10 cm de diámetro y adhesivo de 24 mm</v>
          </cell>
        </row>
        <row r="2470">
          <cell r="A2470" t="str">
            <v>404CF40-7575F1515C24</v>
          </cell>
          <cell r="B2470" t="str">
            <v>Campo fenestrado PP 40 g de 75 x 75 cm c/ fenestrado 15x15 cm cda de 24 mm en extremo</v>
          </cell>
        </row>
        <row r="2471">
          <cell r="A2471" t="str">
            <v>404CF50-34F1010C12</v>
          </cell>
          <cell r="B2471" t="str">
            <v>Campo fenestrado pp 50g c/f de 37.5 x40 cm,cda 12 mm</v>
          </cell>
        </row>
        <row r="2472">
          <cell r="A2472" t="str">
            <v>404CH50-9090F1310C24</v>
          </cell>
          <cell r="B2472" t="str">
            <v>Campo hendido PP 50 g. 90 x 90 cm. Fenestrado central 13.5 x 10 cm. Cda 24 mm</v>
          </cell>
        </row>
        <row r="2473">
          <cell r="A2473" t="str">
            <v>404CHC36-1715U2370</v>
          </cell>
          <cell r="B2473" t="str">
            <v>Campo impermeable satinado 175x150cm c/hendido "U" 23x70cm c/cda 36mmx165cm</v>
          </cell>
        </row>
        <row r="2474">
          <cell r="A2474" t="str">
            <v>404CHPS-1715HU2370</v>
          </cell>
          <cell r="B2474" t="str">
            <v>Campo impermeable satinado 175x150cm c/hendido "U" 23x70cm</v>
          </cell>
        </row>
        <row r="2475">
          <cell r="A2475" t="str">
            <v>404CI-0001717F85</v>
          </cell>
          <cell r="B2475" t="str">
            <v>Campo de insicion 17 x 17 cm con fenestrado 8.5 cm de diametro</v>
          </cell>
        </row>
        <row r="2476">
          <cell r="A2476" t="str">
            <v>404CP00-00190110</v>
          </cell>
          <cell r="B2476" t="str">
            <v>Campo plano PE 190 x 110 cm preparacion</v>
          </cell>
        </row>
        <row r="2477">
          <cell r="A2477" t="str">
            <v>404CP00-00190115</v>
          </cell>
          <cell r="B2477" t="str">
            <v>Campo plano PE de 190 x 110 cm  preparacion</v>
          </cell>
        </row>
        <row r="2478">
          <cell r="A2478" t="str">
            <v>404CP00-00193118</v>
          </cell>
          <cell r="B2478" t="str">
            <v>Campo plano PE 193 x 118 cm preparacion</v>
          </cell>
        </row>
        <row r="2479">
          <cell r="A2479" t="str">
            <v>404CP35-09090C12</v>
          </cell>
          <cell r="B2479" t="str">
            <v>Campo plano utilitario 35 g 90 x 90 cm cda 12 mm</v>
          </cell>
        </row>
        <row r="2480">
          <cell r="A2480" t="str">
            <v>404CP35-120120C2490</v>
          </cell>
          <cell r="B2480" t="str">
            <v>Campo plano 35 g 120 x 120 cm cda 24 mm</v>
          </cell>
        </row>
        <row r="2481">
          <cell r="A2481" t="str">
            <v>404CP35-4070CD12</v>
          </cell>
          <cell r="B2481" t="str">
            <v>Campo plano PP 35 g 40 x 70 cm cda 12 mm utilitario</v>
          </cell>
        </row>
        <row r="2482">
          <cell r="A2482" t="str">
            <v>404CP35-9090CD12</v>
          </cell>
          <cell r="B2482" t="str">
            <v>Campo plano PP 35 g 90-95 x 90-95 cm cda 12 mm auxiliar.</v>
          </cell>
        </row>
        <row r="2483">
          <cell r="A2483" t="str">
            <v>404CP45-9095C24</v>
          </cell>
          <cell r="B2483" t="str">
            <v>Campo PP lam 45 g. 90-95 x 90-95 cm. Cda. 2-3 cm</v>
          </cell>
        </row>
        <row r="2484">
          <cell r="A2484" t="str">
            <v>404CP50-00009090</v>
          </cell>
          <cell r="B2484" t="str">
            <v>Campo plano 50 g 90 x 90 cm</v>
          </cell>
        </row>
        <row r="2485">
          <cell r="A2485" t="str">
            <v>404CP50-05070C24</v>
          </cell>
          <cell r="B2485" t="str">
            <v>Campo plano utilitario 50 g 50 x 70 cm cda 24 mm</v>
          </cell>
        </row>
        <row r="2486">
          <cell r="A2486" t="str">
            <v>404CP80-PS190110</v>
          </cell>
          <cell r="B2486" t="str">
            <v>Campo preparacion polietileno de 190x110 cm</v>
          </cell>
        </row>
        <row r="2487">
          <cell r="A2487" t="str">
            <v>404CPPE-00190115</v>
          </cell>
          <cell r="B2487" t="str">
            <v>BAJA Campo plano PE de 190 x 110 cm preparacion</v>
          </cell>
        </row>
        <row r="2488">
          <cell r="A2488" t="str">
            <v>404CQ35-100100SA0</v>
          </cell>
          <cell r="B2488" t="str">
            <v>Campo quirurgico plano sin adhesivo de 100 x100 cm 35G</v>
          </cell>
        </row>
        <row r="2489">
          <cell r="A2489" t="str">
            <v>404CQ35-9090H1020C24</v>
          </cell>
          <cell r="B2489" t="str">
            <v>Campo hendido 35 g de 90 x 90 cm con fenestrado de 10 x 20 cm ref laminado y cda 24 mm</v>
          </cell>
        </row>
        <row r="2490">
          <cell r="A2490" t="str">
            <v>404CS35-00009090</v>
          </cell>
          <cell r="B2490" t="str">
            <v>Campo sencillo 35 g de 90 x 90 cm</v>
          </cell>
        </row>
        <row r="2491">
          <cell r="A2491" t="str">
            <v>404CS35-0000990MQ</v>
          </cell>
          <cell r="B2491" t="str">
            <v>CAMPO QUIRURGICO 35GRS 100X100CM O 90X90 CM SIN ADHESIVO (IMSS) Serv.</v>
          </cell>
        </row>
        <row r="2492">
          <cell r="A2492" t="str">
            <v>404CU35-00006065</v>
          </cell>
          <cell r="B2492" t="str">
            <v>Campo utilitario PP 35 gr 60 x 65 cm</v>
          </cell>
        </row>
        <row r="2493">
          <cell r="A2493" t="str">
            <v>404CU35-110110CD24</v>
          </cell>
          <cell r="B2493" t="str">
            <v>Campo utilitario 35 g 110 x 110 cm cda 24 mm</v>
          </cell>
        </row>
        <row r="2494">
          <cell r="A2494" t="str">
            <v>404CU35-6068CD24</v>
          </cell>
          <cell r="B2494" t="str">
            <v>Campo utilitario PP 35 g 60 x 68 cm +/- 5. Cda 24  mm</v>
          </cell>
        </row>
        <row r="2495">
          <cell r="A2495" t="str">
            <v>404CU35-7060CD24</v>
          </cell>
          <cell r="B2495" t="str">
            <v>Campo utilitario PP 35 g 70 x 60 cm cda 24 mm</v>
          </cell>
        </row>
        <row r="2496">
          <cell r="A2496" t="str">
            <v>404CU35-9090CD12</v>
          </cell>
          <cell r="B2496" t="str">
            <v>Campo utilitario PP 35 g 90 x 90 cm cda 12 mm</v>
          </cell>
        </row>
        <row r="2497">
          <cell r="A2497" t="str">
            <v>404CU35-9090CD24</v>
          </cell>
          <cell r="B2497" t="str">
            <v>Campo utilitario PP 35 g 90 x 90 cm cda 24 mm</v>
          </cell>
        </row>
        <row r="2498">
          <cell r="A2498" t="str">
            <v>404CU45-9090CD240</v>
          </cell>
          <cell r="B2498" t="str">
            <v>Campo utilitario lam 45 g 90 x 90 cm cda 24 mm x 90 cm</v>
          </cell>
        </row>
        <row r="2499">
          <cell r="A2499" t="str">
            <v>404CU45-9090CD240MQ</v>
          </cell>
          <cell r="B2499" t="str">
            <v>CAMPO PP LAM 45GRS 90-95 X 90-95CM. CDA 2-3X90-95 CM Serv.</v>
          </cell>
        </row>
        <row r="2500">
          <cell r="A2500" t="str">
            <v>404CU50-00004070</v>
          </cell>
          <cell r="B2500" t="str">
            <v>Campo utilitario PP 50 g 40 x 70 cm</v>
          </cell>
        </row>
        <row r="2501">
          <cell r="A2501" t="str">
            <v>404CU50-00006065</v>
          </cell>
          <cell r="B2501" t="str">
            <v>Campo utilitario PP 50 g 60 x 65 cm</v>
          </cell>
        </row>
        <row r="2502">
          <cell r="A2502" t="str">
            <v>404CU50-00008090</v>
          </cell>
          <cell r="B2502" t="str">
            <v>Campo utilitario PP 50 g 80 x 90 cm</v>
          </cell>
        </row>
        <row r="2503">
          <cell r="A2503" t="str">
            <v>404CU50-09090C18</v>
          </cell>
          <cell r="B2503" t="str">
            <v>Campo utilitario 50 g 90 x 90 cm cda 18 mm</v>
          </cell>
        </row>
        <row r="2504">
          <cell r="A2504" t="str">
            <v>404CU50-09090C48</v>
          </cell>
          <cell r="B2504" t="str">
            <v>Campo utilitario 50 g 90 x 90 cm cda 48 mm</v>
          </cell>
        </row>
        <row r="2505">
          <cell r="A2505" t="str">
            <v>404CU50-5050CD24</v>
          </cell>
          <cell r="B2505" t="str">
            <v>Campo PP 50 g 50 x 50 cm cda 24 mm x 50 cm Utilitario Neonatal</v>
          </cell>
        </row>
        <row r="2506">
          <cell r="A2506" t="str">
            <v>404CU50-5070CD24</v>
          </cell>
          <cell r="B2506" t="str">
            <v>Campo utilitario PP 50 g 50 x 70 cm cda 24 mm</v>
          </cell>
        </row>
        <row r="2507">
          <cell r="A2507" t="str">
            <v>404CU50-6065CD18</v>
          </cell>
          <cell r="B2507" t="str">
            <v>Campo PP 50 g. 60 x 65 cm. Cda 18 mm Utilitario</v>
          </cell>
        </row>
        <row r="2508">
          <cell r="A2508" t="str">
            <v>404CU50-6065CD48</v>
          </cell>
          <cell r="B2508" t="str">
            <v>Campo utilitario 50 g 60 x 65 cm cda 48 mm</v>
          </cell>
        </row>
        <row r="2509">
          <cell r="A2509" t="str">
            <v>404CU50-6065CD48MQ</v>
          </cell>
          <cell r="B2509" t="str">
            <v>CAMPO UTILITARIO PP 50G 60X65 CM CDA 48MM Serv.</v>
          </cell>
        </row>
        <row r="2510">
          <cell r="A2510" t="str">
            <v>404CU50-9010CD24</v>
          </cell>
          <cell r="B2510" t="str">
            <v>Campo utilitario 50 g 90 x 100 cm cda 24 mm</v>
          </cell>
        </row>
        <row r="2511">
          <cell r="A2511" t="str">
            <v>404CU50-9010CD24MQ</v>
          </cell>
          <cell r="B2511" t="str">
            <v>CAMPO UTILITARIO PP 50G 90X100 CM CDA 24MM Serv.</v>
          </cell>
        </row>
        <row r="2512">
          <cell r="A2512" t="str">
            <v>404CU50-9090CD24</v>
          </cell>
          <cell r="B2512" t="str">
            <v>Campo utilitario PP 50 g 90x90 cm cda 24 mm</v>
          </cell>
        </row>
        <row r="2513">
          <cell r="A2513" t="str">
            <v>404EP40-00003030</v>
          </cell>
          <cell r="B2513" t="str">
            <v>Envoltura regular 40 g 30 x 30 cm</v>
          </cell>
        </row>
        <row r="2514">
          <cell r="A2514" t="str">
            <v>404EP40-00005050</v>
          </cell>
          <cell r="B2514" t="str">
            <v>Envoltura regular 40 g 50 x 50 cm</v>
          </cell>
        </row>
        <row r="2515">
          <cell r="A2515" t="str">
            <v>404EP40-00007575</v>
          </cell>
          <cell r="B2515" t="str">
            <v>Envoltura regular 40 g 75 x 75 cm</v>
          </cell>
        </row>
        <row r="2516">
          <cell r="A2516" t="str">
            <v>404EP40-00114114</v>
          </cell>
          <cell r="B2516" t="str">
            <v>Envoltura regular 40 g 114 x 114 cm</v>
          </cell>
        </row>
        <row r="2517">
          <cell r="A2517" t="str">
            <v>404EP80-00004070</v>
          </cell>
          <cell r="B2517" t="str">
            <v>Campo plano PP 80 g 40 x 70 cm</v>
          </cell>
        </row>
        <row r="2518">
          <cell r="A2518" t="str">
            <v>404EP80-00007575</v>
          </cell>
          <cell r="B2518" t="str">
            <v>Envoltura ultra 80 g 75 x 75 cm</v>
          </cell>
        </row>
        <row r="2519">
          <cell r="A2519" t="str">
            <v>404EP80-00114114</v>
          </cell>
          <cell r="B2519" t="str">
            <v>Envoltura ultra 80 g 114 x 114 cm</v>
          </cell>
        </row>
        <row r="2520">
          <cell r="A2520" t="str">
            <v>404ESIM-00030122</v>
          </cell>
          <cell r="B2520" t="str">
            <v>Estoquinete impermeable de 30 x 122 cm</v>
          </cell>
        </row>
        <row r="2521">
          <cell r="A2521" t="str">
            <v>404f351824fr1040</v>
          </cell>
          <cell r="B2521" t="str">
            <v>Sabana 35 g 180 x 240 cm fenestrado central 10 x 40 cm  refuerzo laminado 50 x 60 cm</v>
          </cell>
        </row>
        <row r="2522">
          <cell r="A2522" t="str">
            <v>404FI02-000000014</v>
          </cell>
          <cell r="B2522" t="str">
            <v>Ferula infantil.</v>
          </cell>
        </row>
        <row r="2523">
          <cell r="A2523" t="str">
            <v>404PG35-SR000009</v>
          </cell>
          <cell r="B2523" t="str">
            <v>Uniforme grande PP 35 gr</v>
          </cell>
        </row>
        <row r="2524">
          <cell r="A2524" t="str">
            <v>404PLSA-00008522</v>
          </cell>
          <cell r="B2524" t="str">
            <v>Plantilla de evatex para soporte arterial adulto 8.5 x 22.5 cm</v>
          </cell>
        </row>
        <row r="2525">
          <cell r="A2525" t="str">
            <v>404RS35-00025110</v>
          </cell>
          <cell r="B2525" t="str">
            <v>Refuerzo para sabana 35 g de 25 x 110 cm</v>
          </cell>
        </row>
        <row r="2526">
          <cell r="A2526" t="str">
            <v>404RV01-00000010</v>
          </cell>
          <cell r="B2526" t="str">
            <v>Tira de velcro macho de 10 cm</v>
          </cell>
        </row>
        <row r="2527">
          <cell r="A2527" t="str">
            <v>404SA35-000150100</v>
          </cell>
          <cell r="B2527" t="str">
            <v>Sabana 35 g 150 x 100 cm cda 36 mm abdominal</v>
          </cell>
        </row>
        <row r="2528">
          <cell r="A2528" t="str">
            <v>404SA35-00060130</v>
          </cell>
          <cell r="B2528" t="str">
            <v>Sabana abdominal 35 g de 60 x 130 cm</v>
          </cell>
        </row>
        <row r="2529">
          <cell r="A2529" t="str">
            <v>404SA35-150100SR0</v>
          </cell>
          <cell r="B2529" t="str">
            <v>Sabana abdominal 150 x100 sin refuerzo absorbente con cinta de fijación 35g</v>
          </cell>
        </row>
        <row r="2530">
          <cell r="A2530" t="str">
            <v>404SA50-110160C4860</v>
          </cell>
          <cell r="B2530" t="str">
            <v>Sabana abdominal 50 g 110 x 160 cm cda 48 mm x 60 cm</v>
          </cell>
        </row>
        <row r="2531">
          <cell r="A2531" t="str">
            <v>404SA50-110160C4870</v>
          </cell>
          <cell r="B2531" t="str">
            <v>Sabana 50 g 110 x 160 cm cda 48 mm x 70 cm abdominal</v>
          </cell>
        </row>
        <row r="2532">
          <cell r="A2532" t="str">
            <v>404SABB-00080100</v>
          </cell>
          <cell r="B2532" t="str">
            <v>Sabana algodon para bebe 80 x 100 cm.</v>
          </cell>
        </row>
        <row r="2533">
          <cell r="A2533" t="str">
            <v>404SB45-00009393</v>
          </cell>
          <cell r="B2533" t="str">
            <v>Sabana lam para bebe de 93 x 93 cm</v>
          </cell>
        </row>
        <row r="2534">
          <cell r="A2534" t="str">
            <v>404SBBD-00009090</v>
          </cell>
          <cell r="B2534" t="str">
            <v>Sabana big dot para bebe 90 x 90 cm</v>
          </cell>
        </row>
        <row r="2535">
          <cell r="A2535" t="str">
            <v>404SBBD-00010095</v>
          </cell>
          <cell r="B2535" t="str">
            <v>Sabana big dot para bebe 100 x 95 cm</v>
          </cell>
        </row>
        <row r="2536">
          <cell r="A2536" t="str">
            <v>404SC35-00110215</v>
          </cell>
          <cell r="B2536" t="str">
            <v>Sabana 35 g 110 x 215 cm cajon A</v>
          </cell>
        </row>
        <row r="2537">
          <cell r="A2537" t="str">
            <v>404SC35-00110215MQ</v>
          </cell>
          <cell r="B2537" t="str">
            <v>Sabana 35 g 110 x 215 cm cajon A Serv.</v>
          </cell>
        </row>
        <row r="2538">
          <cell r="A2538" t="str">
            <v>404SC35-00160115</v>
          </cell>
          <cell r="B2538" t="str">
            <v>Sabana fenestrada PP 35 g 160 x 115 cm Fenestrado pentagonal y bolsa recolectora Catarata</v>
          </cell>
        </row>
        <row r="2539">
          <cell r="A2539" t="str">
            <v>404SC50-00000235SC</v>
          </cell>
          <cell r="B2539" t="str">
            <v>Sabana para cesarea de 50g 2x3 con bolsa recolectora sin conector</v>
          </cell>
        </row>
        <row r="2540">
          <cell r="A2540" t="str">
            <v>404SC50-0000023SC</v>
          </cell>
          <cell r="B2540" t="str">
            <v>Sabana para cesarea 50g de 2x3 con bolsa recolectora sin conector</v>
          </cell>
        </row>
        <row r="2541">
          <cell r="A2541" t="str">
            <v>404SC50-00014090</v>
          </cell>
          <cell r="B2541" t="str">
            <v>Sabana 50 g 140 x 90 cm con bolsa recolectora triangular para cadera</v>
          </cell>
        </row>
        <row r="2542">
          <cell r="A2542" t="str">
            <v>404SC50-00115160</v>
          </cell>
          <cell r="B2542" t="str">
            <v>Sábana de especialidad para cirugía de catarata de polipropileno en 50g de 115 x 160 cm</v>
          </cell>
        </row>
        <row r="2543">
          <cell r="A2543" t="str">
            <v>404SC50-115160F13510</v>
          </cell>
          <cell r="B2543" t="str">
            <v>Sabana 50 g 115 x 160 cm fenestrado rectangular 13.5 x 10 cm con bolsa recolectora para oftalmologia</v>
          </cell>
        </row>
        <row r="2544">
          <cell r="A2544" t="str">
            <v>404SCIM-100110R1020</v>
          </cell>
          <cell r="B2544" t="str">
            <v>Sabana impermeable 100 x 110 cm ref lam 100 x 20 cm para cadera</v>
          </cell>
        </row>
        <row r="2545">
          <cell r="A2545" t="str">
            <v>404SCIM-100110R1120</v>
          </cell>
          <cell r="B2545" t="str">
            <v>Sabana impermeable de 100-105 x 110-115 cm. Ref. lam. 110-115 x 20-25 cm Cadera</v>
          </cell>
        </row>
        <row r="2546">
          <cell r="A2546" t="str">
            <v>404SCIM-10110R231020</v>
          </cell>
          <cell r="B2546" t="str">
            <v>Sabana impermeable 100 x 110 cm ref lam 23 g 100 x 20 cm para cadera</v>
          </cell>
        </row>
        <row r="2547">
          <cell r="A2547" t="str">
            <v>404SCPS-BR019090</v>
          </cell>
          <cell r="B2547" t="str">
            <v>Sabana impermeable para cadera con bolsa recolectora. 190 x 90 cm</v>
          </cell>
        </row>
        <row r="2548">
          <cell r="A2548" t="str">
            <v>404SF35-00225310</v>
          </cell>
          <cell r="B2548" t="str">
            <v>Sabana fenestrada PP 35 g 225-230 x 310-315 cm Fenest central Bolsa recolectora Artroscopia</v>
          </cell>
        </row>
        <row r="2549">
          <cell r="A2549" t="str">
            <v>404SF35-115210F1113</v>
          </cell>
          <cell r="B2549" t="str">
            <v>Sabana fenestrada PP 35 g 115 x 210 cm Fenestrado 11 x 13 cm</v>
          </cell>
        </row>
        <row r="2550">
          <cell r="A2550" t="str">
            <v>404SF35-1525F4040</v>
          </cell>
          <cell r="B2550" t="str">
            <v>Sabana fenestrada pp 35 g 150 x 250 cm Artroscopia hombro</v>
          </cell>
        </row>
        <row r="2551">
          <cell r="A2551" t="str">
            <v>404SF35-160115FE0001</v>
          </cell>
          <cell r="B2551" t="str">
            <v>Sabana fenestrada 35 g 160 x 115 cm fenestrado hexagonal con bolsa recolectora para oftalmologia</v>
          </cell>
        </row>
        <row r="2552">
          <cell r="A2552" t="str">
            <v>404SF35-1824F1040C36</v>
          </cell>
          <cell r="B2552" t="str">
            <v xml:space="preserve">Sabana fenestrada 35 g 180 x 240 cm fenestrado central 10 x 40 cm ref lam 50 x 60 cm cda 36 mm
</v>
          </cell>
        </row>
        <row r="2553">
          <cell r="A2553" t="str">
            <v>404SF35-1824F1040R56</v>
          </cell>
          <cell r="B2553" t="str">
            <v>Sabana fenestrada PP 35 g 180 x 240 cm Fenestrado central 10 x 40 cm Ref Lamin 50 x 60 cm</v>
          </cell>
        </row>
        <row r="2554">
          <cell r="A2554" t="str">
            <v>404SF35-1824FR1040</v>
          </cell>
          <cell r="B2554" t="str">
            <v>Sabana 35 g 180 x 240 cm fenestrado centra l 10 x 40 cm refuerzo laminado 50 x 60 cm</v>
          </cell>
        </row>
        <row r="2555">
          <cell r="A2555" t="str">
            <v>404SF35-1824FR1040C3</v>
          </cell>
          <cell r="B2555" t="str">
            <v xml:space="preserve">Sabana 35 g 180 x 240 cm fenestrado central 10 x 40 cm ref lam 50 x 60 cm cda 36 mm
</v>
          </cell>
        </row>
        <row r="2556">
          <cell r="A2556" t="str">
            <v>404SF35-1824R1040C36</v>
          </cell>
          <cell r="B2556" t="str">
            <v>Sabana 35 g 180 x 240 cm fenestrado central 10 x 40 cm refuerzo laminado 50 x 60 cm</v>
          </cell>
        </row>
        <row r="2557">
          <cell r="A2557" t="str">
            <v>404SF35-1824RL56CD24</v>
          </cell>
          <cell r="B2557" t="str">
            <v>Sabana fenestrada PP 35 g 180x240cm Fen Central 10x40cm Ref lam 45g 50x60cm Cda 24 mm</v>
          </cell>
        </row>
        <row r="2558">
          <cell r="A2558" t="str">
            <v>404SF35-1927F1050C36</v>
          </cell>
          <cell r="B2558" t="str">
            <v>Sabana fenestrada 35 g 190 x 275 cm ref lam fenestrado central 10 x 50 cm cda 36 mm</v>
          </cell>
        </row>
        <row r="2559">
          <cell r="A2559" t="str">
            <v>404SF35-1927F1050R23</v>
          </cell>
          <cell r="B2559" t="str">
            <v>Sabana fenestrada 35 g 190 x 275 cm ref lam 23 g fenestrado central 10 x 50 cm cda 36 mm</v>
          </cell>
        </row>
        <row r="2560">
          <cell r="A2560" t="str">
            <v>404SF35-2231F2025</v>
          </cell>
          <cell r="B2560" t="str">
            <v>Sabana fenestrado PP 35 g 225 x 310 cm, fenestrado 20x 25 cm, bolsa rec Artroscopia de Rodilla</v>
          </cell>
        </row>
        <row r="2561">
          <cell r="A2561" t="str">
            <v>404SF35-225310F06</v>
          </cell>
          <cell r="B2561" t="str">
            <v>Sabana fenestrada 35 g 225 x 310 cm fenestrado central 6 cm ref lam con bolsa recolectora artro</v>
          </cell>
        </row>
        <row r="2562">
          <cell r="A2562" t="str">
            <v>404SF35-225310F06R23</v>
          </cell>
          <cell r="B2562" t="str">
            <v>Sabana fenestrada 35 g 225 x 310 cm fenestrado central 6 cm ref lam 23 g con bolsa recolectora artro</v>
          </cell>
        </row>
        <row r="2563">
          <cell r="A2563" t="str">
            <v>404SF45-200340FC15</v>
          </cell>
          <cell r="B2563" t="str">
            <v>Sabana fenestrada 45 g 200 x 340 cm con fenestrados de 15 cm de diamentro para hemodinamia</v>
          </cell>
        </row>
        <row r="2564">
          <cell r="A2564" t="str">
            <v>404SF50-140160F1310</v>
          </cell>
          <cell r="B2564" t="str">
            <v>Sabana 50 g 140 x 160 cm fenestrado central 13.5 x 10 cm con bolsa recolectora para oftalmologia</v>
          </cell>
        </row>
        <row r="2565">
          <cell r="A2565" t="str">
            <v>404SF50-150160F06</v>
          </cell>
          <cell r="B2565" t="str">
            <v>Sabana fenestrada PP 50 g 150 x 260 cm Bolsa recolectora Artroscopia Rodilla</v>
          </cell>
        </row>
        <row r="2566">
          <cell r="A2566" t="str">
            <v>404SF50-150260F06</v>
          </cell>
          <cell r="B2566" t="str">
            <v>Sabana 50 g 150 x 260 cm fenestrado circular 6 cm con bolsa recolectora para artroscopia de hombro</v>
          </cell>
        </row>
        <row r="2567">
          <cell r="A2567" t="str">
            <v>404SF50-180110F13510</v>
          </cell>
          <cell r="B2567" t="str">
            <v>Sabana 50 g de 180 x 110 cm con fenestrado de 13.5 x 10 cm</v>
          </cell>
        </row>
        <row r="2568">
          <cell r="A2568" t="str">
            <v>404SF50-200300FP</v>
          </cell>
          <cell r="B2568" t="str">
            <v>Sabana 50 g 200 x 300 cm rectangular con bolsa recolectora para cesarea</v>
          </cell>
        </row>
        <row r="2569">
          <cell r="A2569" t="str">
            <v>404SF50-200310F07</v>
          </cell>
          <cell r="B2569" t="str">
            <v>Sabana fenestrada 50 g 200 x 310 cm fenestrado central 7 cm ref lam extremidad adulto</v>
          </cell>
        </row>
        <row r="2570">
          <cell r="A2570" t="str">
            <v>404SF50-20302F10</v>
          </cell>
          <cell r="B2570" t="str">
            <v>Sabana fenestrada 50 g 200 x 300 cm fenestrado central 10 cm para hemodinamia integral</v>
          </cell>
        </row>
        <row r="2571">
          <cell r="A2571" t="str">
            <v>404SF50-2030F2025</v>
          </cell>
          <cell r="B2571" t="str">
            <v xml:space="preserve">Sabana 50 g 200 x 300 cm fenestrado central 20 x 25 cm con bolsa recolectora para artro de rodilla
</v>
          </cell>
        </row>
        <row r="2572">
          <cell r="A2572" t="str">
            <v>404SF50-2030F2040C48</v>
          </cell>
          <cell r="B2572" t="str">
            <v>Sabana fenestrada 50 g 200 x 250 cm fenestrado central 20 x 40 cm ref lam cda 48 mm</v>
          </cell>
        </row>
        <row r="2573">
          <cell r="A2573" t="str">
            <v>404SF50-210310F07</v>
          </cell>
          <cell r="B2573" t="str">
            <v>Sabana 50 g 210 x 310 cm refuerzo laminado y fenestracion central  de 7 cm extremidad adulto</v>
          </cell>
        </row>
        <row r="2574">
          <cell r="A2574" t="str">
            <v>404SF50-2125R1012F05</v>
          </cell>
          <cell r="B2574" t="str">
            <v>Sabana fenestrada 50 g 210 x 250 cm fenestrado central 5 cm ref lam 100 x 120 cm</v>
          </cell>
        </row>
        <row r="2575">
          <cell r="A2575" t="str">
            <v>404SF50-241210C48</v>
          </cell>
          <cell r="B2575" t="str">
            <v>Sabana en "T" PP 50 g  240 x 120 x 100 cm Fenestrado abdominal y Perineal Cda 48 mm</v>
          </cell>
        </row>
        <row r="2576">
          <cell r="A2576" t="str">
            <v>404SF50-268250FO2820</v>
          </cell>
          <cell r="B2576" t="str">
            <v>Sabana fenestrada 50 g 268 x 250 cm fenestrado ovalado bolsa recolectora para craneotomia</v>
          </cell>
        </row>
        <row r="2577">
          <cell r="A2577" t="str">
            <v>404SF50-270350200</v>
          </cell>
          <cell r="B2577" t="str">
            <v>Sabana T 50 g 270 x 350 x 200 cm ref lam con bolsa recolectora para cesarea</v>
          </cell>
        </row>
        <row r="2578">
          <cell r="A2578" t="str">
            <v>404SF50-9090F1010C24</v>
          </cell>
          <cell r="B2578" t="str">
            <v>Sabana fenestrada 50 g 90 x 90 cm fenestrado central 10 x 10 cm ref cel 30 x 30 cm cda 24 mm</v>
          </cell>
        </row>
        <row r="2579">
          <cell r="A2579" t="str">
            <v>404SG35-150190C36</v>
          </cell>
          <cell r="B2579" t="str">
            <v>Sabana PP 35 g 150-155 x 190-195 cm. Cda 3-5 x 150-155 cm. Sabana grande</v>
          </cell>
        </row>
        <row r="2580">
          <cell r="A2580" t="str">
            <v>404SH25-180240F4010</v>
          </cell>
          <cell r="B2580" t="str">
            <v>Sabana fenestrada 25 g 180 x 240 cm fenestrado 40 x 10 cm</v>
          </cell>
        </row>
        <row r="2581">
          <cell r="A2581" t="str">
            <v>404SH35-1214U2360C36</v>
          </cell>
          <cell r="B2581" t="str">
            <v>Sabana impermeable 120 x 143 cm hendidura U 23 x 60 cm ref lam 50 x 80 cm cda 36 mm</v>
          </cell>
        </row>
        <row r="2582">
          <cell r="A2582" t="str">
            <v>404SH35-1824U2360108</v>
          </cell>
          <cell r="B2582" t="str">
            <v>Sabana hendida PP 35g 180x240cm hendidura "U" 23x60cm ref. lam 100X80 cda 24 mm</v>
          </cell>
        </row>
        <row r="2583">
          <cell r="A2583" t="str">
            <v>404SH35-1824U2360C24</v>
          </cell>
          <cell r="B2583" t="str">
            <v>Sabana hendida 35 g 180 x 240 cm hendidura U 23 x 60 cm ref lam 100 x 80 cda 24 mm</v>
          </cell>
        </row>
        <row r="2584">
          <cell r="A2584" t="str">
            <v>404SH35-1824U770C36</v>
          </cell>
          <cell r="B2584" t="str">
            <v>Sabana hendida PP 35 g 180 x 240 cm Hendiduraa "U" 7 x 70 cm. Ref Lam 45 g Cda acrilico 36 mm</v>
          </cell>
        </row>
        <row r="2585">
          <cell r="A2585" t="str">
            <v>404SH35-1927U770C36</v>
          </cell>
          <cell r="B2585" t="str">
            <v xml:space="preserve">Sabana hendida 35 g 190 x 270 cm hendidura U 7 x 70 cm ref lam 80 x 40 cm cda 36 mm
</v>
          </cell>
        </row>
        <row r="2586">
          <cell r="A2586" t="str">
            <v>404SH35-1927U770R23</v>
          </cell>
          <cell r="B2586" t="str">
            <v>Sabana hendida 35 g 190 x 270 cm hendidura U 7 x 70 cm ref lam 23 g 80 x 40 cm cda 36 mm</v>
          </cell>
        </row>
        <row r="2587">
          <cell r="A2587" t="str">
            <v>404SH35-2030H770C24</v>
          </cell>
          <cell r="B2587" t="str">
            <v>Sabana Hendida pp 35 gr 200 x 300 cm Hendidura "U" 7 x 70 Ref Abs cda 24 mm</v>
          </cell>
        </row>
        <row r="2588">
          <cell r="A2588" t="str">
            <v>404SH35-2030U2076</v>
          </cell>
          <cell r="B2588" t="str">
            <v>Sabana hendida PP 35 g 200 x 300 cm Hendidura "U" 20 x 76 cm Ref Lam 100 x 80 cm</v>
          </cell>
        </row>
        <row r="2589">
          <cell r="A2589" t="str">
            <v>404SH50-1119U1460C48</v>
          </cell>
          <cell r="B2589" t="str">
            <v>Sabana hendida PP 50 g 115 x 190 cm Hendidura "U" 14 x 60 cm Cda 48 mm</v>
          </cell>
        </row>
        <row r="2590">
          <cell r="A2590" t="str">
            <v>404SH50-1520U2360C48</v>
          </cell>
          <cell r="B2590" t="str">
            <v>Sabana hendida 50 g 150 x 200 cm hedidura U 23 x 60 cm ref lam 65 x 100 cm cda 48 mm</v>
          </cell>
        </row>
        <row r="2591">
          <cell r="A2591" t="str">
            <v>404SH50-1927U770C48</v>
          </cell>
          <cell r="B2591" t="str">
            <v>Sabana hendida 50 g 195 x 279 cm hendidura U 7 x 70 cm ref lam 50 x 60 cm cda 48 mm</v>
          </cell>
        </row>
        <row r="2592">
          <cell r="A2592" t="str">
            <v>404SH50-200300F4010</v>
          </cell>
          <cell r="B2592" t="str">
            <v xml:space="preserve">Sabana fenestrada 50 g 200 x 300 cm ref lam fenestrado 40 x 10 cm cda 48 mm
</v>
          </cell>
        </row>
        <row r="2593">
          <cell r="A2593" t="str">
            <v>404SH50-2030H2360C36</v>
          </cell>
          <cell r="B2593" t="str">
            <v>Sabana hendida PP 50 g. 200 x 300 cm. Hendidura "U" 23 x 60 cm Cda 36 mm</v>
          </cell>
        </row>
        <row r="2594">
          <cell r="A2594" t="str">
            <v>404SH50-2030H770C24</v>
          </cell>
          <cell r="B2594" t="str">
            <v>Sabana hendida 50 g 200 x 300 cm hendidura U 7 x 70 cm ref lam 80 x 100 cda 24 mm</v>
          </cell>
        </row>
        <row r="2595">
          <cell r="A2595" t="str">
            <v>404SH50-2030H770C48</v>
          </cell>
          <cell r="B2595" t="str">
            <v>Sabana hendida 50 g 200 x 300 cm hendidura U 7 x 70 cm ref lam 50 x 60 cm cda 48 mm</v>
          </cell>
        </row>
        <row r="2596">
          <cell r="A2596" t="str">
            <v>404SH50-2030U1460108</v>
          </cell>
          <cell r="B2596" t="str">
            <v>Sabana hendida PP50g 200x300 cm hendidura "U" 14x60 cm Ref. lam 100x80 cda 48mm</v>
          </cell>
        </row>
        <row r="2597">
          <cell r="A2597" t="str">
            <v>404SH50-2030U1460C48</v>
          </cell>
          <cell r="B2597" t="str">
            <v>Sabana hendida 50 g 200 x 300 cm hendidura U 14 x 60 cm ref lam 100 x 80 cm cda 48 mm</v>
          </cell>
        </row>
        <row r="2598">
          <cell r="A2598" t="str">
            <v>404SH50-2030U2075C48</v>
          </cell>
          <cell r="B2598" t="str">
            <v>Sabana hendida PP 50 g. 200 x 300 cm. Hendidura "U" 20 x 75 cm Ref  Lam 45 g 100 X 80 Cda 48 mm</v>
          </cell>
        </row>
        <row r="2599">
          <cell r="A2599" t="str">
            <v>404SH50-2030U2360C36</v>
          </cell>
          <cell r="B2599" t="str">
            <v>Sabana hendida PP 50 g. 200 x 300 cm. Hendidura "U" 23 x 60 cm. Ref Lam 65 x 100 Cda 36 mm</v>
          </cell>
        </row>
        <row r="2600">
          <cell r="A2600" t="str">
            <v>404SH50-2520U2555C48</v>
          </cell>
          <cell r="B2600" t="str">
            <v>Sabana hendida 50 g 255 x 200 cm hedidura U 25 x 55 cm ref cel 60 x 60 cm cda 48 mm</v>
          </cell>
        </row>
        <row r="2601">
          <cell r="A2601" t="str">
            <v>404SH50-2525U1470C48</v>
          </cell>
          <cell r="B2601" t="str">
            <v>Sabana hendida 50 g 250 x 250 cm hendidura U 14 x 70 cm ref cel 80 x 120 cm cda 48 mm</v>
          </cell>
        </row>
        <row r="2602">
          <cell r="A2602" t="str">
            <v>404SHIM-110190U2360</v>
          </cell>
          <cell r="B2602" t="str">
            <v>Sabana impermeable 110 x 190 cm hendidura U 23 x 60 cm cda 36 mm</v>
          </cell>
        </row>
        <row r="2603">
          <cell r="A2603" t="str">
            <v>404SHIM-1214U2360C36</v>
          </cell>
          <cell r="B2603" t="str">
            <v>Sabana Impermeable 120 x 143 cm Hendidura "U" 23 x 60 cm Cda 36 mm</v>
          </cell>
        </row>
        <row r="2604">
          <cell r="A2604" t="str">
            <v>404SHIM-1215U1545C36</v>
          </cell>
          <cell r="B2604" t="str">
            <v>Sabana impermeable 120 x 150 cm hendidura U 15 x 45 cm cda 36 mm cm acrilica</v>
          </cell>
        </row>
        <row r="2605">
          <cell r="A2605" t="str">
            <v>404SHIM-150175U</v>
          </cell>
          <cell r="B2605" t="str">
            <v>Sabana impermeable 150-155 x 175-180 cm. Hendidura "U" Artroscopia estéril</v>
          </cell>
        </row>
        <row r="2606">
          <cell r="A2606" t="str">
            <v>404SHIM-1517U2360C36</v>
          </cell>
          <cell r="B2606" t="str">
            <v>Sabana impermeable 150 x 175 cm hendidura U 23 x 60 cm cda 36 mm acrilico</v>
          </cell>
        </row>
        <row r="2607">
          <cell r="A2607" t="str">
            <v>404SHPS-1517U770C36</v>
          </cell>
          <cell r="B2607" t="str">
            <v>Sabana impermeable 150 x 175 cm hendidura U 7 x 70 cm cda 36 mm acrilica</v>
          </cell>
        </row>
        <row r="2608">
          <cell r="A2608" t="str">
            <v>404SI25-00170190</v>
          </cell>
          <cell r="B2608" t="str">
            <v>Sabana inferior 25 g 170 x 190 cm</v>
          </cell>
        </row>
        <row r="2609">
          <cell r="A2609" t="str">
            <v>404SI35-00170190</v>
          </cell>
          <cell r="B2609" t="str">
            <v>Sabana inferior 35 g 170 x 190 cm</v>
          </cell>
        </row>
        <row r="2610">
          <cell r="A2610" t="str">
            <v>404SICA-00060130</v>
          </cell>
          <cell r="B2610" t="str">
            <v>Sabana impermeable para cadera 60 x 130 cm con bolsa recolectora y sistema de drenaje</v>
          </cell>
        </row>
        <row r="2611">
          <cell r="A2611" t="str">
            <v>404SICA-12090R359T</v>
          </cell>
          <cell r="B2611" t="str">
            <v>Sabana impermeable 120 x 90 cm ref lam 50 x 60 cm con bolsa recolectora triangular para cadera</v>
          </cell>
        </row>
        <row r="2612">
          <cell r="A2612" t="str">
            <v>404SIHE-1517U1545C36</v>
          </cell>
          <cell r="B2612" t="str">
            <v>Sabana impermeable 150 x 175 cm hendidura U 15 x 45 cm cda 36 mm acrilica</v>
          </cell>
        </row>
        <row r="2613">
          <cell r="A2613" t="str">
            <v>404SIPS-1117U2360C24</v>
          </cell>
          <cell r="B2613" t="str">
            <v>Sabana impermeable 115 x 170 cm hendidura U 23 x 60 cm cda 24 mm acrilica</v>
          </cell>
        </row>
        <row r="2614">
          <cell r="A2614" t="str">
            <v>404SIPS-1511U2360C36</v>
          </cell>
          <cell r="B2614" t="str">
            <v>Sabana impermeable 150 x 115 cm hendidura U 23 x 60 cm cda 36 mm acrilica</v>
          </cell>
        </row>
        <row r="2615">
          <cell r="A2615" t="str">
            <v>404SIPS-1519U2360C48</v>
          </cell>
          <cell r="B2615" t="str">
            <v>Sabana impermeable 150 x 190 cm hendidura U 23 x 60 cm cda 48 mm acrilica</v>
          </cell>
        </row>
        <row r="2616">
          <cell r="A2616" t="str">
            <v>404SIRL-1517U2360C36</v>
          </cell>
          <cell r="B2616" t="str">
            <v>Sabana impermeable 150 x 175 cm hendidura U 23 x 60 cm ref lam 40 x 90 cm cda 36 mm acrilica</v>
          </cell>
        </row>
        <row r="2617">
          <cell r="A2617" t="str">
            <v>404SIRL-1517U2360R23</v>
          </cell>
          <cell r="B2617" t="str">
            <v>Sabana impermeable 150 x 175 cm hendidura U 23 x 60 cm ref lam 23 g 40 x 90 cm cda 36 mm acrilica</v>
          </cell>
        </row>
        <row r="2618">
          <cell r="A2618" t="str">
            <v>404SISB-00012090</v>
          </cell>
          <cell r="B2618" t="str">
            <v>Sabana impermeable de 120 x 90 cm. Ref. lam. 50 g. Cadera (sin bolsa)</v>
          </cell>
        </row>
        <row r="2619">
          <cell r="A2619" t="str">
            <v>404SL25-00180130</v>
          </cell>
          <cell r="B2619" t="str">
            <v>Sabana lateral 25 g 180 x 130 cm</v>
          </cell>
        </row>
        <row r="2620">
          <cell r="A2620" t="str">
            <v>404SL35-00130180</v>
          </cell>
          <cell r="B2620" t="str">
            <v>Sabana lateral 35 g 130 x 180 cm</v>
          </cell>
        </row>
        <row r="2621">
          <cell r="A2621" t="str">
            <v>404SL50-1020R5060C48</v>
          </cell>
          <cell r="B2621" t="str">
            <v>Sabana lateral 50 g 100 x 200 cm ref lam 50 x 60 cm cda 48 mm</v>
          </cell>
        </row>
        <row r="2622">
          <cell r="A2622" t="str">
            <v>404SO35-100195FC07</v>
          </cell>
          <cell r="B2622" t="str">
            <v>Sabana 35 g 100 x 195 cm fenestrado circular 7.5 cm y bolsa recolectora para oftalmologia</v>
          </cell>
        </row>
        <row r="2623">
          <cell r="A2623" t="str">
            <v>404SO35-115210F13510</v>
          </cell>
          <cell r="B2623" t="str">
            <v>Sabana oftalmologica 35 g 115 x 210 cm fenestrado 13.5 x 10 cm</v>
          </cell>
        </row>
        <row r="2624">
          <cell r="A2624" t="str">
            <v>404SP-00150150</v>
          </cell>
          <cell r="B2624" t="str">
            <v>Envoltura plana 50 g 150 x 150 cm</v>
          </cell>
        </row>
        <row r="2625">
          <cell r="A2625" t="str">
            <v>404SP25-00150190</v>
          </cell>
          <cell r="B2625" t="str">
            <v>Sabana superior 25 g 150 x 190 cm</v>
          </cell>
        </row>
        <row r="2626">
          <cell r="A2626" t="str">
            <v>404SP35-00113153</v>
          </cell>
          <cell r="B2626" t="str">
            <v>Sabana plana 35 g 113 x 153 cm</v>
          </cell>
        </row>
        <row r="2627">
          <cell r="A2627" t="str">
            <v>404SP35-00150190</v>
          </cell>
          <cell r="B2627" t="str">
            <v>Sabana superior basica 35 g 150 x 190 cm</v>
          </cell>
        </row>
        <row r="2628">
          <cell r="A2628" t="str">
            <v>404SP35-00200140</v>
          </cell>
          <cell r="B2628" t="str">
            <v>Sabana plana 35 g 200 x 140 cm</v>
          </cell>
        </row>
        <row r="2629">
          <cell r="A2629" t="str">
            <v>404SP35-103193C36193</v>
          </cell>
          <cell r="B2629" t="str">
            <v>Sabana lateral 35 g 103 x 193 cm ref lam 45 g 33 x 103 cm cda 36 mm x 193 cm</v>
          </cell>
        </row>
        <row r="2630">
          <cell r="A2630" t="str">
            <v>404SP35-110115C36</v>
          </cell>
          <cell r="B2630" t="str">
            <v>Sabana PP 35 g 110-115 x 150-155 Cda 3-5 x 110-115 cm Media sabana</v>
          </cell>
        </row>
        <row r="2631">
          <cell r="A2631" t="str">
            <v>404SP35-130180C12</v>
          </cell>
          <cell r="B2631" t="str">
            <v>Sabana plana PP 35 g 130 x 180 cm cda 12 mm</v>
          </cell>
        </row>
        <row r="2632">
          <cell r="A2632" t="str">
            <v>404SP35-130180CD12</v>
          </cell>
          <cell r="B2632" t="str">
            <v>Sabana lateral basica 35 g 130 x 180 cm cda 12 mm x 60 cm</v>
          </cell>
        </row>
        <row r="2633">
          <cell r="A2633" t="str">
            <v>404SP35-135200C36</v>
          </cell>
          <cell r="B2633" t="str">
            <v>Sabana 35 g 135 x 200 cm cda 36 mm</v>
          </cell>
        </row>
        <row r="2634">
          <cell r="A2634" t="str">
            <v>404SP35-140180CD12L</v>
          </cell>
          <cell r="B2634" t="str">
            <v>Sabana plana PP 35 g 140 x 180 cm ±10 cm cda 12 mm x 80 cm lateral basica</v>
          </cell>
        </row>
        <row r="2635">
          <cell r="A2635" t="str">
            <v>404SP35-145200C36</v>
          </cell>
          <cell r="B2635" t="str">
            <v>Sabana superior basica 35 g 145 x 200 cm cda 36 mm x 60 cm</v>
          </cell>
        </row>
        <row r="2636">
          <cell r="A2636" t="str">
            <v>404SP35-145200C36MQ</v>
          </cell>
          <cell r="B2636" t="str">
            <v>SABANA CEFALICA 35G 145X200CM Serv.</v>
          </cell>
        </row>
        <row r="2637">
          <cell r="A2637" t="str">
            <v>404SP35-150125C36</v>
          </cell>
          <cell r="B2637" t="str">
            <v>Sabana 35 g 150 x 125 cm cda 3 x 150 cm abdominal</v>
          </cell>
        </row>
        <row r="2638">
          <cell r="A2638" t="str">
            <v>404SP35-150180CD12</v>
          </cell>
          <cell r="B2638" t="str">
            <v>Sabana 35 g 150 x 180 cm Cda 12 mm  Inferior Basica</v>
          </cell>
        </row>
        <row r="2639">
          <cell r="A2639" t="str">
            <v>404SP35-150190C12</v>
          </cell>
          <cell r="B2639" t="str">
            <v>Sabana superior basica 35 g 150 x 190 cm cda 12 mm</v>
          </cell>
        </row>
        <row r="2640">
          <cell r="A2640" t="str">
            <v>404SP35-1526R4560C48</v>
          </cell>
          <cell r="B2640" t="str">
            <v>Sabana PP 35 g. 150 x 260 cm. Ref. Lam. 45 g. 50 x 60 cm. Cda. 48 mm</v>
          </cell>
        </row>
        <row r="2641">
          <cell r="A2641" t="str">
            <v>404SP35-153123C36</v>
          </cell>
          <cell r="B2641" t="str">
            <v>Sabana abdominal 35 g 153 x 123 cm cda 36 mm x 63 cm</v>
          </cell>
        </row>
        <row r="2642">
          <cell r="A2642" t="str">
            <v>404SP35-155130C36</v>
          </cell>
          <cell r="B2642" t="str">
            <v>Sabana abdominal 35 g 155 x 130 cm cda 36 mm x 150 cm</v>
          </cell>
        </row>
        <row r="2643">
          <cell r="A2643" t="str">
            <v>404SP35-155200C36</v>
          </cell>
          <cell r="B2643" t="str">
            <v>Sabana plana 35 g 155 x 200 cm cda 36 mm</v>
          </cell>
        </row>
        <row r="2644">
          <cell r="A2644" t="str">
            <v>404SP35-170190C12</v>
          </cell>
          <cell r="B2644" t="str">
            <v>Sabana PP 35 g. 170 x 190 cm. Cda 12 mm x 60 cm. Inferior Bàsica sin refuerzo</v>
          </cell>
        </row>
        <row r="2645">
          <cell r="A2645" t="str">
            <v>404SP35-170200C36</v>
          </cell>
          <cell r="B2645" t="str">
            <v>Sabana inferior basica 35 g 170 x 200 cm cda 36 mm x 60 cm</v>
          </cell>
        </row>
        <row r="2646">
          <cell r="A2646" t="str">
            <v>404SP35-170200C36MQ</v>
          </cell>
          <cell r="B2646" t="str">
            <v>SABANA PODALICA 35G 170X200CM Serv.</v>
          </cell>
        </row>
        <row r="2647">
          <cell r="A2647" t="str">
            <v>404SP35-180240F1040</v>
          </cell>
          <cell r="B2647" t="str">
            <v>Sabana fenestrada 35 g 180 x 240 cm fenestrado central 10 x 40 cm</v>
          </cell>
        </row>
        <row r="2648">
          <cell r="A2648" t="str">
            <v>404SP35-190170C12</v>
          </cell>
          <cell r="B2648" t="str">
            <v>Sabana inferior 35 g 190 x 170 cm cda 12 mm</v>
          </cell>
        </row>
        <row r="2649">
          <cell r="A2649" t="str">
            <v>404SP35-190190C36103</v>
          </cell>
          <cell r="B2649" t="str">
            <v>Sabana podalica 35 g 35 g 190 x 190 cm ref lam 45 g 36 mm x 103 cm</v>
          </cell>
        </row>
        <row r="2650">
          <cell r="A2650" t="str">
            <v>404SP35-2712R1239C36</v>
          </cell>
          <cell r="B2650" t="str">
            <v>Sabana plana PP 35 g 270-275 x 125 a 130 cm ref lam 125-130 x 30-35 cm cda 36 mm</v>
          </cell>
        </row>
        <row r="2651">
          <cell r="A2651" t="str">
            <v>404SP35-2712R2330125</v>
          </cell>
          <cell r="B2651" t="str">
            <v>Sabana plana 35 g 270 x 125 cm ref lam 23 g 30 x 125 cm cda 36 mm x 125 cm</v>
          </cell>
        </row>
        <row r="2652">
          <cell r="A2652" t="str">
            <v>404SP35-2712R3012C36</v>
          </cell>
          <cell r="B2652" t="str">
            <v>Sabana plana 35 g 270 x 125 cm ref lam 45 g 30 x 125 cm cda 36 mm x 125 cm</v>
          </cell>
        </row>
        <row r="2653">
          <cell r="A2653" t="str">
            <v>404SP35-2712R3310C36</v>
          </cell>
          <cell r="B2653" t="str">
            <v>Sabana plana 35 g 273 x 123 cm ref lam 45 g 33 x 103 cm cda 36 mm x 103 cm</v>
          </cell>
        </row>
        <row r="2654">
          <cell r="A2654" t="str">
            <v>404SP40-00200114</v>
          </cell>
          <cell r="B2654" t="str">
            <v>Sabana plana 200 x 114 cm</v>
          </cell>
        </row>
        <row r="2655">
          <cell r="A2655" t="str">
            <v>404SP45-0000150240</v>
          </cell>
          <cell r="B2655" t="str">
            <v>Sabana plana 45 g de 150 x 240 cm</v>
          </cell>
        </row>
        <row r="2656">
          <cell r="A2656" t="str">
            <v>404SP45-110190C36110</v>
          </cell>
          <cell r="B2656" t="str">
            <v>Sabana lateral 35 g 110 x 190 cm ref lam 45 g cda 36 mm x 110 cm</v>
          </cell>
        </row>
        <row r="2657">
          <cell r="A2657" t="str">
            <v>404SP45-110190R23C36</v>
          </cell>
          <cell r="B2657" t="str">
            <v>Sabana lateral 35 g 110 x 190 cm ref lam 23 g cda 36 mm x 110 cm</v>
          </cell>
        </row>
        <row r="2658">
          <cell r="A2658" t="str">
            <v>404SP45-190190C36100</v>
          </cell>
          <cell r="B2658" t="str">
            <v>Sabana podalica 35 g 190 x 190 cm ref lam 45 g cda 36 mm x 100 cm</v>
          </cell>
        </row>
        <row r="2659">
          <cell r="A2659" t="str">
            <v>404SP45-190190C3MQ</v>
          </cell>
          <cell r="B2659" t="str">
            <v>Sabana 35 g con refuerzo laminado de 45 g 190 x 190 cm cda 36 mm x 100 cm podalica  Serv.</v>
          </cell>
        </row>
        <row r="2660">
          <cell r="A2660" t="str">
            <v>404SP45-190190R23C36</v>
          </cell>
          <cell r="B2660" t="str">
            <v>Sabana podalica 35 g 190 x 190 cm ref lam 23 g cda 36 mm x 100 cm</v>
          </cell>
        </row>
        <row r="2661">
          <cell r="A2661" t="str">
            <v>404SP45-190195C36100</v>
          </cell>
          <cell r="B2661" t="str">
            <v>Sabana PP lam 45 g 190-195 x 190-195 cm Cda 3-5 x 100-105 cm Podalica</v>
          </cell>
        </row>
        <row r="2662">
          <cell r="A2662" t="str">
            <v>404SP45-193193C36</v>
          </cell>
          <cell r="B2662" t="str">
            <v>Sabana PP lam 45 g 190-195 x 190-195 cm Cda 36 mm Podalica</v>
          </cell>
        </row>
        <row r="2663">
          <cell r="A2663" t="str">
            <v>404SP50-0000006060</v>
          </cell>
          <cell r="B2663" t="str">
            <v>Sabana plana 50 g 60 x 60 cm</v>
          </cell>
        </row>
        <row r="2664">
          <cell r="A2664" t="str">
            <v>404SP50-0000009090</v>
          </cell>
          <cell r="B2664" t="str">
            <v>Sabana plana 50 g de 90 x 90 cm</v>
          </cell>
        </row>
        <row r="2665">
          <cell r="A2665" t="str">
            <v>404SP50-0000010050</v>
          </cell>
          <cell r="B2665" t="str">
            <v>Sabana plana 50 g 100 x 50 cm</v>
          </cell>
        </row>
        <row r="2666">
          <cell r="A2666" t="str">
            <v>404SP50-0000090100</v>
          </cell>
          <cell r="B2666" t="str">
            <v>Sabana plana 50 g de 90 x 100 cm</v>
          </cell>
        </row>
        <row r="2667">
          <cell r="A2667" t="str">
            <v>404SP50-0000100200</v>
          </cell>
          <cell r="B2667" t="str">
            <v>Sabana plana 50 g de 100 x 200 cm</v>
          </cell>
        </row>
        <row r="2668">
          <cell r="A2668" t="str">
            <v>404SP50-0000150200</v>
          </cell>
          <cell r="B2668" t="str">
            <v>Sabana plana 50 g de 150 x 200 cm</v>
          </cell>
        </row>
        <row r="2669">
          <cell r="A2669" t="str">
            <v>404SP50-0000180110</v>
          </cell>
          <cell r="B2669" t="str">
            <v>Sabana plana 50 g de 180 x 110 cm</v>
          </cell>
        </row>
        <row r="2670">
          <cell r="A2670" t="str">
            <v>404SP50-0000220200</v>
          </cell>
          <cell r="B2670" t="str">
            <v>Sabana plana 50 g de 220 x 200 cm</v>
          </cell>
        </row>
        <row r="2671">
          <cell r="A2671" t="str">
            <v>404SP50-0000250150</v>
          </cell>
          <cell r="B2671" t="str">
            <v>Sabana plana 50 g 250 x 150 cm</v>
          </cell>
        </row>
        <row r="2672">
          <cell r="A2672" t="str">
            <v>404SP50-00100150</v>
          </cell>
          <cell r="B2672" t="str">
            <v>Sabana set up 50 g 100 x 150 cm</v>
          </cell>
        </row>
        <row r="2673">
          <cell r="A2673" t="str">
            <v>404SP50-09090C24I</v>
          </cell>
          <cell r="B2673" t="str">
            <v>Sabana 50 g 90 x 90 cm ref lam 45 g 60 x 40 cm cda 24 mm inferior neonatal</v>
          </cell>
        </row>
        <row r="2674">
          <cell r="A2674" t="str">
            <v>404SP50-09090C24S</v>
          </cell>
          <cell r="B2674" t="str">
            <v>Sabana 50 g 90 x 90 cm ref lam 45 g 60 x 40 cm cda 24 mm superior neonatal</v>
          </cell>
        </row>
        <row r="2675">
          <cell r="A2675" t="str">
            <v>404SP50-1000150C48</v>
          </cell>
          <cell r="B2675" t="str">
            <v>Sabana PP 50 g 100 x 150 cm Cda 48 mm</v>
          </cell>
        </row>
        <row r="2676">
          <cell r="A2676" t="str">
            <v>404SP50-1019R5060C48</v>
          </cell>
          <cell r="B2676" t="str">
            <v>Sabana PP 50 g 100 x 195 cm Ref lam 45 g 50 x 60 cm Cda 48 mm Lateral</v>
          </cell>
        </row>
        <row r="2677">
          <cell r="A2677" t="str">
            <v>404SP50-110160C3660</v>
          </cell>
          <cell r="B2677" t="str">
            <v>Sabana plana PP 35 g 110 x 160 cm cda 36 mm x 60 cm</v>
          </cell>
        </row>
        <row r="2678">
          <cell r="A2678" t="str">
            <v>404SP50-1112F56C48</v>
          </cell>
          <cell r="B2678" t="str">
            <v>Sabana abdominal 50 g 110 x 200 cm ref lam 50 x 60 cm cda 48 mm</v>
          </cell>
        </row>
        <row r="2679">
          <cell r="A2679" t="str">
            <v>404SP50-1320R5060C48</v>
          </cell>
          <cell r="B2679" t="str">
            <v>Sabana plana 50 g 130 x 200 cm ref lam 50 x 60 cm cda 48 mm lateral</v>
          </cell>
        </row>
        <row r="2680">
          <cell r="A2680" t="str">
            <v>404SP50-1520R506048I</v>
          </cell>
          <cell r="B2680" t="str">
            <v>Sabana inferior 50 g 150 x 200 cm ref lam 50 x 60 cm cda 48 mm</v>
          </cell>
        </row>
        <row r="2681">
          <cell r="A2681" t="str">
            <v>404SP50-1520R506048S</v>
          </cell>
          <cell r="B2681" t="str">
            <v>Sabana superior 50 g 150 x 200 cm ref lam 50 x 60 cm cda 48 mm</v>
          </cell>
        </row>
        <row r="2682">
          <cell r="A2682" t="str">
            <v>404SP50-1520R5060C48</v>
          </cell>
          <cell r="B2682" t="str">
            <v>Sabana PP 50 g 150 x 200 cm +/-5 cm Refuerzo laminado 50 x 60 cm Cda 48 Superior</v>
          </cell>
        </row>
        <row r="2683">
          <cell r="A2683" t="str">
            <v>404SP50-1520R56C48</v>
          </cell>
          <cell r="B2683" t="str">
            <v>Sabana PP 50 g 150 x 200 cm Ref Lam 45 g 50 x 60 cm Cda 48 mm Superior</v>
          </cell>
        </row>
        <row r="2684">
          <cell r="A2684" t="str">
            <v>404SP50-1525R5060C48</v>
          </cell>
          <cell r="B2684" t="str">
            <v>Sabana  superior PP 50 g 150 x 250 cm Ref Lam 45 g 50 x 60 cm Cda 48 mm</v>
          </cell>
        </row>
        <row r="2685">
          <cell r="A2685" t="str">
            <v>404SP50-1525RC56C48</v>
          </cell>
          <cell r="B2685" t="str">
            <v>Sabana PP 50 g 150 x 250 cm Ref Celulosa 50 x 60 cm Cda 48 mm Superior</v>
          </cell>
        </row>
        <row r="2686">
          <cell r="A2686" t="str">
            <v>404SP50-1526R5060C48</v>
          </cell>
          <cell r="B2686" t="str">
            <v>Sabana superior 50 g 150 x 260 cm ref lam 50 x 60 cm cda 48 mm</v>
          </cell>
        </row>
        <row r="2687">
          <cell r="A2687" t="str">
            <v>404SP50-160250C48S</v>
          </cell>
          <cell r="B2687" t="str">
            <v>Sabana plana PP 50 g 160 x 250 cm cda 48 mm superior</v>
          </cell>
        </row>
        <row r="2688">
          <cell r="A2688" t="str">
            <v>404SP50-1612R56C48</v>
          </cell>
          <cell r="B2688" t="str">
            <v>Sabana inferior 50 g 160 x 120 cm ref lam 50 x 60 cm cda 48 mm</v>
          </cell>
        </row>
        <row r="2689">
          <cell r="A2689" t="str">
            <v>404SP50-1620C48I</v>
          </cell>
          <cell r="B2689" t="str">
            <v>Sabana inferior 50 g 160 x 200 cm cda 48 mm</v>
          </cell>
        </row>
        <row r="2690">
          <cell r="A2690" t="str">
            <v>404SP50-1620C48S</v>
          </cell>
          <cell r="B2690" t="str">
            <v>Sabana superior 50 g 160 x 200 cm cda 48 mm</v>
          </cell>
        </row>
        <row r="2691">
          <cell r="A2691" t="str">
            <v>404SP50-1920R5060C48</v>
          </cell>
          <cell r="B2691" t="str">
            <v>Sabana inferior 50 g 190 x 200 cm ref lam 50 x 60 cm cda 48 mm</v>
          </cell>
        </row>
        <row r="2692">
          <cell r="A2692" t="str">
            <v>404SP50-2020R6510C48</v>
          </cell>
          <cell r="B2692" t="str">
            <v>Sabana hendida 50 g 200 x 200 cm hedidura U 23 x 60 cm ref lam 65 x 100 cm cda 48 mm</v>
          </cell>
        </row>
        <row r="2693">
          <cell r="A2693" t="str">
            <v>404SP50-250160C48S</v>
          </cell>
          <cell r="B2693" t="str">
            <v>Sabana 50 g 250 x 160 cm ref cel 40 x 60 cm  cda 48 mm superior</v>
          </cell>
        </row>
        <row r="2694">
          <cell r="A2694" t="str">
            <v>404SPBD-00080100</v>
          </cell>
          <cell r="B2694" t="str">
            <v>Sabana big dot para bebe 80 x 100 cm</v>
          </cell>
        </row>
        <row r="2695">
          <cell r="A2695" t="str">
            <v>404SPPS-0000150240</v>
          </cell>
          <cell r="B2695" t="str">
            <v>Sabana plana impermeable de 150 x 240 cm</v>
          </cell>
        </row>
        <row r="2696">
          <cell r="A2696" t="str">
            <v>404SPPS-1119U2360C36</v>
          </cell>
          <cell r="B2696" t="str">
            <v>Sabana impermeable 110 x 190 cm hendidura U 23 x 60 cm cda 36 mm acrilica</v>
          </cell>
        </row>
        <row r="2697">
          <cell r="A2697" t="str">
            <v>404SPPS-1119U2360C48</v>
          </cell>
          <cell r="B2697" t="str">
            <v>Sabana Impermeable 110 x 190 cm Hendidura "U" 23 x 60 cm Cda acrilico 48 mm</v>
          </cell>
        </row>
        <row r="2698">
          <cell r="A2698" t="str">
            <v>404SR25-00240150</v>
          </cell>
          <cell r="B2698" t="str">
            <v>Cubierta para mesa de riñon 25 g 240 x 150  cm</v>
          </cell>
        </row>
        <row r="2699">
          <cell r="A2699" t="str">
            <v>404SR35-00100195</v>
          </cell>
          <cell r="B2699" t="str">
            <v>Sabana para mesa de riñon 35 g 100 x 195 cm</v>
          </cell>
        </row>
        <row r="2700">
          <cell r="A2700" t="str">
            <v>404SR35-00127223</v>
          </cell>
          <cell r="B2700" t="str">
            <v>Cubierta para mesa de riñon 35 g 127 x 223 cm</v>
          </cell>
        </row>
        <row r="2701">
          <cell r="A2701" t="str">
            <v>404SR35-00150240</v>
          </cell>
          <cell r="B2701" t="str">
            <v>Sabana para mesa riñon 35 g 150 x 240 cm</v>
          </cell>
        </row>
        <row r="2702">
          <cell r="A2702" t="str">
            <v>404SR35-1015R1033C36</v>
          </cell>
          <cell r="B2702" t="str">
            <v>Sabana plana 35 g 103 x 153 cm ref lam 33 x 103 cm cda 36 mm x 103 cm</v>
          </cell>
        </row>
        <row r="2703">
          <cell r="A2703" t="str">
            <v>404SR35-1115R1112C36</v>
          </cell>
          <cell r="B2703" t="str">
            <v>Sabana plana 35 g 110 x 150 cm ref lam 110 x 125 cm cda 36 mm</v>
          </cell>
        </row>
        <row r="2704">
          <cell r="A2704" t="str">
            <v>404SR35-1115R2311125</v>
          </cell>
          <cell r="B2704" t="str">
            <v>Sabana plana 35 g 110 x 150 cm ref lam 23 g 110 x 125 cm cda 36 mm</v>
          </cell>
        </row>
        <row r="2705">
          <cell r="A2705" t="str">
            <v>404SR35-1418RL56C24</v>
          </cell>
          <cell r="B2705" t="str">
            <v>Sabana reforzada PP 35 g 140 x 180 cm. Ref. Lam.50 x 60. Cda 24 mm</v>
          </cell>
        </row>
        <row r="2706">
          <cell r="A2706" t="str">
            <v>404SR35-1418RL56C36</v>
          </cell>
          <cell r="B2706" t="str">
            <v>Sabana plana 35 g 140 x 180 cm ref lam 50 x 60 cm cda 36 mm</v>
          </cell>
        </row>
        <row r="2707">
          <cell r="A2707" t="str">
            <v>404SR35-150130000</v>
          </cell>
          <cell r="B2707" t="str">
            <v>Sabana para mesa de riñón laminada de 45g de 150 x130 cm</v>
          </cell>
        </row>
        <row r="2708">
          <cell r="A2708" t="str">
            <v>404SR35-1519R2330150</v>
          </cell>
          <cell r="B2708" t="str">
            <v>Sabana plana 35 g 150 x 190 cm ref lam 23 g 30 x 150 cm cda 36 mm</v>
          </cell>
        </row>
        <row r="2709">
          <cell r="A2709" t="str">
            <v>404SR35-1519R3015C36</v>
          </cell>
          <cell r="B2709" t="str">
            <v>Sabana plana 35 g 150 x 190 cm ref lam 30 x 150 cm cda 36 mm</v>
          </cell>
        </row>
        <row r="2710">
          <cell r="A2710" t="str">
            <v>404SR35-1519R3310C36</v>
          </cell>
          <cell r="B2710" t="str">
            <v>Sabana plana 35 g 153 x 198 cm ref  lam 33 x 103 cm cda 36 x 103 cm</v>
          </cell>
        </row>
        <row r="2711">
          <cell r="A2711" t="str">
            <v>404SR35-1618RL56C24</v>
          </cell>
          <cell r="B2711" t="str">
            <v>Sabana reforzada PP 35 g. 160 x 180 cm. Ref. lam. 50 x 60 cm. Cda 24</v>
          </cell>
        </row>
        <row r="2712">
          <cell r="A2712" t="str">
            <v>404SR35-1618RL56C36</v>
          </cell>
          <cell r="B2712" t="str">
            <v>Sabana plana 35 g 160 x 180 cm ref lam 50 x 60 cm cda 36 mm</v>
          </cell>
        </row>
        <row r="2713">
          <cell r="A2713" t="str">
            <v>404SR45-00150240</v>
          </cell>
          <cell r="B2713" t="str">
            <v>Sabana para mesa riñon 45 g ref lam 150 x 240 cm</v>
          </cell>
        </row>
        <row r="2714">
          <cell r="A2714" t="str">
            <v>404SR45-143228R63183</v>
          </cell>
          <cell r="B2714" t="str">
            <v>Cubierta para mesa riñon 45 g 143 x 228 cm ref lam 45 g 63 x 183 cm</v>
          </cell>
        </row>
        <row r="2715">
          <cell r="A2715" t="str">
            <v>404SR45-150225R60225</v>
          </cell>
          <cell r="B2715" t="str">
            <v>Cubierta para mesa riñon 45 g 150 x 225 cm ref lam 45 g 60 x 225 cm</v>
          </cell>
        </row>
        <row r="2716">
          <cell r="A2716" t="str">
            <v>404SR45-150240R50240</v>
          </cell>
          <cell r="B2716" t="str">
            <v>Sabana para mesa de riñon 45 g de 150 x 240 cm con refuerzo 45 g de 50 x 240 cm</v>
          </cell>
        </row>
        <row r="2717">
          <cell r="A2717" t="str">
            <v>404SR45-150240R60240</v>
          </cell>
          <cell r="B2717" t="str">
            <v>Sabana para mesa riñon PP lam 45 g 150 x 240 cm ref lam 45 g 60 x 240 cm</v>
          </cell>
        </row>
        <row r="2718">
          <cell r="A2718" t="str">
            <v>404SR45-15225R236225</v>
          </cell>
          <cell r="B2718" t="str">
            <v>Cubierta para mesa riñon 45 g 150 x 225 cm ref lam 23 g 60 x 225 cm</v>
          </cell>
        </row>
        <row r="2719">
          <cell r="A2719" t="str">
            <v>404SR45-175260R66260</v>
          </cell>
          <cell r="B2719" t="str">
            <v>Sabana para mesa riñon 45 g 175 x 260 cm ref lam 66 x 260 cm</v>
          </cell>
        </row>
        <row r="2720">
          <cell r="A2720" t="str">
            <v>404SR50-175220RL6048</v>
          </cell>
          <cell r="B2720" t="str">
            <v>Sabana para mesa de riñon 50 g 175 x 220 cm ref lam 60 x 48 cm</v>
          </cell>
        </row>
        <row r="2721">
          <cell r="A2721" t="str">
            <v>404SR60-00175220</v>
          </cell>
          <cell r="B2721" t="str">
            <v>Sabana para mesa riñon lam 60 g 175 x 220 cm</v>
          </cell>
        </row>
        <row r="2722">
          <cell r="A2722" t="str">
            <v>404SR60-00175260</v>
          </cell>
          <cell r="B2722" t="str">
            <v>Sabana para mesa riñon PP lam 60 g 175 x 260 cm</v>
          </cell>
        </row>
        <row r="2723">
          <cell r="A2723" t="str">
            <v>404SRPS-1513R6013</v>
          </cell>
          <cell r="B2723" t="str">
            <v>Sabana para mesa riñon satinada de 150 x 130 cm. Ref. lam. 45 g 60 x 130 cm</v>
          </cell>
        </row>
        <row r="2724">
          <cell r="A2724" t="str">
            <v>404SRPS-1524R5024</v>
          </cell>
          <cell r="B2724" t="str">
            <v>Sabana para mesa de riñón 45 g de 150x240 cm con refuerzo de 50 x240 cm</v>
          </cell>
        </row>
        <row r="2725">
          <cell r="A2725" t="str">
            <v>404SRPS-1524RC0924</v>
          </cell>
          <cell r="B2725" t="str">
            <v>Sabana para mesa riñon satinada 150 x 240 cm ref cel 90 x 240 cm</v>
          </cell>
        </row>
        <row r="2726">
          <cell r="A2726" t="str">
            <v>404SRPS-1524RL5024</v>
          </cell>
          <cell r="B2726" t="str">
            <v>Sabana para mesa riñon satinada 150 x 240 cm ref lam 50 x 240 cm</v>
          </cell>
        </row>
        <row r="2727">
          <cell r="A2727" t="str">
            <v>404SRPS-1524RL6624</v>
          </cell>
          <cell r="B2727" t="str">
            <v>Sabana para mesa riñon satinada 150 x 240 cm ref lam 66 x 240 cm</v>
          </cell>
        </row>
        <row r="2728">
          <cell r="A2728" t="str">
            <v>404SRPS-1524RL6626</v>
          </cell>
          <cell r="B2728" t="str">
            <v>Sabana para mesa riñon satinada de 150 x 240 cm. Ref. laminado de 45g de 66 x 260 cm</v>
          </cell>
        </row>
        <row r="2729">
          <cell r="A2729" t="str">
            <v>404SRPS-1524RL8524RC</v>
          </cell>
          <cell r="B2729" t="str">
            <v>Sabana para mesa de riñon satinada 150 x 240 cm ref lam 85 x 240 cm y ref central de cel 40 x 85 cm</v>
          </cell>
        </row>
        <row r="2730">
          <cell r="A2730" t="str">
            <v>404SS35-150190R5060</v>
          </cell>
          <cell r="B2730" t="str">
            <v>Sabana 35 g de 150 x 190 cm con refuerzo 45 g de 50 x 60 cm basica superior</v>
          </cell>
        </row>
        <row r="2731">
          <cell r="A2731" t="str">
            <v>404SS50-150200R5060</v>
          </cell>
          <cell r="B2731" t="str">
            <v>Sabana 50 g 150 x 200 cm con refuerzo 50 x 60 cm cda 48 mm superior</v>
          </cell>
        </row>
        <row r="2732">
          <cell r="A2732" t="str">
            <v>404SS50-150250R5060</v>
          </cell>
          <cell r="B2732" t="str">
            <v>Sabana 50 g de 150 x 250 cm con refuerzo 45 g de 50 x 60 cm superior</v>
          </cell>
        </row>
        <row r="2733">
          <cell r="A2733" t="str">
            <v>404ST35-00000710</v>
          </cell>
          <cell r="B2733" t="str">
            <v>Sujetador 35 g para tubo de succion</v>
          </cell>
        </row>
        <row r="2734">
          <cell r="A2734" t="str">
            <v>404ST35-220240110</v>
          </cell>
          <cell r="B2734" t="str">
            <v>Sabana T 35 g 220 x 240 x 110 fenestrado 10 x 25 ref lam 50 x 60 cm para laparoscopia</v>
          </cell>
        </row>
        <row r="2735">
          <cell r="A2735" t="str">
            <v>404ST35-270350200</v>
          </cell>
          <cell r="B2735" t="str">
            <v>Sabana T 35 g 270 x 350 x 200 cm ref lam con bolsa recolectora</v>
          </cell>
        </row>
        <row r="2736">
          <cell r="A2736" t="str">
            <v>404ST35-270370200</v>
          </cell>
          <cell r="B2736" t="str">
            <v>Sabana en T 35 g 270 x 370 x 200 cm refuerzo laminado en 45 g con bolsa recolectora y campo iodado</v>
          </cell>
        </row>
        <row r="2737">
          <cell r="A2737" t="str">
            <v>404ST35-295229339</v>
          </cell>
          <cell r="B2737" t="str">
            <v xml:space="preserve">Sabana T 35 g 295 x 220 x 330 cm fenestrado circular 20 cm ref 45 g 15 cm alrededor del fenestrado
</v>
          </cell>
        </row>
        <row r="2738">
          <cell r="A2738" t="str">
            <v>404ST35-300135200</v>
          </cell>
          <cell r="B2738" t="str">
            <v>Sabana en "T" PP 35 g 300 x 135 x 200 cm Ref Lam 45 g 75 x 75 cm Cadera</v>
          </cell>
        </row>
        <row r="2739">
          <cell r="A2739" t="str">
            <v>404ST35-335300225</v>
          </cell>
          <cell r="B2739" t="str">
            <v>Sabana T 35 g 335 x 300 x 225 cm ref lam fenestrado circular para cadera</v>
          </cell>
        </row>
        <row r="2740">
          <cell r="A2740" t="str">
            <v>404ST50-00000710</v>
          </cell>
          <cell r="B2740" t="str">
            <v>Sujetador 50 g para tubo de succion</v>
          </cell>
        </row>
        <row r="2741">
          <cell r="A2741" t="str">
            <v>404ST50-253218RC610</v>
          </cell>
          <cell r="B2741" t="str">
            <v>Sabana T 50 g 255 x 320 X 180 cm y ref de celulosa 60 x 100 cm</v>
          </cell>
        </row>
        <row r="2742">
          <cell r="A2742" t="str">
            <v>404ST50-260350220</v>
          </cell>
          <cell r="B2742" t="str">
            <v>Sabana T 50 g 260 x 350 x 220 cm con bolsas laterales para laparoscopia integral</v>
          </cell>
        </row>
        <row r="2743">
          <cell r="A2743" t="str">
            <v>404ST50-290250170C48</v>
          </cell>
          <cell r="B2743" t="str">
            <v>Sabana T 50 g 290 x 250 x 170 cm fenestrado abdominal y perineal cda 48 mm laparoscopia</v>
          </cell>
        </row>
        <row r="2744">
          <cell r="A2744" t="str">
            <v>404ST50-290310250</v>
          </cell>
          <cell r="B2744" t="str">
            <v>Sabana T 50 g 290 x 310 x 250 cm fenestracion central y bolsa recolectora de artroscopia de rodilla</v>
          </cell>
        </row>
        <row r="2745">
          <cell r="A2745" t="str">
            <v>404TF01-00004225</v>
          </cell>
          <cell r="B2745" t="str">
            <v>Tira de felpa blanca de 42 cm x 25 mm</v>
          </cell>
        </row>
        <row r="2746">
          <cell r="A2746" t="str">
            <v>404TF01-00042025</v>
          </cell>
          <cell r="B2746" t="str">
            <v>Tira de felpa blanca de 42 cm x 0.25 cm</v>
          </cell>
        </row>
        <row r="2747">
          <cell r="A2747" t="str">
            <v>404TVRR-00006712</v>
          </cell>
          <cell r="B2747" t="str">
            <v>Tapon vaginal 67 x 12 cm con referencia azul y raytex</v>
          </cell>
        </row>
        <row r="2748">
          <cell r="A2748" t="str">
            <v>404YEER-0000014</v>
          </cell>
          <cell r="B2748" t="str">
            <v>Yodopovidona espuma de 120 ml con etiqueta de rombo de seguridad</v>
          </cell>
        </row>
        <row r="2749">
          <cell r="A2749" t="str">
            <v>404YSER-0000014</v>
          </cell>
          <cell r="B2749" t="str">
            <v>Yodopovidona solución de 120ml con etiqueta de rombo de seguridad</v>
          </cell>
        </row>
        <row r="2750">
          <cell r="A2750" t="str">
            <v>405BL-00BS17598</v>
          </cell>
          <cell r="B2750" t="str">
            <v>Cubreboca basico blanco</v>
          </cell>
        </row>
        <row r="2751">
          <cell r="A2751" t="str">
            <v>405CB35-150OR001</v>
          </cell>
          <cell r="B2751" t="str">
            <v>Cubreboca basico azul 35 g con orejeras</v>
          </cell>
        </row>
        <row r="2752">
          <cell r="A2752" t="str">
            <v>405CB35-150OR002</v>
          </cell>
          <cell r="B2752" t="str">
            <v>Cubreboca basico azul de 35 g con orejeras sin moldeador</v>
          </cell>
        </row>
        <row r="2753">
          <cell r="A2753" t="str">
            <v>405CB35-REBA0031</v>
          </cell>
          <cell r="B2753" t="str">
            <v>Cubreboca basico una capa 35 g</v>
          </cell>
        </row>
        <row r="2754">
          <cell r="A2754" t="str">
            <v>405CB40-150AC001</v>
          </cell>
          <cell r="B2754" t="str">
            <v>Cubreboca  de alta filtracion con cintas</v>
          </cell>
        </row>
        <row r="2755">
          <cell r="A2755" t="str">
            <v>405CB40-150AR001</v>
          </cell>
          <cell r="B2755" t="str">
            <v>Cubreboca de alta filtracion con resorte A</v>
          </cell>
        </row>
        <row r="2756">
          <cell r="A2756" t="str">
            <v>405CB40-RE0AR001</v>
          </cell>
          <cell r="B2756" t="str">
            <v>Cubreboca odontologico con resorte</v>
          </cell>
        </row>
        <row r="2757">
          <cell r="A2757" t="str">
            <v>405CB40-RE0AR002</v>
          </cell>
          <cell r="B2757" t="str">
            <v>Cubreboca odontológico con resorte</v>
          </cell>
        </row>
        <row r="2758">
          <cell r="A2758" t="str">
            <v>405CBAF-CI000001</v>
          </cell>
          <cell r="B2758" t="str">
            <v>Cubreboca de alta filtracion con cintas</v>
          </cell>
        </row>
        <row r="2759">
          <cell r="A2759" t="str">
            <v>405CBAF-CI000002</v>
          </cell>
          <cell r="B2759" t="str">
            <v>Cubreboca de alta filtracion con cintas ESPECIALISTAS</v>
          </cell>
        </row>
        <row r="2760">
          <cell r="A2760" t="str">
            <v>405CBAF-RE000001</v>
          </cell>
          <cell r="B2760" t="str">
            <v>Cubreboca de alta filtracion con resorte</v>
          </cell>
        </row>
        <row r="2761">
          <cell r="A2761" t="str">
            <v>405CBAF-RE000002</v>
          </cell>
          <cell r="B2761" t="str">
            <v>Cubreboca de alta filtracion con resorte b/c 100</v>
          </cell>
        </row>
        <row r="2762">
          <cell r="A2762" t="str">
            <v>405CBAF-RE000003</v>
          </cell>
          <cell r="B2762" t="str">
            <v>Cubreboca de alta filtracion con resorte ESPECIALISTAS</v>
          </cell>
        </row>
        <row r="2763">
          <cell r="A2763" t="str">
            <v>405CBAF-RE0000034</v>
          </cell>
          <cell r="B2763" t="str">
            <v>Cubreboca de alta filtracion con resorte ESPECIALISTA</v>
          </cell>
        </row>
        <row r="2764">
          <cell r="A2764" t="str">
            <v>405CBRE-AL400001</v>
          </cell>
          <cell r="B2764" t="str">
            <v>Cubreboca de alta filtracion reforzado con orejeras</v>
          </cell>
        </row>
        <row r="2765">
          <cell r="A2765" t="str">
            <v>405CBVA-RE000001</v>
          </cell>
          <cell r="B2765" t="str">
            <v>Cubreboca con visor antiempañante con orejeras</v>
          </cell>
        </row>
        <row r="2766">
          <cell r="A2766" t="str">
            <v>405CV-000017595</v>
          </cell>
          <cell r="B2766" t="str">
            <v>Cubreboca con visor antiempañante y cintas de 9.5 x 17.5 cm</v>
          </cell>
        </row>
        <row r="2767">
          <cell r="A2767" t="str">
            <v>405CZ35-00003021</v>
          </cell>
          <cell r="B2767" t="str">
            <v>Cubrezapato con antiderrapante PP 35 g. Mediano</v>
          </cell>
        </row>
        <row r="2768">
          <cell r="A2768" t="str">
            <v>405CZ35-00003721</v>
          </cell>
          <cell r="B2768" t="str">
            <v>Cubrezapato con antiderrapante PP 35 g. Chico</v>
          </cell>
        </row>
        <row r="2769">
          <cell r="A2769" t="str">
            <v>405CZ35-00003919</v>
          </cell>
          <cell r="B2769" t="str">
            <v>Cubrezapato sin antiderrapante PP.35 g Chico</v>
          </cell>
        </row>
        <row r="2770">
          <cell r="A2770" t="str">
            <v>405CZ35-00003921</v>
          </cell>
          <cell r="B2770" t="str">
            <v>Cubrezapato gde de 35 g con antiderrapante</v>
          </cell>
        </row>
        <row r="2771">
          <cell r="A2771" t="str">
            <v>405CZ35-00004121</v>
          </cell>
          <cell r="B2771" t="str">
            <v>Cubrezapato gde 35 g con antiderrapante</v>
          </cell>
        </row>
        <row r="2772">
          <cell r="A2772" t="str">
            <v>405CZ50-00003721</v>
          </cell>
          <cell r="B2772" t="str">
            <v>Cubrezapato con antiderrapante PP 50 g. Chico</v>
          </cell>
        </row>
        <row r="2773">
          <cell r="A2773" t="str">
            <v>405CZ50-00003921</v>
          </cell>
          <cell r="B2773" t="str">
            <v>Cubrezapato med 50 g con antiderrapante</v>
          </cell>
        </row>
        <row r="2774">
          <cell r="A2774" t="str">
            <v>405CZ50-00004121</v>
          </cell>
          <cell r="B2774" t="str">
            <v>Cubrezapato con antiderrapante PP 50 g. Talla grande</v>
          </cell>
        </row>
        <row r="2775">
          <cell r="A2775" t="str">
            <v>405CZ50-00004321</v>
          </cell>
          <cell r="B2775" t="str">
            <v>Cubrezapato gde 50 g con antiderrapante</v>
          </cell>
        </row>
        <row r="2776">
          <cell r="A2776" t="str">
            <v>405CZ50-00033921</v>
          </cell>
          <cell r="B2776" t="str">
            <v>Cubrezapato para cirugia de tres capas</v>
          </cell>
        </row>
        <row r="2777">
          <cell r="A2777" t="str">
            <v>405SP45-110190C36110</v>
          </cell>
          <cell r="B2777" t="str">
            <v>Sabana lateral 35 g 110 x 190 cm ref lam 45 g cda 36 mm x 110 cm AF</v>
          </cell>
        </row>
        <row r="2778">
          <cell r="A2778" t="str">
            <v>405SP45-190190C36100</v>
          </cell>
          <cell r="B2778" t="str">
            <v>Sabana 35 g 190 x 190 cm ref lam 45 g cda 36 mm x 100 cm podalica AF</v>
          </cell>
        </row>
        <row r="2779">
          <cell r="A2779" t="str">
            <v>405SR45-150225R60225</v>
          </cell>
          <cell r="B2779" t="str">
            <v>Cubierta para mesa riñon 45 g 150 x 225 cm ref lam 45 g 60 x 225 cm AF</v>
          </cell>
        </row>
        <row r="2780">
          <cell r="A2780" t="str">
            <v>406CA01-BA00016</v>
          </cell>
          <cell r="B2780" t="str">
            <v>Comodo estandar azul  basico</v>
          </cell>
        </row>
        <row r="2781">
          <cell r="A2781" t="str">
            <v>406CA01-ES00015</v>
          </cell>
          <cell r="B2781" t="str">
            <v>Comodo estandar azul</v>
          </cell>
        </row>
        <row r="2782">
          <cell r="A2782" t="str">
            <v>406CV01-0000014</v>
          </cell>
          <cell r="B2782" t="str">
            <v>Comodo verde</v>
          </cell>
        </row>
        <row r="2783">
          <cell r="A2783" t="str">
            <v>406FEINF-00045155</v>
          </cell>
          <cell r="B2783" t="str">
            <v>Base de plastico para ferula infantil de 4.5 x 15.5 cm</v>
          </cell>
        </row>
        <row r="2784">
          <cell r="A2784" t="str">
            <v>406FENEO-00003509</v>
          </cell>
          <cell r="B2784" t="str">
            <v>Base de plastico para ferula neonatal de 3.5 x 9 cm</v>
          </cell>
        </row>
        <row r="2785">
          <cell r="A2785" t="str">
            <v>406OT01-0000014</v>
          </cell>
          <cell r="B2785" t="str">
            <v>Orinal 1000 ml</v>
          </cell>
        </row>
        <row r="2786">
          <cell r="A2786" t="str">
            <v>406PBFH-00000013</v>
          </cell>
          <cell r="B2786" t="str">
            <v>Pinza para bolsa fria hembra</v>
          </cell>
        </row>
        <row r="2787">
          <cell r="A2787" t="str">
            <v>406PBFM-00000014</v>
          </cell>
          <cell r="B2787" t="str">
            <v>Pinza para bolsa fria macho</v>
          </cell>
        </row>
        <row r="2788">
          <cell r="A2788" t="str">
            <v>406PLC0-00CGCA010</v>
          </cell>
          <cell r="B2788" t="str">
            <v>Conector generico con adhesivo A</v>
          </cell>
        </row>
        <row r="2789">
          <cell r="A2789" t="str">
            <v>406PLJ0-00BH00060</v>
          </cell>
          <cell r="B2789" t="str">
            <v>Bulbo de hule azul 60 ml</v>
          </cell>
        </row>
        <row r="2790">
          <cell r="A2790" t="str">
            <v>406PLJ0-00JAS0060</v>
          </cell>
          <cell r="B2790" t="str">
            <v>Cuerpo jeringa Asepto 60 ml</v>
          </cell>
        </row>
        <row r="2791">
          <cell r="A2791" t="str">
            <v>406PLO0-00TO00011</v>
          </cell>
          <cell r="B2791" t="str">
            <v>Tapa de orinal</v>
          </cell>
        </row>
        <row r="2792">
          <cell r="A2792" t="str">
            <v>406PLR0-00RGA0700</v>
          </cell>
          <cell r="B2792" t="str">
            <v>Riñón graduado azul 700 ml</v>
          </cell>
        </row>
        <row r="2793">
          <cell r="A2793" t="str">
            <v>406PLR0-00RGT0500</v>
          </cell>
          <cell r="B2793" t="str">
            <v>Riñon graduado de 500 ml</v>
          </cell>
        </row>
        <row r="2794">
          <cell r="A2794" t="str">
            <v>406PLR0-00RGT0700</v>
          </cell>
          <cell r="B2794" t="str">
            <v>Riñon graduado 700 ml</v>
          </cell>
        </row>
        <row r="2795">
          <cell r="A2795" t="str">
            <v>406PLR0-RGBAA0700</v>
          </cell>
          <cell r="B2795" t="str">
            <v>Riñon graduado azul basico</v>
          </cell>
        </row>
        <row r="2796">
          <cell r="A2796" t="str">
            <v>406PPCU-0000014</v>
          </cell>
          <cell r="B2796" t="str">
            <v>Pinza para cordon umbilical</v>
          </cell>
        </row>
        <row r="2797">
          <cell r="A2797" t="str">
            <v>406SANT-000011531</v>
          </cell>
          <cell r="B2797" t="str">
            <v>Base de plastico para soporte antecubital  11.5 x 31 cm</v>
          </cell>
        </row>
        <row r="2798">
          <cell r="A2798" t="str">
            <v>406SART-00000924</v>
          </cell>
          <cell r="B2798" t="str">
            <v>Base de plastico para soporte arterial adulto  9 x 24 cm</v>
          </cell>
        </row>
        <row r="2799">
          <cell r="A2799" t="str">
            <v>406SVAD-00000821</v>
          </cell>
          <cell r="B2799" t="str">
            <v>Base de plastico para soporte venoso adulto 8 x 21 cm</v>
          </cell>
        </row>
        <row r="2800">
          <cell r="A2800" t="str">
            <v>406SVPE-000055145</v>
          </cell>
          <cell r="B2800" t="str">
            <v>Base de plastico para soporte venoso pediatrico 5.5 x  14.5 cm</v>
          </cell>
        </row>
        <row r="2801">
          <cell r="A2801" t="str">
            <v>406TJ16-00000027</v>
          </cell>
          <cell r="B2801" t="str">
            <v>Tapon para jeringa Asepto</v>
          </cell>
        </row>
        <row r="2802">
          <cell r="A2802" t="str">
            <v>407210MA-MA000025</v>
          </cell>
          <cell r="B2802" t="str">
            <v>Guante mediano Malasia Acondicionado</v>
          </cell>
        </row>
        <row r="2803">
          <cell r="A2803" t="str">
            <v>407AF02-00000018</v>
          </cell>
          <cell r="B2803" t="str">
            <v>Aguja femoral 0.18 mm Acondicionada</v>
          </cell>
        </row>
        <row r="2804">
          <cell r="A2804" t="str">
            <v>407AH02-00001838</v>
          </cell>
          <cell r="B2804" t="str">
            <v>Aguja hipodermica 18 G x 38 mm Acondicionada</v>
          </cell>
        </row>
        <row r="2805">
          <cell r="A2805" t="str">
            <v>407AH02-00002032</v>
          </cell>
          <cell r="B2805" t="str">
            <v>Aguja hipodermica 20 G x 32 mm Acondicionada</v>
          </cell>
        </row>
        <row r="2806">
          <cell r="A2806" t="str">
            <v>407AH02-00002132</v>
          </cell>
          <cell r="B2806" t="str">
            <v>Aguja hipodermica 21 G x 32 mm Acondicionada</v>
          </cell>
        </row>
        <row r="2807">
          <cell r="A2807" t="str">
            <v>407AH02-00002232</v>
          </cell>
          <cell r="B2807" t="str">
            <v>Aguja hipodermica 22 G x 32 mm Acondicionada</v>
          </cell>
        </row>
        <row r="2808">
          <cell r="A2808" t="str">
            <v>407AH02-00002238</v>
          </cell>
          <cell r="B2808" t="str">
            <v>Aguja hipodermica 22 G x 38 mm Acondicionada</v>
          </cell>
        </row>
        <row r="2809">
          <cell r="A2809" t="str">
            <v>407AH02-00002325</v>
          </cell>
          <cell r="B2809" t="str">
            <v>Aguja hipodermica 23 G x 25 mm Acondicionada</v>
          </cell>
        </row>
        <row r="2810">
          <cell r="A2810" t="str">
            <v>407AH02-00002516</v>
          </cell>
          <cell r="B2810" t="str">
            <v>Aguja hipodermica 25 G x 16 mm Acondicionada</v>
          </cell>
        </row>
        <row r="2811">
          <cell r="A2811" t="str">
            <v>407AH02-00002713</v>
          </cell>
          <cell r="B2811" t="str">
            <v>Aguja hipodermica 27 G x 13 mm Acondicionada</v>
          </cell>
        </row>
        <row r="2812">
          <cell r="A2812" t="str">
            <v>407BP-00001513</v>
          </cell>
          <cell r="B2812" t="str">
            <v>Bolsa de plastico transparente 15 x 13 cm A</v>
          </cell>
        </row>
        <row r="2813">
          <cell r="A2813" t="str">
            <v>407BT00-FF006060</v>
          </cell>
          <cell r="B2813" t="str">
            <v>Funda plastica para fluoroscopio con ajuste de resorte 60 x 60 cm A</v>
          </cell>
        </row>
        <row r="2814">
          <cell r="A2814" t="str">
            <v>407BT00-FM0090100</v>
          </cell>
          <cell r="B2814" t="str">
            <v>Funda plastica para mampara con ajuste de resorte 90 x 100 cm A</v>
          </cell>
        </row>
        <row r="2815">
          <cell r="A2815" t="str">
            <v>407CCE201-08</v>
          </cell>
          <cell r="B2815" t="str">
            <v xml:space="preserve"> Kit para Conexion de Cateter Esteril Adulto</v>
          </cell>
        </row>
        <row r="2816">
          <cell r="A2816" t="str">
            <v>407CDC301-27A</v>
          </cell>
          <cell r="B2816" t="str">
            <v>Kit para conexion de cateter esteril adulto I</v>
          </cell>
        </row>
        <row r="2817">
          <cell r="A2817" t="str">
            <v>407CDC301-27B</v>
          </cell>
          <cell r="B2817" t="str">
            <v>Kit para desconexion de cateter esteril adulto I</v>
          </cell>
        </row>
        <row r="2818">
          <cell r="A2818" t="str">
            <v>407CDC301-29A</v>
          </cell>
          <cell r="B2818" t="str">
            <v>Kit para conexion de cateter esteril pediatrico I</v>
          </cell>
        </row>
        <row r="2819">
          <cell r="A2819" t="str">
            <v>407CDC301-29B</v>
          </cell>
          <cell r="B2819" t="str">
            <v>Kit para desconexión de catéter estéril pediátrico I</v>
          </cell>
        </row>
        <row r="2820">
          <cell r="A2820" t="str">
            <v>407CDF301-28A</v>
          </cell>
          <cell r="B2820" t="str">
            <v>Kit para conexion de fistula esteril adulto I</v>
          </cell>
        </row>
        <row r="2821">
          <cell r="A2821" t="str">
            <v>407CDF301-28B</v>
          </cell>
          <cell r="B2821" t="str">
            <v>Kit para desconexion de fistula esteril adulto I</v>
          </cell>
        </row>
        <row r="2822">
          <cell r="A2822" t="str">
            <v>407CDF301-30A</v>
          </cell>
          <cell r="B2822" t="str">
            <v>Kit para conexion de fistula esteril pediatrico I</v>
          </cell>
        </row>
        <row r="2823">
          <cell r="A2823" t="str">
            <v>407CDF301-30B</v>
          </cell>
          <cell r="B2823" t="str">
            <v>Kit para desconexion de fistula esteril pediatrico I</v>
          </cell>
        </row>
        <row r="2824">
          <cell r="A2824" t="str">
            <v>407CFE201-10</v>
          </cell>
          <cell r="B2824" t="str">
            <v xml:space="preserve"> Kit para Conexion de Fistula Esteril Adulto</v>
          </cell>
        </row>
        <row r="2825">
          <cell r="A2825" t="str">
            <v>407CFM301-24A</v>
          </cell>
          <cell r="B2825" t="str">
            <v>Conexion para fistula III</v>
          </cell>
        </row>
        <row r="2826">
          <cell r="A2826" t="str">
            <v>407CFM301-24B</v>
          </cell>
          <cell r="B2826" t="str">
            <v>Desconexion para fistula III</v>
          </cell>
        </row>
        <row r="2827">
          <cell r="A2827" t="str">
            <v>407CI-00004030</v>
          </cell>
          <cell r="B2827" t="str">
            <v>Campo de incision 40 x 30 cm</v>
          </cell>
        </row>
        <row r="2828">
          <cell r="A2828" t="str">
            <v>407CIPE-00002317</v>
          </cell>
          <cell r="B2828" t="str">
            <v>Campo de insicion 23 x 17.5 cm en forma de pera fenestrado 10 cm de diametro</v>
          </cell>
        </row>
        <row r="2829">
          <cell r="A2829" t="str">
            <v>407DCE201-09</v>
          </cell>
          <cell r="B2829" t="str">
            <v xml:space="preserve"> Kit para Desconexion de Cateter Esteril Adulto</v>
          </cell>
        </row>
        <row r="2830">
          <cell r="A2830" t="str">
            <v>407DFE201-11</v>
          </cell>
          <cell r="B2830" t="str">
            <v xml:space="preserve"> Kit para Desconexion de Fistula Esteril Adulto</v>
          </cell>
        </row>
        <row r="2831">
          <cell r="A2831" t="str">
            <v>407DP02-00000004</v>
          </cell>
          <cell r="B2831" t="str">
            <v>Deposito de plastico 4 oz Acondicionado</v>
          </cell>
        </row>
        <row r="2832">
          <cell r="A2832" t="str">
            <v>407DPAC-00000008</v>
          </cell>
          <cell r="B2832" t="str">
            <v>Deposito de plastico 8 oz Acondicionado</v>
          </cell>
        </row>
        <row r="2833">
          <cell r="A2833" t="str">
            <v>407E502-00000011</v>
          </cell>
          <cell r="B2833" t="str">
            <v>Estilete con ojillo Acondicionado</v>
          </cell>
        </row>
        <row r="2834">
          <cell r="A2834" t="str">
            <v>407EC02-00000001</v>
          </cell>
          <cell r="B2834" t="str">
            <v>Guante chico para exploracion Acondicionado</v>
          </cell>
        </row>
        <row r="2835">
          <cell r="A2835" t="str">
            <v>407ECH02-00000002</v>
          </cell>
          <cell r="B2835" t="str">
            <v>BAJA Guante chico para exploracion  Acondicionado</v>
          </cell>
        </row>
        <row r="2836">
          <cell r="A2836" t="str">
            <v>407EM02-00000002</v>
          </cell>
          <cell r="B2836" t="str">
            <v>Guante mediano para exploracion Acondicionado</v>
          </cell>
        </row>
        <row r="2837">
          <cell r="A2837" t="str">
            <v>407EM02-000000N2</v>
          </cell>
          <cell r="B2837" t="str">
            <v>Guante mediano para exploracion Nitrilo Acondicionado</v>
          </cell>
        </row>
        <row r="2838">
          <cell r="A2838" t="str">
            <v>407ES02-00000007</v>
          </cell>
          <cell r="B2838" t="str">
            <v>Estilete sin ojillo Acondicionado</v>
          </cell>
        </row>
        <row r="2839">
          <cell r="A2839" t="str">
            <v>407ESAN-000341615</v>
          </cell>
          <cell r="B2839" t="str">
            <v>Esponja para soporte antecubital 34 x 16 x 1.5 cm</v>
          </cell>
        </row>
        <row r="2840">
          <cell r="A2840" t="str">
            <v>407HB02-00000011</v>
          </cell>
          <cell r="B2840" t="str">
            <v>Hoja de bistur con mango integrado No.11 Acondiconada</v>
          </cell>
        </row>
        <row r="2841">
          <cell r="A2841" t="str">
            <v>407HB02-00000015</v>
          </cell>
          <cell r="B2841" t="str">
            <v>Hoja de bistur con mango integrado No.15. Acondicionada</v>
          </cell>
        </row>
        <row r="2842">
          <cell r="A2842" t="str">
            <v>407HY02-00001010</v>
          </cell>
          <cell r="B2842" t="str">
            <v>Hypafix 10 x 10 cm Acondicionado</v>
          </cell>
        </row>
        <row r="2843">
          <cell r="A2843" t="str">
            <v>407HY02-00001015</v>
          </cell>
          <cell r="B2843" t="str">
            <v>Hypafix 10 x 15 cm Acondicionado</v>
          </cell>
        </row>
        <row r="2844">
          <cell r="A2844" t="str">
            <v>407HY02-00001022</v>
          </cell>
          <cell r="B2844" t="str">
            <v>Hypafix 10 x 22 cm Acondicionado</v>
          </cell>
        </row>
        <row r="2845">
          <cell r="A2845" t="str">
            <v>407HY02-001005H02</v>
          </cell>
          <cell r="B2845" t="str">
            <v>Hypafix 10 x 5 cm hendidura 2 cm Acondicionado</v>
          </cell>
        </row>
        <row r="2846">
          <cell r="A2846" t="str">
            <v>407HY02-001005H03</v>
          </cell>
          <cell r="B2846" t="str">
            <v>Hypafix 10 x 5 cm hendidura 3 cm Acondicionado</v>
          </cell>
        </row>
        <row r="2847">
          <cell r="A2847" t="str">
            <v>407HY02-001014H06</v>
          </cell>
          <cell r="B2847" t="str">
            <v>Hypafix 10 x 14 cm hendidura 6 cm Acondicionado</v>
          </cell>
        </row>
        <row r="2848">
          <cell r="A2848" t="str">
            <v>407ICA301-44</v>
          </cell>
          <cell r="B2848" t="str">
            <v>Kit Instalacion de cateter venoso central adulto con cateter XIII</v>
          </cell>
        </row>
        <row r="2849">
          <cell r="A2849" t="str">
            <v>407ICP301-45</v>
          </cell>
          <cell r="B2849" t="str">
            <v>Kit Instalacion de cateter venoso central pediatrico con cateter XIII</v>
          </cell>
        </row>
        <row r="2850">
          <cell r="A2850" t="str">
            <v>407JA-00002010</v>
          </cell>
          <cell r="B2850" t="str">
            <v>Jeringa Asepto A</v>
          </cell>
        </row>
        <row r="2851">
          <cell r="A2851" t="str">
            <v>407JE02-00000001</v>
          </cell>
          <cell r="B2851" t="str">
            <v>Jeringa desechable 1 ml Acondicionada</v>
          </cell>
        </row>
        <row r="2852">
          <cell r="A2852" t="str">
            <v>407JE02-00000003</v>
          </cell>
          <cell r="B2852" t="str">
            <v>Jeringa desechable 3 ml Acondicionada</v>
          </cell>
        </row>
        <row r="2853">
          <cell r="A2853" t="str">
            <v>407JE02-00000005</v>
          </cell>
          <cell r="B2853" t="str">
            <v>Jeringa desechable 5 ml Acondicionada</v>
          </cell>
        </row>
        <row r="2854">
          <cell r="A2854" t="str">
            <v>407JE02-00000010</v>
          </cell>
          <cell r="B2854" t="str">
            <v>Jeringa desechable 10 ml Acondicionada</v>
          </cell>
        </row>
        <row r="2855">
          <cell r="A2855" t="str">
            <v>407JE02-00000020</v>
          </cell>
          <cell r="B2855" t="str">
            <v>Jeringa desechable 20 ml Acondicionada</v>
          </cell>
        </row>
        <row r="2856">
          <cell r="A2856" t="str">
            <v>407JP-00000060</v>
          </cell>
          <cell r="B2856" t="str">
            <v>Jeringa piston de 60 ml</v>
          </cell>
        </row>
        <row r="2857">
          <cell r="A2857" t="str">
            <v>407M02-00000010</v>
          </cell>
          <cell r="B2857" t="str">
            <v>Tijera Metzenbaum Acondicionada</v>
          </cell>
        </row>
        <row r="2858">
          <cell r="A2858" t="str">
            <v>407MC02-00000010</v>
          </cell>
          <cell r="B2858" t="str">
            <v>Tijera Metzenbaum curva y fina Acondicionada</v>
          </cell>
        </row>
        <row r="2859">
          <cell r="A2859" t="str">
            <v>407MF02-00000004</v>
          </cell>
          <cell r="B2859" t="str">
            <v>Pinza Mosco curva fina Acondicionada</v>
          </cell>
        </row>
        <row r="2860">
          <cell r="A2860" t="str">
            <v>407MF02-00000009</v>
          </cell>
          <cell r="B2860" t="str">
            <v>Pinza Mosco recta fina Acondicionada</v>
          </cell>
        </row>
        <row r="2861">
          <cell r="A2861" t="str">
            <v>407MR02-00000010</v>
          </cell>
          <cell r="B2861" t="str">
            <v>Tijera Metzenbaum recta fina Acondicionada</v>
          </cell>
        </row>
        <row r="2862">
          <cell r="A2862" t="str">
            <v>407OM02-00001014</v>
          </cell>
          <cell r="B2862" t="str">
            <v>Omnifix 10 x 14 cm Acondicionado</v>
          </cell>
        </row>
        <row r="2863">
          <cell r="A2863" t="str">
            <v>407OM02-00001015</v>
          </cell>
          <cell r="B2863" t="str">
            <v>Omnifix 10 x 15 cm Acondicionado</v>
          </cell>
        </row>
        <row r="2864">
          <cell r="A2864" t="str">
            <v>407OM02-00510H03</v>
          </cell>
          <cell r="B2864" t="str">
            <v>Omnifix 5 x 10 cm hendidura 3 cm Acondicionado</v>
          </cell>
        </row>
        <row r="2865">
          <cell r="A2865" t="str">
            <v>407OM02-01014H06</v>
          </cell>
          <cell r="B2865" t="str">
            <v>Omnifix 10 x 14 cm hendidura 6 cm Acondicionado</v>
          </cell>
        </row>
        <row r="2866">
          <cell r="A2866" t="str">
            <v>407OTA01-0100014</v>
          </cell>
          <cell r="B2866" t="str">
            <v>Orinal con tapa 1000 ml A</v>
          </cell>
        </row>
        <row r="2867">
          <cell r="A2867" t="str">
            <v>407PA02-00000003</v>
          </cell>
          <cell r="B2867" t="str">
            <v>Pinza Adson con dientes Acondicionada</v>
          </cell>
        </row>
        <row r="2868">
          <cell r="A2868" t="str">
            <v>407PA02-00000008</v>
          </cell>
          <cell r="B2868" t="str">
            <v>Pinza Adson sin dientes Acondicionada</v>
          </cell>
        </row>
        <row r="2869">
          <cell r="A2869" t="str">
            <v>407PBFH-00000013</v>
          </cell>
          <cell r="B2869" t="str">
            <v>Pinza para bolsa fria hembra A</v>
          </cell>
        </row>
        <row r="2870">
          <cell r="A2870" t="str">
            <v>407PBFM-00000014</v>
          </cell>
          <cell r="B2870" t="str">
            <v>Pinza para bolsa fria macho A</v>
          </cell>
        </row>
        <row r="2871">
          <cell r="A2871" t="str">
            <v>407PC02-00000001</v>
          </cell>
          <cell r="B2871" t="str">
            <v>Pinza Campo de plastico Acondicionada</v>
          </cell>
        </row>
        <row r="2872">
          <cell r="A2872" t="str">
            <v>407PD02-00000015</v>
          </cell>
          <cell r="B2872" t="str">
            <v>Pinza de diseccion sin dientes Acondicionada</v>
          </cell>
        </row>
        <row r="2873">
          <cell r="A2873" t="str">
            <v>407PK02-00000012</v>
          </cell>
          <cell r="B2873" t="str">
            <v>Pinza Kelly curva Acondicionada</v>
          </cell>
        </row>
        <row r="2874">
          <cell r="A2874" t="str">
            <v>407PK02-00000013</v>
          </cell>
          <cell r="B2874" t="str">
            <v>Pinza Kelly recta Acondicionada</v>
          </cell>
        </row>
        <row r="2875">
          <cell r="A2875" t="str">
            <v>407PM02-00000004</v>
          </cell>
          <cell r="B2875" t="str">
            <v>Pinza Mosco curva Acondicionada</v>
          </cell>
        </row>
        <row r="2876">
          <cell r="A2876" t="str">
            <v>407PM02-00000009</v>
          </cell>
          <cell r="B2876" t="str">
            <v>Pinza Mosco recta Acondicionada</v>
          </cell>
        </row>
        <row r="2877">
          <cell r="A2877" t="str">
            <v>407PUAC-00000003</v>
          </cell>
          <cell r="B2877" t="str">
            <v>Pinza para cordon umbilical Acondicionada</v>
          </cell>
        </row>
        <row r="2878">
          <cell r="A2878" t="str">
            <v>407PW02-00000005</v>
          </cell>
          <cell r="B2878" t="str">
            <v>Porta agujas Webster Acondicionado</v>
          </cell>
        </row>
        <row r="2879">
          <cell r="A2879" t="str">
            <v>407SB80-00005150</v>
          </cell>
          <cell r="B2879" t="str">
            <v>Sujetador para extremidades de 5 X 150cm de polipropileno de 80 gr</v>
          </cell>
        </row>
        <row r="2880">
          <cell r="A2880" t="str">
            <v>407TI02-00000006</v>
          </cell>
          <cell r="B2880" t="str">
            <v>Tijera Iris curva Acondicionada</v>
          </cell>
        </row>
        <row r="2881">
          <cell r="A2881" t="str">
            <v>407TI02-00000020</v>
          </cell>
          <cell r="B2881" t="str">
            <v>Tijera Iris recta Acondicionada</v>
          </cell>
        </row>
        <row r="2882">
          <cell r="A2882" t="str">
            <v>407VM-00000002</v>
          </cell>
          <cell r="B2882" t="str">
            <v>Vaso para medicamento 2 oz con tapa Acondicionado</v>
          </cell>
        </row>
        <row r="2883">
          <cell r="A2883" t="str">
            <v>407WF02-00000005</v>
          </cell>
          <cell r="B2883" t="str">
            <v>Porta agujas Webster fino Acondicionado</v>
          </cell>
        </row>
        <row r="2884">
          <cell r="A2884" t="str">
            <v>407YEER-0000014</v>
          </cell>
          <cell r="B2884" t="str">
            <v>Yodopovidona espuma de 120 ml con etiqueta de rombo de seguridad.</v>
          </cell>
        </row>
        <row r="2885">
          <cell r="A2885" t="str">
            <v>408203PC-11050515</v>
          </cell>
          <cell r="B2885" t="str">
            <v>Pad de chlorhexidina 1.5 ml</v>
          </cell>
        </row>
        <row r="2886">
          <cell r="A2886" t="str">
            <v>4201-02</v>
          </cell>
          <cell r="B2886" t="str">
            <v>Pinza Campo</v>
          </cell>
        </row>
        <row r="2887">
          <cell r="A2887" t="str">
            <v>4403A</v>
          </cell>
          <cell r="B2887" t="str">
            <v>Navaja de uso ginecologico.</v>
          </cell>
        </row>
        <row r="2888">
          <cell r="A2888" t="str">
            <v>440CU50-5070CD24MQ</v>
          </cell>
          <cell r="B2888" t="str">
            <v>CAMPO UTILITARIO PP 50GRS 50*70CM CDA 24MM Serv.</v>
          </cell>
        </row>
        <row r="2889">
          <cell r="A2889" t="str">
            <v>44122-0</v>
          </cell>
          <cell r="B2889" t="str">
            <v>Doble laminado azul con blanco de 63 g de celulosa y polimero en ancho de 122 cm</v>
          </cell>
        </row>
        <row r="2890">
          <cell r="A2890" t="str">
            <v>4412A</v>
          </cell>
          <cell r="B2890" t="str">
            <v>Navaja de uso para cabeza y  cuello</v>
          </cell>
        </row>
        <row r="2891">
          <cell r="A2891" t="str">
            <v>4413A</v>
          </cell>
          <cell r="B2891" t="str">
            <v>Rasuradora quirurgica</v>
          </cell>
        </row>
        <row r="2892">
          <cell r="A2892" t="str">
            <v>5200.8.1</v>
          </cell>
          <cell r="B2892" t="str">
            <v>CUBREBOCA</v>
          </cell>
        </row>
        <row r="2893">
          <cell r="A2893" t="str">
            <v>5200.9.1</v>
          </cell>
          <cell r="B2893" t="str">
            <v>Uniforme</v>
          </cell>
        </row>
        <row r="2894">
          <cell r="A2894" t="str">
            <v>5200.9.10</v>
          </cell>
          <cell r="B2894" t="str">
            <v>GORRO</v>
          </cell>
        </row>
        <row r="2895">
          <cell r="A2895" t="str">
            <v>5200.9.11</v>
          </cell>
          <cell r="B2895" t="str">
            <v>Antiderrapante</v>
          </cell>
        </row>
        <row r="2896">
          <cell r="A2896" t="str">
            <v>5200.9.2</v>
          </cell>
          <cell r="B2896" t="str">
            <v>Bata</v>
          </cell>
        </row>
        <row r="2897">
          <cell r="A2897" t="str">
            <v>5200.9.3</v>
          </cell>
          <cell r="B2897" t="str">
            <v>Piernera</v>
          </cell>
        </row>
        <row r="2898">
          <cell r="A2898" t="str">
            <v>5200.9.4</v>
          </cell>
          <cell r="B2898" t="str">
            <v>Aposito</v>
          </cell>
        </row>
        <row r="2899">
          <cell r="A2899" t="str">
            <v>5200.9.5</v>
          </cell>
          <cell r="B2899" t="str">
            <v>Sabana</v>
          </cell>
        </row>
        <row r="2900">
          <cell r="A2900" t="str">
            <v>5200.9.6</v>
          </cell>
          <cell r="B2900" t="str">
            <v>Funda</v>
          </cell>
        </row>
        <row r="2901">
          <cell r="A2901" t="str">
            <v>5200.9.7</v>
          </cell>
          <cell r="B2901" t="str">
            <v>Campos</v>
          </cell>
        </row>
        <row r="2902">
          <cell r="A2902" t="str">
            <v>5200.9.8</v>
          </cell>
          <cell r="B2902" t="str">
            <v>Bolsa de telerimetria</v>
          </cell>
        </row>
        <row r="2903">
          <cell r="A2903" t="str">
            <v>5200.9.9</v>
          </cell>
          <cell r="B2903" t="str">
            <v>Torundas de alcohol</v>
          </cell>
        </row>
        <row r="2904">
          <cell r="A2904" t="str">
            <v>52380-0001-S</v>
          </cell>
          <cell r="B2904" t="str">
            <v>Pad de Yodopovidona</v>
          </cell>
        </row>
        <row r="2905">
          <cell r="A2905" t="str">
            <v>601250244-ULTRAT</v>
          </cell>
          <cell r="B2905" t="str">
            <v>bolsa para urocultivo (niña) Estéril capacidad de 50 ml y escala de 10, 20, 30 y 50 ml</v>
          </cell>
        </row>
        <row r="2906">
          <cell r="A2906" t="str">
            <v>601253545-IPM</v>
          </cell>
          <cell r="B2906" t="str">
            <v>bolsa para alimentacion parenteral,  para adulto, de  3 litros con escala de medicion cada 100 ml</v>
          </cell>
        </row>
        <row r="2907">
          <cell r="A2907" t="str">
            <v>71139-00000-00</v>
          </cell>
          <cell r="B2907" t="str">
            <v>Venda adhesiva oval 2.5 x 3.2 cm</v>
          </cell>
        </row>
        <row r="2908">
          <cell r="A2908" t="str">
            <v>71443-00002-02</v>
          </cell>
          <cell r="B2908" t="str">
            <v>Hypafix 10 cm x 10 mBAJA</v>
          </cell>
        </row>
        <row r="2909">
          <cell r="A2909" t="str">
            <v>7144303B</v>
          </cell>
          <cell r="B2909" t="str">
            <v>Hypafix 10 cm x 10 mBAJA</v>
          </cell>
        </row>
        <row r="2910">
          <cell r="A2910" t="str">
            <v>72100-00018-00</v>
          </cell>
          <cell r="B2910" t="str">
            <v>Venda autoadheribe 10 cm</v>
          </cell>
        </row>
        <row r="2911">
          <cell r="A2911" t="str">
            <v>8.01.17</v>
          </cell>
          <cell r="B2911" t="str">
            <v>Indicador de esterilizacion con Oxido de Etileno</v>
          </cell>
        </row>
        <row r="2912">
          <cell r="A2912" t="str">
            <v>82-281B</v>
          </cell>
          <cell r="B2912" t="str">
            <v>Gel lubricante sobre 5 gr</v>
          </cell>
        </row>
        <row r="2913">
          <cell r="A2913" t="str">
            <v>A0707AU</v>
          </cell>
          <cell r="B2913" t="str">
            <v>APOSITO TRANSPARENTE SEMIPERMEABLE I.V. 7X9</v>
          </cell>
        </row>
        <row r="2914">
          <cell r="A2914" t="str">
            <v>A1012A</v>
          </cell>
          <cell r="B2914" t="str">
            <v>APOSITO TRANSPARENTE SEMIPERMEABLE 10X12</v>
          </cell>
        </row>
        <row r="2915">
          <cell r="A2915" t="str">
            <v>ABI001-01</v>
          </cell>
          <cell r="B2915" t="str">
            <v>Aguja para biopsia</v>
          </cell>
        </row>
        <row r="2916">
          <cell r="A2916" t="str">
            <v>ACA011-04</v>
          </cell>
          <cell r="B2916" t="str">
            <v>Aposito circular adulto</v>
          </cell>
        </row>
        <row r="2917">
          <cell r="A2917" t="str">
            <v>ACA011-04SE</v>
          </cell>
          <cell r="B2917" t="str">
            <v>Aposito circular adulto sin esterilizar</v>
          </cell>
        </row>
        <row r="2918">
          <cell r="A2918" t="str">
            <v>ACP001-05MQ</v>
          </cell>
          <cell r="B2918" t="str">
            <v>APOSITO CIRCULAR PEDIATRICO 5X70 CM Serv.</v>
          </cell>
        </row>
        <row r="2919">
          <cell r="A2919" t="str">
            <v>ACP011-05</v>
          </cell>
          <cell r="B2919" t="str">
            <v>Aposito circular pediatrico</v>
          </cell>
        </row>
        <row r="2920">
          <cell r="A2920" t="str">
            <v>ACP011-05SE</v>
          </cell>
          <cell r="B2920" t="str">
            <v>Aposito Circular Pediatrico sin esterilizar</v>
          </cell>
        </row>
        <row r="2921">
          <cell r="A2921" t="str">
            <v>AD-305</v>
          </cell>
          <cell r="B2921" t="str">
            <v>Aditivo desmoldante en polvo</v>
          </cell>
        </row>
        <row r="2922">
          <cell r="A2922" t="str">
            <v>AD-310</v>
          </cell>
          <cell r="B2922" t="str">
            <v>Aditivo desmoldante en aerosol de 450 ml</v>
          </cell>
        </row>
        <row r="2923">
          <cell r="A2923" t="str">
            <v>AH-1838-S</v>
          </cell>
          <cell r="B2923" t="str">
            <v>Aguja hipodermica desechable 18 G x 38 mm</v>
          </cell>
        </row>
        <row r="2924">
          <cell r="A2924" t="str">
            <v>AH-2032-S</v>
          </cell>
          <cell r="B2924" t="str">
            <v>Aguja hipodermica desechable 20 G x 32 mm</v>
          </cell>
        </row>
        <row r="2925">
          <cell r="A2925" t="str">
            <v>AH-2325-S</v>
          </cell>
          <cell r="B2925" t="str">
            <v>Aguja hipodermica desechable 23 G x 25 mm</v>
          </cell>
        </row>
        <row r="2926">
          <cell r="A2926" t="str">
            <v>AL2015</v>
          </cell>
          <cell r="B2926" t="str">
            <v>ARTICULOS DE LIMPIEZA Y ASEO</v>
          </cell>
        </row>
        <row r="2927">
          <cell r="A2927" t="str">
            <v>ALG-4923170</v>
          </cell>
          <cell r="B2927" t="str">
            <v>Cubreboca de Alta filtracion con cintas b/c  50</v>
          </cell>
        </row>
        <row r="2928">
          <cell r="A2928" t="str">
            <v>ALG-4923954</v>
          </cell>
          <cell r="B2928" t="str">
            <v>Cubreboca de alta filtracion con orejeras  b/c 50</v>
          </cell>
        </row>
        <row r="2929">
          <cell r="A2929" t="str">
            <v>AMI001-94</v>
          </cell>
          <cell r="B2929" t="str">
            <v>Mortaja infantil II.</v>
          </cell>
        </row>
        <row r="2930">
          <cell r="A2930" t="str">
            <v>ANGRAL001</v>
          </cell>
          <cell r="B2930" t="str">
            <v>ANESTESIA GENERAL</v>
          </cell>
        </row>
        <row r="2931">
          <cell r="A2931" t="str">
            <v>ANP002-01</v>
          </cell>
          <cell r="B2931" t="str">
            <v>Antifaz para fototerapia prematuro</v>
          </cell>
        </row>
        <row r="2932">
          <cell r="A2932" t="str">
            <v>ANR002-02</v>
          </cell>
          <cell r="B2932" t="str">
            <v>Antifaz para fototerapia regular</v>
          </cell>
        </row>
        <row r="2933">
          <cell r="A2933" t="str">
            <v>ANREG001</v>
          </cell>
          <cell r="B2933" t="str">
            <v>ANESTESIA REGIONAL</v>
          </cell>
        </row>
        <row r="2934">
          <cell r="A2934" t="str">
            <v>ANTICIPO</v>
          </cell>
          <cell r="B2934" t="str">
            <v>ANTICIPO</v>
          </cell>
        </row>
        <row r="2935">
          <cell r="A2935" t="str">
            <v>AOF008-74</v>
          </cell>
          <cell r="B2935" t="str">
            <v>Paquete para cirugia oftalmica accesorios</v>
          </cell>
        </row>
        <row r="2936">
          <cell r="A2936" t="str">
            <v>AOF008-75</v>
          </cell>
          <cell r="B2936" t="str">
            <v>Paquete para cirugia oftálmica. Accesorios II</v>
          </cell>
        </row>
        <row r="2937">
          <cell r="A2937" t="str">
            <v>APG011-01</v>
          </cell>
          <cell r="B2937" t="str">
            <v>Aposito de gasa</v>
          </cell>
        </row>
        <row r="2938">
          <cell r="A2938" t="str">
            <v>APG011-01SE</v>
          </cell>
          <cell r="B2938" t="str">
            <v>Apósito de gasa sin esterilizar</v>
          </cell>
        </row>
        <row r="2939">
          <cell r="A2939" t="str">
            <v>AQC050-01</v>
          </cell>
          <cell r="B2939" t="str">
            <v>Aquacel ag de 20 x 30 c/5 pzas</v>
          </cell>
        </row>
        <row r="2940">
          <cell r="A2940" t="str">
            <v>ARA011-02</v>
          </cell>
          <cell r="B2940" t="str">
            <v>Aposito rectangular adulto</v>
          </cell>
        </row>
        <row r="2941">
          <cell r="A2941" t="str">
            <v>ARA011-02SE</v>
          </cell>
          <cell r="B2941" t="str">
            <v>Apósito Rectangular Adulto sin esterilizar</v>
          </cell>
        </row>
        <row r="2942">
          <cell r="A2942" t="str">
            <v>ARP011-03</v>
          </cell>
          <cell r="B2942" t="str">
            <v>Aposito rectangular pediatrico</v>
          </cell>
        </row>
        <row r="2943">
          <cell r="A2943" t="str">
            <v>ARP011-03SE</v>
          </cell>
          <cell r="B2943" t="str">
            <v>Aposito rectangular pediatrico sin esterilizar</v>
          </cell>
        </row>
        <row r="2944">
          <cell r="A2944" t="str">
            <v>ARR008-52</v>
          </cell>
          <cell r="B2944" t="str">
            <v>Paquete  para artroscopia esteril</v>
          </cell>
        </row>
        <row r="2945">
          <cell r="A2945" t="str">
            <v>ARR008-52SE</v>
          </cell>
          <cell r="B2945" t="str">
            <v>Paquete para artroscopia esteril sin esterilizar</v>
          </cell>
        </row>
        <row r="2946">
          <cell r="A2946" t="str">
            <v>ART008-06</v>
          </cell>
          <cell r="B2946" t="str">
            <v>Paquete esteril para artroscopia</v>
          </cell>
        </row>
        <row r="2947">
          <cell r="A2947" t="str">
            <v>ART008-06-2</v>
          </cell>
          <cell r="B2947" t="str">
            <v>Paquete para artroscopia no esteril</v>
          </cell>
        </row>
        <row r="2948">
          <cell r="A2948" t="str">
            <v>ART008-06SE</v>
          </cell>
          <cell r="B2948" t="str">
            <v>Paquete esteril para artroscopia sin esterilizar</v>
          </cell>
        </row>
        <row r="2949">
          <cell r="A2949" t="str">
            <v>AS343</v>
          </cell>
          <cell r="B2949" t="str">
            <v>Deposito de plastico 4 oz con tapa</v>
          </cell>
        </row>
        <row r="2950">
          <cell r="A2950" t="str">
            <v>AS826</v>
          </cell>
          <cell r="B2950" t="str">
            <v>Tubo de succion de 3 m esteril</v>
          </cell>
        </row>
        <row r="2951">
          <cell r="A2951" t="str">
            <v>AS826B</v>
          </cell>
          <cell r="B2951" t="str">
            <v>Tubo de succion 3 m</v>
          </cell>
        </row>
        <row r="2952">
          <cell r="A2952" t="str">
            <v>AS828</v>
          </cell>
          <cell r="B2952" t="str">
            <v>Tubo de succion de 6 m c/conectores</v>
          </cell>
        </row>
        <row r="2953">
          <cell r="A2953" t="str">
            <v>AS828B</v>
          </cell>
          <cell r="B2953" t="str">
            <v>Tubo de succion 6 m con conectores</v>
          </cell>
        </row>
        <row r="2954">
          <cell r="A2954" t="str">
            <v>ASA001-22</v>
          </cell>
          <cell r="B2954" t="str">
            <v>Aplicador sencillo de alcohol isopropilico</v>
          </cell>
        </row>
        <row r="2955">
          <cell r="A2955" t="str">
            <v>ASP001-55</v>
          </cell>
          <cell r="B2955" t="str">
            <v>Aspiracion de secreciones</v>
          </cell>
        </row>
        <row r="2956">
          <cell r="A2956" t="str">
            <v>ASP001-55SE</v>
          </cell>
          <cell r="B2956" t="str">
            <v>Aspiracion de Secreciones sin esterilizar</v>
          </cell>
        </row>
        <row r="2957">
          <cell r="A2957" t="str">
            <v>ASY001-63</v>
          </cell>
          <cell r="B2957" t="str">
            <v>Aplicador sencillo de yodopovidona</v>
          </cell>
        </row>
        <row r="2958">
          <cell r="A2958" t="str">
            <v>ASY001-63CI</v>
          </cell>
          <cell r="B2958" t="str">
            <v>Aplicador sencillo de yodopovidona.</v>
          </cell>
        </row>
        <row r="2959">
          <cell r="A2959" t="str">
            <v>AYT010-30</v>
          </cell>
          <cell r="B2959" t="str">
            <v>Aplicador de iodopovidona triple</v>
          </cell>
        </row>
        <row r="2960">
          <cell r="A2960" t="str">
            <v>BAJA</v>
          </cell>
          <cell r="B2960" t="str">
            <v>BAJA Steri-strep con 3 bandas de 6 x 75 mm</v>
          </cell>
        </row>
        <row r="2961">
          <cell r="A2961" t="str">
            <v>BAJA.</v>
          </cell>
          <cell r="B2961" t="str">
            <v>BAJA Tapon Inn para catéter en blister con dos piezas</v>
          </cell>
        </row>
        <row r="2962">
          <cell r="A2962" t="str">
            <v>BAP003-11</v>
          </cell>
          <cell r="B2962" t="str">
            <v>Bata para paciente con mangas Bolsa c/10</v>
          </cell>
        </row>
        <row r="2963">
          <cell r="A2963" t="str">
            <v>BAP003-11B</v>
          </cell>
          <cell r="B2963" t="str">
            <v>Bata para paciente con mangas Bolsa c/10 bolsa</v>
          </cell>
        </row>
        <row r="2964">
          <cell r="A2964" t="str">
            <v>BCA035-20</v>
          </cell>
          <cell r="B2964" t="str">
            <v>Bota para cirujano con antiderrapante</v>
          </cell>
        </row>
        <row r="2965">
          <cell r="A2965" t="str">
            <v>BCA035-20MQ</v>
          </cell>
          <cell r="B2965" t="str">
            <v>BOTA 35 GRS PARA CIRUJANO CON ANTIDERRAPANTE (CON EMPAQUE) Serv.</v>
          </cell>
        </row>
        <row r="2966">
          <cell r="A2966" t="str">
            <v>BCA035-66</v>
          </cell>
          <cell r="B2966" t="str">
            <v>Bata con accesorios</v>
          </cell>
        </row>
        <row r="2967">
          <cell r="A2967" t="str">
            <v>BCM008-21</v>
          </cell>
          <cell r="B2967" t="str">
            <v>Bulto de campos utilitarios</v>
          </cell>
        </row>
        <row r="2968">
          <cell r="A2968" t="str">
            <v>BCM008-21SE</v>
          </cell>
          <cell r="B2968" t="str">
            <v>Bulto de Campos Utilitarios sin esterilizar</v>
          </cell>
        </row>
        <row r="2969">
          <cell r="A2969" t="str">
            <v>BCM009-46</v>
          </cell>
          <cell r="B2969" t="str">
            <v>Medpol non-sterile disposable bouffant cap medium</v>
          </cell>
        </row>
        <row r="2970">
          <cell r="A2970" t="str">
            <v>BDD009-24</v>
          </cell>
          <cell r="B2970" t="str">
            <v>Bata desechable para diagnostio</v>
          </cell>
        </row>
        <row r="2971">
          <cell r="A2971" t="str">
            <v>BEC001-15</v>
          </cell>
          <cell r="B2971" t="str">
            <v>Bata mediana esteril para cirujano</v>
          </cell>
        </row>
        <row r="2972">
          <cell r="A2972" t="str">
            <v>BEC001-15SE</v>
          </cell>
          <cell r="B2972" t="str">
            <v>Bata mediana esteril para cirujano sin esterilizar</v>
          </cell>
        </row>
        <row r="2973">
          <cell r="A2973" t="str">
            <v>BEE009-19</v>
          </cell>
          <cell r="B2973" t="str">
            <v>Bata extragrande esteril para cirujano</v>
          </cell>
        </row>
        <row r="2974">
          <cell r="A2974" t="str">
            <v>BEI009-30</v>
          </cell>
          <cell r="B2974" t="str">
            <v>Bata extra larga impermeable esteril</v>
          </cell>
        </row>
        <row r="2975">
          <cell r="A2975" t="str">
            <v>BER025-01</v>
          </cell>
          <cell r="B2975" t="str">
            <v>Bata quirurgica extragrande para cirujano</v>
          </cell>
        </row>
        <row r="2976">
          <cell r="A2976" t="str">
            <v>BER025-01SE</v>
          </cell>
          <cell r="B2976" t="str">
            <v>Bata quirurgica extragrande para cirujano sin esterilizar</v>
          </cell>
        </row>
        <row r="2977">
          <cell r="A2977" t="str">
            <v>BER035-30</v>
          </cell>
          <cell r="B2977" t="str">
            <v>Bata quirurgica reforzada extragrande</v>
          </cell>
        </row>
        <row r="2978">
          <cell r="A2978" t="str">
            <v>BER035-30SE</v>
          </cell>
          <cell r="B2978" t="str">
            <v>Bata quirurgica reforzada extragrande sin esterilizar</v>
          </cell>
        </row>
        <row r="2979">
          <cell r="A2979" t="str">
            <v>BET004-04</v>
          </cell>
          <cell r="B2979" t="str">
            <v>Bolsa para telemetria</v>
          </cell>
        </row>
        <row r="2980">
          <cell r="A2980" t="str">
            <v>BGC009-07</v>
          </cell>
          <cell r="B2980" t="str">
            <v>Bata esteril grande para cirujano</v>
          </cell>
        </row>
        <row r="2981">
          <cell r="A2981" t="str">
            <v>BGC009-07SE</v>
          </cell>
          <cell r="B2981" t="str">
            <v>Bata esteril grande para cirujano sin esterilizar</v>
          </cell>
        </row>
        <row r="2982">
          <cell r="A2982" t="str">
            <v>BGC035-01</v>
          </cell>
          <cell r="B2982" t="str">
            <v xml:space="preserve"> Bata quirurgica esteril</v>
          </cell>
        </row>
        <row r="2983">
          <cell r="A2983" t="str">
            <v>BGC035-01SE</v>
          </cell>
          <cell r="B2983" t="str">
            <v xml:space="preserve"> Bata quirurgica esteril sin esterilizar</v>
          </cell>
        </row>
        <row r="2984">
          <cell r="A2984" t="str">
            <v>BGC035-02</v>
          </cell>
          <cell r="B2984" t="str">
            <v>Bata para cirujano grande</v>
          </cell>
        </row>
        <row r="2985">
          <cell r="A2985" t="str">
            <v>BGI035-59</v>
          </cell>
          <cell r="B2985" t="str">
            <v>Bata quirurgica reforzada para cirujano grande</v>
          </cell>
        </row>
        <row r="2986">
          <cell r="A2986" t="str">
            <v>BGI035-59SE</v>
          </cell>
          <cell r="B2986" t="str">
            <v>Bata quirurgica reforzada para cirujano grande sin esterilizar</v>
          </cell>
        </row>
        <row r="2987">
          <cell r="A2987" t="str">
            <v>BGR001-38</v>
          </cell>
          <cell r="B2987" t="str">
            <v>Bata grande esteril con marsupial</v>
          </cell>
        </row>
        <row r="2988">
          <cell r="A2988" t="str">
            <v>BGR025-02</v>
          </cell>
          <cell r="B2988" t="str">
            <v>Bata quirurgica grande para cirujano</v>
          </cell>
        </row>
        <row r="2989">
          <cell r="A2989" t="str">
            <v>BGR025-02SE</v>
          </cell>
          <cell r="B2989" t="str">
            <v>Bata quirurgica grande para cirujano sin esterilizar</v>
          </cell>
        </row>
        <row r="2990">
          <cell r="A2990" t="str">
            <v>BGR035-19</v>
          </cell>
          <cell r="B2990" t="str">
            <v>Bata quirurgica reforzada grande</v>
          </cell>
        </row>
        <row r="2991">
          <cell r="A2991" t="str">
            <v>BGR035-19SE</v>
          </cell>
          <cell r="B2991" t="str">
            <v>Bata quirurgica reforzada grande sin esterilizar</v>
          </cell>
        </row>
        <row r="2992">
          <cell r="A2992" t="str">
            <v>BHI002-20</v>
          </cell>
          <cell r="B2992" t="str">
            <v>Bolsa para hielo desechable</v>
          </cell>
        </row>
        <row r="2993">
          <cell r="A2993" t="str">
            <v>BIP009-32</v>
          </cell>
          <cell r="B2993" t="str">
            <v>Bata impermeable plastica</v>
          </cell>
        </row>
        <row r="2994">
          <cell r="A2994" t="str">
            <v>BIP-009-32</v>
          </cell>
          <cell r="B2994" t="str">
            <v>Bata impermeable plastica.</v>
          </cell>
        </row>
        <row r="2995">
          <cell r="A2995" t="str">
            <v>BJC108-01</v>
          </cell>
          <cell r="B2995" t="str">
            <v>Bata jumbo para cirujano</v>
          </cell>
        </row>
        <row r="2996">
          <cell r="A2996" t="str">
            <v>BJC108-01SE</v>
          </cell>
          <cell r="B2996" t="str">
            <v>Bata Jumbo para cirujano sin esterilizar</v>
          </cell>
        </row>
        <row r="2997">
          <cell r="A2997" t="str">
            <v>BMC035-50</v>
          </cell>
          <cell r="B2997" t="str">
            <v>Bata mediana sin esterilizar para cirujano</v>
          </cell>
        </row>
        <row r="2998">
          <cell r="A2998" t="str">
            <v>BMI035-58</v>
          </cell>
          <cell r="B2998" t="str">
            <v>Bata quirurgica para cirujano mediano</v>
          </cell>
        </row>
        <row r="2999">
          <cell r="A2999" t="str">
            <v>BMI035-58SE</v>
          </cell>
          <cell r="B2999" t="str">
            <v>Bata quirurgica para cirujano mediano sin esterilizar</v>
          </cell>
        </row>
        <row r="3000">
          <cell r="A3000" t="str">
            <v>BMN009-48</v>
          </cell>
          <cell r="B3000" t="str">
            <v>Bata mediana no esteril para cirujano (paq. C/6) pzas)</v>
          </cell>
        </row>
        <row r="3001">
          <cell r="A3001" t="str">
            <v>BMN009-53</v>
          </cell>
          <cell r="B3001" t="str">
            <v>Bata no esteril para cirujano (paq. C/ 10 piezas)</v>
          </cell>
        </row>
        <row r="3002">
          <cell r="A3002" t="str">
            <v>BMR025-03</v>
          </cell>
          <cell r="B3002" t="str">
            <v>Bata quirurgica para cirujano</v>
          </cell>
        </row>
        <row r="3003">
          <cell r="A3003" t="str">
            <v>BMR025-03SE</v>
          </cell>
          <cell r="B3003" t="str">
            <v>Bata quirurgica para cirujano sin esterilizar</v>
          </cell>
        </row>
        <row r="3004">
          <cell r="A3004" t="str">
            <v>BMR035-29</v>
          </cell>
          <cell r="B3004" t="str">
            <v>Bata quirurgica reforzada mediana</v>
          </cell>
        </row>
        <row r="3005">
          <cell r="A3005" t="str">
            <v>BMR035-29SE</v>
          </cell>
          <cell r="B3005" t="str">
            <v>Bata quirurgica reforzada mediana sin esterilizar</v>
          </cell>
        </row>
        <row r="3006">
          <cell r="A3006" t="str">
            <v>BMS035-40</v>
          </cell>
          <cell r="B3006" t="str">
            <v>Bata  mediana esteril para cirujano</v>
          </cell>
        </row>
        <row r="3007">
          <cell r="A3007" t="str">
            <v>BMS035-40SE</v>
          </cell>
          <cell r="B3007" t="str">
            <v>Bata med esteril para cirujano sin esterilizar</v>
          </cell>
        </row>
        <row r="3008">
          <cell r="A3008" t="str">
            <v>BMS035-41</v>
          </cell>
          <cell r="B3008" t="str">
            <v>Bata desechable esteril, tamaño grande con toalla de secado</v>
          </cell>
        </row>
        <row r="3009">
          <cell r="A3009" t="str">
            <v>BMS035-41SE</v>
          </cell>
          <cell r="B3009" t="str">
            <v>Bata desechable esteril,tamaño grande con toalla de secado sin esterilizar</v>
          </cell>
        </row>
        <row r="3010">
          <cell r="A3010" t="str">
            <v>BNE009-13</v>
          </cell>
          <cell r="B3010" t="str">
            <v>Bata mediana no esteril para cirujano</v>
          </cell>
        </row>
        <row r="3011">
          <cell r="A3011" t="str">
            <v>BPM035-11</v>
          </cell>
          <cell r="B3011" t="str">
            <v>Bata para paciente adulto con mangas</v>
          </cell>
        </row>
        <row r="3012">
          <cell r="A3012" t="str">
            <v>BQM009-49</v>
          </cell>
          <cell r="B3012" t="str">
            <v>Bata quirurgica esteril unitalla</v>
          </cell>
        </row>
        <row r="3013">
          <cell r="A3013" t="str">
            <v>BQU009-49</v>
          </cell>
          <cell r="B3013" t="str">
            <v>Bata quirurgica esteril</v>
          </cell>
        </row>
        <row r="3014">
          <cell r="A3014" t="str">
            <v>BQU009-49SE</v>
          </cell>
          <cell r="B3014" t="str">
            <v>Bata quirurgica esteril sin esterilizar</v>
          </cell>
        </row>
        <row r="3015">
          <cell r="A3015" t="str">
            <v>BQU035-52</v>
          </cell>
          <cell r="B3015" t="str">
            <v>Bata quirurgica unitalla para cirujano.</v>
          </cell>
        </row>
        <row r="3016">
          <cell r="A3016" t="str">
            <v>BQU035-61</v>
          </cell>
          <cell r="B3016" t="str">
            <v>Bata quirurgica unitalla para cirujano</v>
          </cell>
        </row>
        <row r="3017">
          <cell r="A3017" t="str">
            <v>BQU035-61SE</v>
          </cell>
          <cell r="B3017" t="str">
            <v>Bata quirurgica unitalla para cirujano sin esterilizar</v>
          </cell>
        </row>
        <row r="3018">
          <cell r="A3018" t="str">
            <v>BRE001-37</v>
          </cell>
          <cell r="B3018" t="str">
            <v>Bata extra grande con marsupial</v>
          </cell>
        </row>
        <row r="3019">
          <cell r="A3019" t="str">
            <v>BRE001-37E</v>
          </cell>
          <cell r="B3019" t="str">
            <v>Bata extra grande con marsupial sin esterilizar</v>
          </cell>
        </row>
        <row r="3020">
          <cell r="A3020" t="str">
            <v>BRE001-37SE</v>
          </cell>
          <cell r="B3020" t="str">
            <v>Bata extra grande con marsupial sin  esterilizar</v>
          </cell>
        </row>
        <row r="3021">
          <cell r="A3021" t="str">
            <v>BRG001-38</v>
          </cell>
          <cell r="B3021" t="str">
            <v>Bata grande con marsupial</v>
          </cell>
        </row>
        <row r="3022">
          <cell r="A3022" t="str">
            <v>BRG001-38SE</v>
          </cell>
          <cell r="B3022" t="str">
            <v>Bata grande con marsupial sin esterilizar</v>
          </cell>
        </row>
        <row r="3023">
          <cell r="A3023" t="str">
            <v>BRM001-39</v>
          </cell>
          <cell r="B3023" t="str">
            <v>Bata mediana con marsupial</v>
          </cell>
        </row>
        <row r="3024">
          <cell r="A3024" t="str">
            <v>BRM001-39SE</v>
          </cell>
          <cell r="B3024" t="str">
            <v>Bata mediana con marsupial sin esterilizar</v>
          </cell>
        </row>
        <row r="3025">
          <cell r="A3025" t="str">
            <v>BRO035-14</v>
          </cell>
          <cell r="B3025" t="str">
            <v>Bulto de ropa estéril para ortopedia 35</v>
          </cell>
        </row>
        <row r="3026">
          <cell r="A3026" t="str">
            <v>BRO035-14SE</v>
          </cell>
          <cell r="B3026" t="str">
            <v>Paquete o Bulto Esteril para cirugia ortopedica sin esterilizar</v>
          </cell>
        </row>
        <row r="3027">
          <cell r="A3027" t="str">
            <v>BSA035-21</v>
          </cell>
          <cell r="B3027" t="str">
            <v>Bota para cirujano sin antiderrapante</v>
          </cell>
        </row>
        <row r="3028">
          <cell r="A3028" t="str">
            <v>BSA035-22</v>
          </cell>
          <cell r="B3028" t="str">
            <v>Botas para uso en quirofanos</v>
          </cell>
        </row>
        <row r="3029">
          <cell r="A3029" t="str">
            <v>BSM008-09</v>
          </cell>
          <cell r="B3029" t="str">
            <v>Bata sin mangas para paciente</v>
          </cell>
        </row>
        <row r="3030">
          <cell r="A3030" t="str">
            <v>BUA014-02</v>
          </cell>
          <cell r="B3030" t="str">
            <v>Bata para urgencia azul</v>
          </cell>
        </row>
        <row r="3031">
          <cell r="A3031" t="str">
            <v>BUR009-15</v>
          </cell>
          <cell r="B3031" t="str">
            <v>Bata para urgencias</v>
          </cell>
        </row>
        <row r="3032">
          <cell r="A3032" t="str">
            <v>BV</v>
          </cell>
          <cell r="B3032" t="str">
            <v>Bata verde (inhabilitar)</v>
          </cell>
        </row>
        <row r="3033">
          <cell r="A3033" t="str">
            <v>CAB001-27</v>
          </cell>
          <cell r="B3033" t="str">
            <v>Curacion de cateter i.v. hendido y chloraprep II</v>
          </cell>
        </row>
        <row r="3034">
          <cell r="A3034" t="str">
            <v>CAB-001-27</v>
          </cell>
          <cell r="B3034" t="str">
            <v>Curacion de cateter i.v. hendido y chloraprep II.</v>
          </cell>
        </row>
        <row r="3035">
          <cell r="A3035" t="str">
            <v>CAB001-27SE</v>
          </cell>
          <cell r="B3035" t="str">
            <v>Curacion de Cateter IV Hendido y Chloraprep II sin esterilizar</v>
          </cell>
        </row>
        <row r="3036">
          <cell r="A3036" t="str">
            <v>CAC001-16</v>
          </cell>
          <cell r="B3036" t="str">
            <v>Curacion de Cateter I.V. Regular y Chloraprep I</v>
          </cell>
        </row>
        <row r="3037">
          <cell r="A3037" t="str">
            <v>CAC001-16SE</v>
          </cell>
          <cell r="B3037" t="str">
            <v>Curacion de Cateter I.V. Regular y Chloraprep I sin esterilizar</v>
          </cell>
        </row>
        <row r="3038">
          <cell r="A3038" t="str">
            <v>CAD001-06</v>
          </cell>
          <cell r="B3038" t="str">
            <v>Curacion de Cateter I.V. Regular y Excel</v>
          </cell>
        </row>
        <row r="3039">
          <cell r="A3039" t="str">
            <v>CAD001-06SE</v>
          </cell>
          <cell r="B3039" t="str">
            <v>Curacion de Cateter I.V. Regular y Excel sin esterilizar</v>
          </cell>
        </row>
        <row r="3040">
          <cell r="A3040" t="str">
            <v>CAS035-12</v>
          </cell>
          <cell r="B3040" t="str">
            <v>Campo sencillo III</v>
          </cell>
        </row>
        <row r="3041">
          <cell r="A3041" t="str">
            <v>CAS035-12SE</v>
          </cell>
          <cell r="B3041" t="str">
            <v>Campo sencillo III sin esterilizar</v>
          </cell>
        </row>
        <row r="3042">
          <cell r="A3042" t="str">
            <v>CAV001-03</v>
          </cell>
          <cell r="B3042" t="str">
            <v>Cateterismo vesical I</v>
          </cell>
        </row>
        <row r="3043">
          <cell r="A3043" t="str">
            <v>CAV001-03SE</v>
          </cell>
          <cell r="B3043" t="str">
            <v>Cateterismo vesical I sin esterilizar</v>
          </cell>
        </row>
        <row r="3044">
          <cell r="A3044" t="str">
            <v>CBA035-02</v>
          </cell>
          <cell r="B3044" t="str">
            <v>Cuibreboca de dos capas con elastico</v>
          </cell>
        </row>
        <row r="3045">
          <cell r="A3045" t="str">
            <v>CBA035-32</v>
          </cell>
          <cell r="B3045" t="str">
            <v>Cubreboca basico azul con resorte sin moldeador b c/50</v>
          </cell>
        </row>
        <row r="3046">
          <cell r="A3046" t="str">
            <v>CBA035-33</v>
          </cell>
          <cell r="B3046" t="str">
            <v>Cubreboca basico azul con resorte sin moldeador b c/150</v>
          </cell>
        </row>
        <row r="3047">
          <cell r="A3047" t="str">
            <v>CBB035-12</v>
          </cell>
          <cell r="B3047" t="str">
            <v>Cubreboca basico I 35 g b c/50</v>
          </cell>
        </row>
        <row r="3048">
          <cell r="A3048" t="str">
            <v>CBBA</v>
          </cell>
          <cell r="B3048" t="str">
            <v>Cubreboca basico azul(inhabilitada)</v>
          </cell>
        </row>
        <row r="3049">
          <cell r="A3049" t="str">
            <v>CBD009-39</v>
          </cell>
          <cell r="B3049" t="str">
            <v>Cubreboca basico blanco (b c/50)</v>
          </cell>
        </row>
        <row r="3050">
          <cell r="A3050" t="str">
            <v>CBD009-48</v>
          </cell>
          <cell r="B3050" t="str">
            <v>Cofia blanca desechable (paq. C/100 pzas)</v>
          </cell>
        </row>
        <row r="3051">
          <cell r="A3051" t="str">
            <v>CBD009-50</v>
          </cell>
          <cell r="B3051" t="str">
            <v>Cubreboca blanco doble capa con moldeador nasal bolsa con 5 piezas</v>
          </cell>
        </row>
        <row r="3052">
          <cell r="A3052" t="str">
            <v>CBD009-50B</v>
          </cell>
          <cell r="B3052" t="str">
            <v>Cubreboca blanco doble capa con moldeador nasal bolsa con 5 piezas bolsa</v>
          </cell>
        </row>
        <row r="3053">
          <cell r="A3053" t="str">
            <v>CBD009-51</v>
          </cell>
          <cell r="B3053" t="str">
            <v>Cubreboca azul doble capa con moldeador nasal bolsa con 5 piezas</v>
          </cell>
        </row>
        <row r="3054">
          <cell r="A3054" t="str">
            <v>CBD009-51B</v>
          </cell>
          <cell r="B3054" t="str">
            <v>Cubreboca azul doble capa con moldeador nasal bolsa con 5 piezas bolsa</v>
          </cell>
        </row>
        <row r="3055">
          <cell r="A3055" t="str">
            <v>CBL008-59</v>
          </cell>
          <cell r="B3055" t="str">
            <v>Paquete esteril para cirugia de catarata ii (inhabilitada)</v>
          </cell>
        </row>
        <row r="3056">
          <cell r="A3056" t="str">
            <v>CBO006-01</v>
          </cell>
          <cell r="B3056" t="str">
            <v>Cubreboca de Alta filtracion con cintas b/c  50</v>
          </cell>
        </row>
        <row r="3057">
          <cell r="A3057" t="str">
            <v>CBO-006-01</v>
          </cell>
          <cell r="B3057" t="str">
            <v>Cubreboca de Alta filtracion con cintas b/c  50 Caja</v>
          </cell>
        </row>
        <row r="3058">
          <cell r="A3058" t="str">
            <v>CBO006-01-2</v>
          </cell>
          <cell r="B3058" t="str">
            <v>Mascarilla alta filtracion con cintas de 2°</v>
          </cell>
        </row>
        <row r="3059">
          <cell r="A3059" t="str">
            <v>CBO006-02</v>
          </cell>
          <cell r="B3059" t="str">
            <v>Cubreboca de alta filtracion con orejeras  b/c 50</v>
          </cell>
        </row>
        <row r="3060">
          <cell r="A3060" t="str">
            <v>CBO-006-02</v>
          </cell>
          <cell r="B3060" t="str">
            <v>Cubreboca de alta filtracion con orejeras  b/c 50.</v>
          </cell>
        </row>
        <row r="3061">
          <cell r="A3061" t="str">
            <v>CBO006-03</v>
          </cell>
          <cell r="B3061" t="str">
            <v>Cubreboca de alta filtracion reforzado c/orejeras b/c 50</v>
          </cell>
        </row>
        <row r="3062">
          <cell r="A3062" t="str">
            <v>CBO-006-03</v>
          </cell>
          <cell r="B3062" t="str">
            <v>Cubreboca de alta filtracion reforzado c/orejera.</v>
          </cell>
        </row>
        <row r="3063">
          <cell r="A3063" t="str">
            <v>CBO006-05</v>
          </cell>
          <cell r="B3063" t="str">
            <v>Cubreboca de alta filtracion con cinta (PED)</v>
          </cell>
        </row>
        <row r="3064">
          <cell r="A3064" t="str">
            <v>CBO006-06</v>
          </cell>
          <cell r="B3064" t="str">
            <v>Cubreboca de alta filtracion con orejeras b/c 100</v>
          </cell>
        </row>
        <row r="3065">
          <cell r="A3065" t="str">
            <v>CBO006-07</v>
          </cell>
          <cell r="B3065" t="str">
            <v>Cubreboca de alta filtracion con orejeras  b/c  50 pza ESP</v>
          </cell>
        </row>
        <row r="3066">
          <cell r="A3066" t="str">
            <v>CBO006-08</v>
          </cell>
          <cell r="B3066" t="str">
            <v>Cubreboca de Alta filtracion con cintas b/c  50 ESP</v>
          </cell>
        </row>
        <row r="3067">
          <cell r="A3067" t="str">
            <v>CC2015</v>
          </cell>
          <cell r="B3067" t="str">
            <v>CONSUMIBLES COMPUTO</v>
          </cell>
        </row>
        <row r="3068">
          <cell r="A3068" t="str">
            <v>CCA001-52</v>
          </cell>
          <cell r="B3068" t="str">
            <v>Curacion de cateter intravenoso II</v>
          </cell>
        </row>
        <row r="3069">
          <cell r="A3069" t="str">
            <v>CCA001-52SE</v>
          </cell>
          <cell r="B3069" t="str">
            <v>Curación de Catéter Intravenoso II sin esterilizar</v>
          </cell>
        </row>
        <row r="3070">
          <cell r="A3070" t="str">
            <v>CCA009-01</v>
          </cell>
          <cell r="B3070" t="str">
            <v>Cuchara cafetera desechable</v>
          </cell>
        </row>
        <row r="3071">
          <cell r="A3071" t="str">
            <v>CCA009-01C</v>
          </cell>
          <cell r="B3071" t="str">
            <v>Cuchara cafetera desechable caja</v>
          </cell>
        </row>
        <row r="3072">
          <cell r="A3072" t="str">
            <v>CCB001-82</v>
          </cell>
          <cell r="B3072" t="str">
            <v>Curacion de cateter venoso central adulto I</v>
          </cell>
        </row>
        <row r="3073">
          <cell r="A3073" t="str">
            <v>CCB001-82SE</v>
          </cell>
          <cell r="B3073" t="str">
            <v>Curacion de Cateter Venoso Central Adulto I sin esterilizar</v>
          </cell>
        </row>
        <row r="3074">
          <cell r="A3074" t="str">
            <v>CCC001-77</v>
          </cell>
          <cell r="B3074" t="str">
            <v>Conexion y Curacion de Cateter de Hemodialisis</v>
          </cell>
        </row>
        <row r="3075">
          <cell r="A3075" t="str">
            <v>CCC001-77SE</v>
          </cell>
          <cell r="B3075" t="str">
            <v>Conexion y Curacion de Cateter de Hemodialisis sin esterilizar</v>
          </cell>
        </row>
        <row r="3076">
          <cell r="A3076" t="str">
            <v>CCC201-01</v>
          </cell>
          <cell r="B3076" t="str">
            <v>Curación  de catéter Central Venoso central Adulto XI</v>
          </cell>
        </row>
        <row r="3077">
          <cell r="A3077" t="str">
            <v>CCC201-17</v>
          </cell>
          <cell r="B3077" t="str">
            <v>Conexion y curacion de cateter de hemodialisis III</v>
          </cell>
        </row>
        <row r="3078">
          <cell r="A3078" t="str">
            <v>CCC201-17SE</v>
          </cell>
          <cell r="B3078" t="str">
            <v>Conexion y Curacion de Cateter de Hemodialisis III sin esterilizar</v>
          </cell>
        </row>
        <row r="3079">
          <cell r="A3079" t="str">
            <v>CCC301-21</v>
          </cell>
          <cell r="B3079" t="str">
            <v>Conexion y curacion de cateter de hemodialisis IV</v>
          </cell>
        </row>
        <row r="3080">
          <cell r="A3080" t="str">
            <v>CCC301-21SE</v>
          </cell>
          <cell r="B3080" t="str">
            <v>Conexion y curacion de cateter de hemodialisis IV sin esterilizar</v>
          </cell>
        </row>
        <row r="3081">
          <cell r="A3081" t="str">
            <v>CCC302-21</v>
          </cell>
          <cell r="B3081" t="str">
            <v>Conexion y Curacion de Cateter de Hemodialisis V</v>
          </cell>
        </row>
        <row r="3082">
          <cell r="A3082" t="str">
            <v>CCC302-21SE</v>
          </cell>
          <cell r="B3082" t="str">
            <v>Conexion y Curacion de Cateter de Hemodialisis V sin esterilizar</v>
          </cell>
        </row>
        <row r="3083">
          <cell r="A3083" t="str">
            <v>CCD001-88</v>
          </cell>
          <cell r="B3083" t="str">
            <v>Curacion de cateter intravenoso III</v>
          </cell>
        </row>
        <row r="3084">
          <cell r="A3084" t="str">
            <v>CCD001-88SE</v>
          </cell>
          <cell r="B3084" t="str">
            <v>Curación de Catéter Intravenoso lll sin esterilizar</v>
          </cell>
        </row>
        <row r="3085">
          <cell r="A3085" t="str">
            <v>CCD009-57</v>
          </cell>
          <cell r="B3085" t="str">
            <v>Cubreboca de dos capas b/c 50</v>
          </cell>
        </row>
        <row r="3086">
          <cell r="A3086" t="str">
            <v>CCE035-113</v>
          </cell>
          <cell r="B3086" t="str">
            <v>Paquete para Cirugia de Cabeza y Cuello Esteril</v>
          </cell>
        </row>
        <row r="3087">
          <cell r="A3087" t="str">
            <v>CCE035-113SE</v>
          </cell>
          <cell r="B3087" t="str">
            <v>Paquete para Cirugia de Cabeza y Cuello Esteril sin esterilizar</v>
          </cell>
        </row>
        <row r="3088">
          <cell r="A3088" t="str">
            <v>CCE035-43</v>
          </cell>
          <cell r="B3088" t="str">
            <v>Paquete para cirugia de cabeza y cuello esteril III</v>
          </cell>
        </row>
        <row r="3089">
          <cell r="A3089" t="str">
            <v>CCE035-43SE</v>
          </cell>
          <cell r="B3089" t="str">
            <v>Paquete para cirugia de cabeza y cuello esteril III sin esterilizar</v>
          </cell>
        </row>
        <row r="3090">
          <cell r="A3090" t="str">
            <v>CCE201-08</v>
          </cell>
          <cell r="B3090" t="str">
            <v>Kit para conexion de cateter esteril adulto</v>
          </cell>
        </row>
        <row r="3091">
          <cell r="A3091" t="str">
            <v>CCE201-08/DCE201-09</v>
          </cell>
          <cell r="B3091" t="str">
            <v>Kit para Conexion y Desconexion de Cateter Esteril Adulto</v>
          </cell>
        </row>
        <row r="3092">
          <cell r="A3092" t="str">
            <v>CCE201-08DCE201-09SE</v>
          </cell>
          <cell r="B3092" t="str">
            <v>Kit para Conexion y Desconexion de Cateter Esteril Adulto sin esterilizar</v>
          </cell>
        </row>
        <row r="3093">
          <cell r="A3093" t="str">
            <v>CCE201-08SE</v>
          </cell>
          <cell r="B3093" t="str">
            <v>Kit para conexion de cateter esteril adulto sin esterilizar</v>
          </cell>
        </row>
        <row r="3094">
          <cell r="A3094" t="str">
            <v>CCG001-60</v>
          </cell>
          <cell r="B3094" t="str">
            <v>Equipo para cateter intravenoso</v>
          </cell>
        </row>
        <row r="3095">
          <cell r="A3095" t="str">
            <v>CCG009-14</v>
          </cell>
          <cell r="B3095" t="str">
            <v>Cubrezapato c/antiderrapante g (bolsa con 25 pares)</v>
          </cell>
        </row>
        <row r="3096">
          <cell r="A3096" t="str">
            <v>CCH001-19</v>
          </cell>
          <cell r="B3096" t="str">
            <v>Curacion de Cateter I.V. Hendido y Chloraprep I</v>
          </cell>
        </row>
        <row r="3097">
          <cell r="A3097" t="str">
            <v>CCH001-19SE</v>
          </cell>
          <cell r="B3097" t="str">
            <v>Curacion de Cateter I.V. Hendido y Chloraprep I sin esterilizar</v>
          </cell>
        </row>
        <row r="3098">
          <cell r="A3098" t="str">
            <v>CCI201-12</v>
          </cell>
          <cell r="B3098" t="str">
            <v>Kit para conexion de cateter esteril pediatrico</v>
          </cell>
        </row>
        <row r="3099">
          <cell r="A3099" t="str">
            <v>CCI201-12SE</v>
          </cell>
          <cell r="B3099" t="str">
            <v>Kit para conexion de cateter esteril pediatrico sin esterilizar</v>
          </cell>
        </row>
        <row r="3100">
          <cell r="A3100" t="str">
            <v>CCM001-78</v>
          </cell>
          <cell r="B3100" t="str">
            <v>Conexion de Cateter de Hemodialisis II</v>
          </cell>
        </row>
        <row r="3101">
          <cell r="A3101" t="str">
            <v>CCM001-78SE</v>
          </cell>
          <cell r="B3101" t="str">
            <v>Conexion de Cateter de Hemodialisis II  sin esterilizar</v>
          </cell>
        </row>
        <row r="3102">
          <cell r="A3102" t="str">
            <v>CCM002-30</v>
          </cell>
          <cell r="B3102" t="str">
            <v>Cubrezapato c/antiderrapante m (bolsa con 25 pares)</v>
          </cell>
        </row>
        <row r="3103">
          <cell r="A3103" t="str">
            <v>CCM002-30-2</v>
          </cell>
          <cell r="B3103" t="str">
            <v>Cubrezapato C/Antiderrapante M (Bolsa con 25 pares)50 gr de segunda</v>
          </cell>
        </row>
        <row r="3104">
          <cell r="A3104" t="str">
            <v>CCM003-30</v>
          </cell>
          <cell r="B3104" t="str">
            <v>Cubrezapato mediano c/150 pzas</v>
          </cell>
        </row>
        <row r="3105">
          <cell r="A3105" t="str">
            <v>CCM003-30B</v>
          </cell>
          <cell r="B3105" t="str">
            <v>Cubrezapato mediano c/150 pzas bolsa</v>
          </cell>
        </row>
        <row r="3106">
          <cell r="A3106" t="str">
            <v>CCM003-31</v>
          </cell>
          <cell r="B3106" t="str">
            <v>Cubrezapato para cirugia de 3 capa</v>
          </cell>
        </row>
        <row r="3107">
          <cell r="A3107" t="str">
            <v>CCM301-24</v>
          </cell>
          <cell r="B3107" t="str">
            <v>Conexion de cateter de hemodialisis IV</v>
          </cell>
        </row>
        <row r="3108">
          <cell r="A3108" t="str">
            <v>CCM301-24SE</v>
          </cell>
          <cell r="B3108" t="str">
            <v>Conexion de cateter de hemodialisis IV sin esterilizar</v>
          </cell>
        </row>
        <row r="3109">
          <cell r="A3109" t="str">
            <v>CCM302-24</v>
          </cell>
          <cell r="B3109" t="str">
            <v>Conexion de Cateter de Hemodialisis V</v>
          </cell>
        </row>
        <row r="3110">
          <cell r="A3110" t="str">
            <v>CCM302-24SE</v>
          </cell>
          <cell r="B3110" t="str">
            <v>Conexion de Cateter de Hemodialisis V sin esterilizar</v>
          </cell>
        </row>
        <row r="3111">
          <cell r="A3111" t="str">
            <v>CCN001-100</v>
          </cell>
          <cell r="B3111" t="str">
            <v>Curacion de cateter neonatal</v>
          </cell>
        </row>
        <row r="3112">
          <cell r="A3112" t="str">
            <v>CCN-001-100</v>
          </cell>
          <cell r="B3112" t="str">
            <v>Curacion de cateter neonatal.</v>
          </cell>
        </row>
        <row r="3113">
          <cell r="A3113" t="str">
            <v>CCU035-15</v>
          </cell>
          <cell r="B3113" t="str">
            <v>Paquete para cesarea y cirugia general</v>
          </cell>
        </row>
        <row r="3114">
          <cell r="A3114" t="str">
            <v>CCU035-15SE</v>
          </cell>
          <cell r="B3114" t="str">
            <v>Paquete para cesarea y cirugia general sin esterilizar</v>
          </cell>
        </row>
        <row r="3115">
          <cell r="A3115" t="str">
            <v>CCV003-04</v>
          </cell>
          <cell r="B3115" t="str">
            <v>Curación de CVC adulto</v>
          </cell>
        </row>
        <row r="3116">
          <cell r="A3116" t="str">
            <v>CCV003-05</v>
          </cell>
          <cell r="B3116" t="str">
            <v>Curación de CVC neonatal</v>
          </cell>
        </row>
        <row r="3117">
          <cell r="A3117" t="str">
            <v>CDC001-87</v>
          </cell>
          <cell r="B3117" t="str">
            <v>Conexion y desconexion de cateter de hemodialisis</v>
          </cell>
        </row>
        <row r="3118">
          <cell r="A3118" t="str">
            <v>CDC001-87SE</v>
          </cell>
          <cell r="B3118" t="str">
            <v>Conexion y desconexion de cateter de hemodialisis sin esterilizar</v>
          </cell>
        </row>
        <row r="3119">
          <cell r="A3119" t="str">
            <v>CDC201-08y09</v>
          </cell>
          <cell r="B3119" t="str">
            <v>Conexion y Desconexion de Cateter Esteril Adulto</v>
          </cell>
        </row>
        <row r="3120">
          <cell r="A3120" t="str">
            <v>CDC201-08y09SE</v>
          </cell>
          <cell r="B3120" t="str">
            <v>Conexion y Desconexion de Cateter Esteril Adulto sin esterilizar</v>
          </cell>
        </row>
        <row r="3121">
          <cell r="A3121" t="str">
            <v>CDC201-20</v>
          </cell>
          <cell r="B3121" t="str">
            <v>Conexion y desconexion de cateter esteril adulto</v>
          </cell>
        </row>
        <row r="3122">
          <cell r="A3122" t="str">
            <v>CDC301-27</v>
          </cell>
          <cell r="B3122" t="str">
            <v>Kit para conexion y desconexion de cateter esteril adulto I</v>
          </cell>
        </row>
        <row r="3123">
          <cell r="A3123" t="str">
            <v>CDC301-27SE</v>
          </cell>
          <cell r="B3123" t="str">
            <v>Kit para conexion y desconexion de cateter esteril adulto I sin esterilizar</v>
          </cell>
        </row>
        <row r="3124">
          <cell r="A3124" t="str">
            <v>CDC301-29</v>
          </cell>
          <cell r="B3124" t="str">
            <v>Kit para conexion y desconexion de cateter esteril pediatrico I</v>
          </cell>
        </row>
        <row r="3125">
          <cell r="A3125" t="str">
            <v>CDC301-29SE</v>
          </cell>
          <cell r="B3125" t="str">
            <v>Kit para conexion y desconexion de cateter esteril pediatrico I sin esterilizar</v>
          </cell>
        </row>
        <row r="3126">
          <cell r="A3126" t="str">
            <v>CDE002-33</v>
          </cell>
          <cell r="B3126" t="str">
            <v>Cubreboca odontologico con cintas b c/50</v>
          </cell>
        </row>
        <row r="3127">
          <cell r="A3127" t="str">
            <v>CDF001-86</v>
          </cell>
          <cell r="B3127" t="str">
            <v>Conexion y desconexion de fistula</v>
          </cell>
        </row>
        <row r="3128">
          <cell r="A3128" t="str">
            <v>CDF001-86B</v>
          </cell>
          <cell r="B3128" t="str">
            <v>CDF001-86B</v>
          </cell>
        </row>
        <row r="3129">
          <cell r="A3129" t="str">
            <v>CDF001-86SE</v>
          </cell>
          <cell r="B3129" t="str">
            <v>Conexion y desconexion de fistula sin esterilizar</v>
          </cell>
        </row>
        <row r="3130">
          <cell r="A3130" t="str">
            <v>CDF201-10y11</v>
          </cell>
          <cell r="B3130" t="str">
            <v>Conexion y Desconexion de Fístula Esteril Adulto</v>
          </cell>
        </row>
        <row r="3131">
          <cell r="A3131" t="str">
            <v>CDF201-10y11SE</v>
          </cell>
          <cell r="B3131" t="str">
            <v>Conexion y Desconexion de Fístula Esteril Adulto sin esterilizar</v>
          </cell>
        </row>
        <row r="3132">
          <cell r="A3132" t="str">
            <v>CDF201-21</v>
          </cell>
          <cell r="B3132" t="str">
            <v>Conexion y desconexion de fistula esteril adulto</v>
          </cell>
        </row>
        <row r="3133">
          <cell r="A3133" t="str">
            <v>CDF201-21SE</v>
          </cell>
          <cell r="B3133" t="str">
            <v>Conexion y desconexion de fistula esteril adulto sin esterilizar</v>
          </cell>
        </row>
        <row r="3134">
          <cell r="A3134" t="str">
            <v>CDF301-28</v>
          </cell>
          <cell r="B3134" t="str">
            <v>Kit para conexion y desconexion de fistula esteril adulto I</v>
          </cell>
        </row>
        <row r="3135">
          <cell r="A3135" t="str">
            <v>CDF301-28SE</v>
          </cell>
          <cell r="B3135" t="str">
            <v>Kit para conexion y desconexion de fistula esteril adulto I sin esterilizar</v>
          </cell>
        </row>
        <row r="3136">
          <cell r="A3136" t="str">
            <v>CDF301-30</v>
          </cell>
          <cell r="B3136" t="str">
            <v>Kit para conexion y desconexion de fistula esteril pediatrico I</v>
          </cell>
        </row>
        <row r="3137">
          <cell r="A3137" t="str">
            <v>CDF301-30SE</v>
          </cell>
          <cell r="B3137" t="str">
            <v>Kit para conexion y desconexion de fistula esteril pediatrico I sin esterilizar</v>
          </cell>
        </row>
        <row r="3138">
          <cell r="A3138" t="str">
            <v>CDO002-34</v>
          </cell>
          <cell r="B3138" t="str">
            <v>Mascarilla odontologica con orejeras b/c 50 piezas</v>
          </cell>
        </row>
        <row r="3139">
          <cell r="A3139" t="str">
            <v>CDO002-35</v>
          </cell>
          <cell r="B3139" t="str">
            <v>Cubreboca de 3 telas, con moldeador nasal</v>
          </cell>
        </row>
        <row r="3140">
          <cell r="A3140" t="str">
            <v>CDO002-36</v>
          </cell>
          <cell r="B3140" t="str">
            <v>Cubreboca odontologico con orejeras b/c 50 piezas sin etiqueta</v>
          </cell>
        </row>
        <row r="3141">
          <cell r="A3141" t="str">
            <v>CEA001-35</v>
          </cell>
          <cell r="B3141" t="str">
            <v>Comodo estandar azul basico</v>
          </cell>
        </row>
        <row r="3142">
          <cell r="A3142" t="str">
            <v>CEA002-35</v>
          </cell>
          <cell r="B3142" t="str">
            <v>Comodo Estandar azul</v>
          </cell>
        </row>
        <row r="3143">
          <cell r="A3143" t="str">
            <v>CEB-4</v>
          </cell>
          <cell r="B3143" t="str">
            <v>Venda elastica varios colores con velcro 10 cm</v>
          </cell>
        </row>
        <row r="3144">
          <cell r="A3144" t="str">
            <v>CED008-55</v>
          </cell>
          <cell r="B3144" t="str">
            <v>Paquete esteril para cesarea IV</v>
          </cell>
        </row>
        <row r="3145">
          <cell r="A3145" t="str">
            <v>CEH008-48</v>
          </cell>
          <cell r="B3145" t="str">
            <v>Campo hendido esteril II</v>
          </cell>
        </row>
        <row r="3146">
          <cell r="A3146" t="str">
            <v>CEH-008-48</v>
          </cell>
          <cell r="B3146" t="str">
            <v>Campo hendido esteril II.</v>
          </cell>
        </row>
        <row r="3147">
          <cell r="A3147" t="str">
            <v>CES002-21</v>
          </cell>
          <cell r="B3147" t="str">
            <v>Comodo estandar verde</v>
          </cell>
        </row>
        <row r="3148">
          <cell r="A3148" t="str">
            <v>CES-002-21</v>
          </cell>
          <cell r="B3148" t="str">
            <v>Comodo estandar verde.</v>
          </cell>
        </row>
        <row r="3149">
          <cell r="A3149" t="str">
            <v>CEV008-62</v>
          </cell>
          <cell r="B3149" t="str">
            <v>Paquete esteril para cesarea V</v>
          </cell>
        </row>
        <row r="3150">
          <cell r="A3150" t="str">
            <v>CFE201-10</v>
          </cell>
          <cell r="B3150" t="str">
            <v>Kit para conexion de fistula esteril adulto</v>
          </cell>
        </row>
        <row r="3151">
          <cell r="A3151" t="str">
            <v>CFE201-10/DFE201-11</v>
          </cell>
          <cell r="B3151" t="str">
            <v>Kit para Conexion y Desconexion de Fístula Esteril Adulto</v>
          </cell>
        </row>
        <row r="3152">
          <cell r="A3152" t="str">
            <v>CFE201-10DFE201-11SE</v>
          </cell>
          <cell r="B3152" t="str">
            <v>Kit para Conexion y Desconexion de Fistula Esteril Adulto sin esterilizar</v>
          </cell>
        </row>
        <row r="3153">
          <cell r="A3153" t="str">
            <v>CFE201-10SE</v>
          </cell>
          <cell r="B3153" t="str">
            <v>Kit para conexion de fistula esteril adulto sin esterilizar</v>
          </cell>
        </row>
        <row r="3154">
          <cell r="A3154" t="str">
            <v>CFI001-04</v>
          </cell>
          <cell r="B3154" t="str">
            <v>Cirugia fina</v>
          </cell>
        </row>
        <row r="3155">
          <cell r="A3155" t="str">
            <v>CFI001-04SE</v>
          </cell>
          <cell r="B3155" t="str">
            <v>Cirugia fina sin esterilizar</v>
          </cell>
        </row>
        <row r="3156">
          <cell r="A3156" t="str">
            <v>CFI201-14</v>
          </cell>
          <cell r="B3156" t="str">
            <v>Kit para conexión de fistula esteril pediatrico</v>
          </cell>
        </row>
        <row r="3157">
          <cell r="A3157" t="str">
            <v>CFI201-14SE</v>
          </cell>
          <cell r="B3157" t="str">
            <v>Kit para conexion de fistula esteril pediatrico sin esterilizar</v>
          </cell>
        </row>
        <row r="3158">
          <cell r="A3158" t="str">
            <v>CFM001-80</v>
          </cell>
          <cell r="B3158" t="str">
            <v>Conexion de Fistula I</v>
          </cell>
        </row>
        <row r="3159">
          <cell r="A3159" t="str">
            <v>CFM001-80SE</v>
          </cell>
          <cell r="B3159" t="str">
            <v>Conexion de Fistula l sin esterilizar</v>
          </cell>
        </row>
        <row r="3160">
          <cell r="A3160" t="str">
            <v>CFM301-23</v>
          </cell>
          <cell r="B3160" t="str">
            <v>Conexión de fistula III</v>
          </cell>
        </row>
        <row r="3161">
          <cell r="A3161" t="str">
            <v>CFM301-23SE</v>
          </cell>
          <cell r="B3161" t="str">
            <v>Conexion de fistula III sin esterilizar</v>
          </cell>
        </row>
        <row r="3162">
          <cell r="A3162" t="str">
            <v>CFM302-23</v>
          </cell>
          <cell r="B3162" t="str">
            <v>Conexion de fistula IV</v>
          </cell>
        </row>
        <row r="3163">
          <cell r="A3163" t="str">
            <v>CFM302-23SE</v>
          </cell>
          <cell r="B3163" t="str">
            <v>Conexion de fistula IV sin esterilizar</v>
          </cell>
        </row>
        <row r="3164">
          <cell r="A3164" t="str">
            <v>CGB009-52</v>
          </cell>
          <cell r="B3164" t="str">
            <v>Cubrezapato blanco c/antiderrapante</v>
          </cell>
        </row>
        <row r="3165">
          <cell r="A3165" t="str">
            <v>CGF050-02</v>
          </cell>
          <cell r="B3165" t="str">
            <v>Aposito duaderm cgf de 20 x 20 c/5 pzas</v>
          </cell>
        </row>
        <row r="3166">
          <cell r="A3166" t="str">
            <v>CGI025-61</v>
          </cell>
          <cell r="B3166" t="str">
            <v>Paquete para Cesarea y Cirugia General  P</v>
          </cell>
        </row>
        <row r="3167">
          <cell r="A3167" t="str">
            <v>CGI025-61SE</v>
          </cell>
          <cell r="B3167" t="str">
            <v>Paquete para Cesarea y Cirugia General</v>
          </cell>
        </row>
        <row r="3168">
          <cell r="A3168" t="str">
            <v>CGI035-61</v>
          </cell>
          <cell r="B3168" t="str">
            <v>Paquete  para cesarea y cirugia general</v>
          </cell>
        </row>
        <row r="3169">
          <cell r="A3169" t="str">
            <v>CGI035-61SE</v>
          </cell>
          <cell r="B3169" t="str">
            <v>Paquete  para cesarea y cirugia general sin esterilizar</v>
          </cell>
        </row>
        <row r="3170">
          <cell r="A3170" t="str">
            <v>CGU035-16</v>
          </cell>
          <cell r="B3170" t="str">
            <v>Paquete para cirugia general y universal</v>
          </cell>
        </row>
        <row r="3171">
          <cell r="A3171" t="str">
            <v>CGU035-16SE</v>
          </cell>
          <cell r="B3171" t="str">
            <v>Paquete para cirugia general y universal sin esterilizar</v>
          </cell>
        </row>
        <row r="3172">
          <cell r="A3172" t="str">
            <v>CH000019612</v>
          </cell>
          <cell r="B3172" t="str">
            <v>Pad de clorhexidina 0.65 ml</v>
          </cell>
        </row>
        <row r="3173">
          <cell r="A3173" t="str">
            <v>CHA001-64</v>
          </cell>
          <cell r="B3173" t="str">
            <v>Conexion de Cateter de Hemodialisis III</v>
          </cell>
        </row>
        <row r="3174">
          <cell r="A3174" t="str">
            <v>CHA-001-64</v>
          </cell>
          <cell r="B3174" t="str">
            <v>Conexion de Cateter  de Hemodialisis III.</v>
          </cell>
        </row>
        <row r="3175">
          <cell r="A3175" t="str">
            <v>CHA001-64SE</v>
          </cell>
          <cell r="B3175" t="str">
            <v>Conexion de Cateter de Hemodialisis III sin esterilizar</v>
          </cell>
        </row>
        <row r="3176">
          <cell r="A3176" t="str">
            <v>CHC201-15</v>
          </cell>
          <cell r="B3176" t="str">
            <v>Curacion de cateter IV hendido y chloraprep III</v>
          </cell>
        </row>
        <row r="3177">
          <cell r="A3177" t="str">
            <v>CHC201-15SE</v>
          </cell>
          <cell r="B3177" t="str">
            <v>Curacion de Cateter I.V. Hendido y Chloraprep III sin esterilizar</v>
          </cell>
        </row>
        <row r="3178">
          <cell r="A3178" t="str">
            <v>CHE008-13</v>
          </cell>
          <cell r="B3178" t="str">
            <v>Campo hendido esteril I</v>
          </cell>
        </row>
        <row r="3179">
          <cell r="A3179" t="str">
            <v>CHE035-12</v>
          </cell>
          <cell r="B3179" t="str">
            <v>Campo hendido esteril III</v>
          </cell>
        </row>
        <row r="3180">
          <cell r="A3180" t="str">
            <v>CHI025-05</v>
          </cell>
          <cell r="B3180" t="str">
            <v>Campo hendido para otorrinolaringologia anestesia y otros I</v>
          </cell>
        </row>
        <row r="3181">
          <cell r="A3181" t="str">
            <v>CHI025-05SE</v>
          </cell>
          <cell r="B3181" t="str">
            <v>Campo hendido para otorrinolaringologia anestesia y otros I sin esterilizar</v>
          </cell>
        </row>
        <row r="3182">
          <cell r="A3182" t="str">
            <v>CHL010-03</v>
          </cell>
          <cell r="B3182" t="str">
            <v>Aplicador de chloraprep 3 ml</v>
          </cell>
        </row>
        <row r="3183">
          <cell r="A3183" t="str">
            <v>CHL010-10</v>
          </cell>
          <cell r="B3183" t="str">
            <v>Aplicador de chloraprep 10.5 ml con tinte</v>
          </cell>
        </row>
        <row r="3184">
          <cell r="A3184" t="str">
            <v>CHL010-15</v>
          </cell>
          <cell r="B3184" t="str">
            <v>Aplicador de chloraprep 1.5 ml</v>
          </cell>
        </row>
        <row r="3185">
          <cell r="A3185" t="str">
            <v>CHL010-26</v>
          </cell>
          <cell r="B3185" t="str">
            <v>Aplicador de chloraprep 26 ml con tinte</v>
          </cell>
        </row>
        <row r="3186">
          <cell r="A3186" t="str">
            <v>CHM010-31</v>
          </cell>
          <cell r="B3186" t="str">
            <v>Pad GCH 1.5 ml</v>
          </cell>
        </row>
        <row r="3187">
          <cell r="A3187" t="str">
            <v>CHM010-31SE</v>
          </cell>
          <cell r="B3187" t="str">
            <v>Pad GCH 1.5 ml sin esterilizar</v>
          </cell>
        </row>
        <row r="3188">
          <cell r="A3188" t="str">
            <v>CHM010-32</v>
          </cell>
          <cell r="B3188" t="str">
            <v>Aplicador GCH 3 ml</v>
          </cell>
        </row>
        <row r="3189">
          <cell r="A3189" t="str">
            <v>CHM010-32SE</v>
          </cell>
          <cell r="B3189" t="str">
            <v>Aplicador GCH 3 ml sin esterilizar</v>
          </cell>
        </row>
        <row r="3190">
          <cell r="A3190" t="str">
            <v>CHM010-33</v>
          </cell>
          <cell r="B3190" t="str">
            <v>Aplicador GCH con tinte 3 ml</v>
          </cell>
        </row>
        <row r="3191">
          <cell r="A3191" t="str">
            <v>CHM010-33SE</v>
          </cell>
          <cell r="B3191" t="str">
            <v>Aplicador GCH con tinte 3 ml sin esterilizar</v>
          </cell>
        </row>
        <row r="3192">
          <cell r="A3192" t="str">
            <v>CHO035-01</v>
          </cell>
          <cell r="B3192" t="str">
            <v>Campo hendido para oftalmologia y procedimientos menores I</v>
          </cell>
        </row>
        <row r="3193">
          <cell r="A3193" t="str">
            <v>CHO035-27</v>
          </cell>
          <cell r="B3193" t="str">
            <v>Campo hendido para oftalmologia</v>
          </cell>
        </row>
        <row r="3194">
          <cell r="A3194" t="str">
            <v>CHO035-27SE</v>
          </cell>
          <cell r="B3194" t="str">
            <v>Campo hendido para oftalmologia sin esterilizar</v>
          </cell>
        </row>
        <row r="3195">
          <cell r="A3195" t="str">
            <v>CHO35-27SE</v>
          </cell>
          <cell r="B3195" t="str">
            <v>Campo hendido para oftalmologia y procedimientos menores sin esterilizar</v>
          </cell>
        </row>
        <row r="3196">
          <cell r="A3196" t="str">
            <v>CHS010-35</v>
          </cell>
          <cell r="B3196" t="str">
            <v>Aplicador con solucion de CGH 0.5 % y alcohol isopropilico al 70 % 0.67 ml</v>
          </cell>
        </row>
        <row r="3197">
          <cell r="A3197" t="str">
            <v>CHS010-36</v>
          </cell>
          <cell r="B3197" t="str">
            <v>Aplicador con solucion de CGH 2 % y alcohol isopropilico al 70 % 0.67 ml</v>
          </cell>
        </row>
        <row r="3198">
          <cell r="A3198" t="str">
            <v>CHS010-37</v>
          </cell>
          <cell r="B3198" t="str">
            <v>Aplicador con solucion de CGH 2 % y alcohol isopropilico al 70 % 1.5 ml</v>
          </cell>
        </row>
        <row r="3199">
          <cell r="A3199" t="str">
            <v>CHS010-38</v>
          </cell>
          <cell r="B3199" t="str">
            <v>Aplicador con solucion de CGH 2 % y alcohol isopropilico al 70 % 3 ml sin tinte</v>
          </cell>
        </row>
        <row r="3200">
          <cell r="A3200" t="str">
            <v>CHS010-39</v>
          </cell>
          <cell r="B3200" t="str">
            <v>Aplicador con solucion de CGH 2 % y alcohol isopropilico al 70 % 3 ml con tinte</v>
          </cell>
        </row>
        <row r="3201">
          <cell r="A3201" t="str">
            <v>CIM001-90</v>
          </cell>
          <cell r="B3201" t="str">
            <v>Circuncision II</v>
          </cell>
        </row>
        <row r="3202">
          <cell r="A3202" t="str">
            <v>CIM001-90SE</v>
          </cell>
          <cell r="B3202" t="str">
            <v>Circuncision ll sin esterilizar</v>
          </cell>
        </row>
        <row r="3203">
          <cell r="A3203" t="str">
            <v>CIR001-05</v>
          </cell>
          <cell r="B3203" t="str">
            <v>Circuncision</v>
          </cell>
        </row>
        <row r="3204">
          <cell r="A3204" t="str">
            <v>CIR001-05SE</v>
          </cell>
          <cell r="B3204" t="str">
            <v>Circuncision sin esterilizar</v>
          </cell>
        </row>
        <row r="3205">
          <cell r="A3205" t="str">
            <v>CLE035-115</v>
          </cell>
          <cell r="B3205" t="str">
            <v>Paquete para Cirugia Laparoscopica Esteril</v>
          </cell>
        </row>
        <row r="3206">
          <cell r="A3206" t="str">
            <v>CLE035-115SE</v>
          </cell>
          <cell r="B3206" t="str">
            <v>Paquete para Cirugia Laparoscopica Esteril sin esterilizar</v>
          </cell>
        </row>
        <row r="3207">
          <cell r="A3207" t="str">
            <v>CLE035-44</v>
          </cell>
          <cell r="B3207" t="str">
            <v>Paquete para cirugia laparoscopica esteril III</v>
          </cell>
        </row>
        <row r="3208">
          <cell r="A3208" t="str">
            <v>CLE035-44SE</v>
          </cell>
          <cell r="B3208" t="str">
            <v>Paquete para cirugia laparoscopica esteril III sin esterilizar</v>
          </cell>
        </row>
        <row r="3209">
          <cell r="A3209" t="str">
            <v>CLP001-01</v>
          </cell>
          <cell r="B3209" t="str">
            <v>Cepillos para lavado prequirurgico</v>
          </cell>
        </row>
        <row r="3210">
          <cell r="A3210" t="str">
            <v>CLT010-08</v>
          </cell>
          <cell r="B3210" t="str">
            <v>Aplicador de chloraprep de 3 ml con tinte</v>
          </cell>
        </row>
        <row r="3211">
          <cell r="A3211" t="str">
            <v>CMA009</v>
          </cell>
          <cell r="B3211" t="str">
            <v>BAJA Cubrezapato mediano con antiderrapante b/c</v>
          </cell>
        </row>
        <row r="3212">
          <cell r="A3212" t="str">
            <v>CMA0090</v>
          </cell>
          <cell r="B3212" t="str">
            <v>BAJA Cubrezapato desechable c</v>
          </cell>
        </row>
        <row r="3213">
          <cell r="A3213" t="str">
            <v>CMA009-58</v>
          </cell>
          <cell r="B3213" t="str">
            <v>Cubrezapato mediano con antiderrapante b/c 150 pza</v>
          </cell>
        </row>
        <row r="3214">
          <cell r="A3214" t="str">
            <v>CMA009-59</v>
          </cell>
          <cell r="B3214" t="str">
            <v>Cubrezapato desechable c/250</v>
          </cell>
        </row>
        <row r="3215">
          <cell r="A3215" t="str">
            <v>CMA009-59BAJA</v>
          </cell>
          <cell r="B3215" t="str">
            <v>BAJA Cubrezapato desechable c/250 BAJA Y ALTA COMO ALMACENABLE</v>
          </cell>
        </row>
        <row r="3216">
          <cell r="A3216" t="str">
            <v>CMA009-59C</v>
          </cell>
          <cell r="B3216" t="str">
            <v>Cubrezapato desechable c/250 caja</v>
          </cell>
        </row>
        <row r="3217">
          <cell r="A3217" t="str">
            <v>CMB008-27</v>
          </cell>
          <cell r="B3217" t="str">
            <v>Paquete esteril para cirugia mayor basico</v>
          </cell>
        </row>
        <row r="3218">
          <cell r="A3218" t="str">
            <v>CME035-01</v>
          </cell>
          <cell r="B3218" t="str">
            <v>Paquete para cirugia menor esteril.</v>
          </cell>
        </row>
        <row r="3219">
          <cell r="A3219" t="str">
            <v>CME035-01SE</v>
          </cell>
          <cell r="B3219" t="str">
            <v>Paquete para Cirugia menor esteril III sin esterilizar</v>
          </cell>
        </row>
        <row r="3220">
          <cell r="A3220" t="str">
            <v>CME035-112</v>
          </cell>
          <cell r="B3220" t="str">
            <v>Paquete para Cirugia Menor Esteril</v>
          </cell>
        </row>
        <row r="3221">
          <cell r="A3221" t="str">
            <v>CME035-112SE</v>
          </cell>
          <cell r="B3221" t="str">
            <v>Paquete para Cirugia Menor Esteril sin esterilizar</v>
          </cell>
        </row>
        <row r="3222">
          <cell r="A3222" t="str">
            <v>CME035-41</v>
          </cell>
          <cell r="B3222" t="str">
            <v>Paquete  para cirugia menor esteril</v>
          </cell>
        </row>
        <row r="3223">
          <cell r="A3223" t="str">
            <v>CME035-41SE</v>
          </cell>
          <cell r="B3223" t="str">
            <v>Paquete para cirugia menor esteril sin esterilizar</v>
          </cell>
        </row>
        <row r="3224">
          <cell r="A3224" t="str">
            <v>CME035-45</v>
          </cell>
          <cell r="B3224" t="str">
            <v>Paquete para cirugia menor esteril</v>
          </cell>
        </row>
        <row r="3225">
          <cell r="A3225" t="str">
            <v>CMM008-73</v>
          </cell>
          <cell r="B3225" t="str">
            <v>Cubierta para mesa de mayo</v>
          </cell>
        </row>
        <row r="3226">
          <cell r="A3226" t="str">
            <v>CMS001-44</v>
          </cell>
          <cell r="B3226" t="str">
            <v>Curacion de cateter intravenoso</v>
          </cell>
        </row>
        <row r="3227">
          <cell r="A3227" t="str">
            <v>CNE008-35</v>
          </cell>
          <cell r="B3227" t="str">
            <v>Paquete esteril para cirugia neonatal</v>
          </cell>
        </row>
        <row r="3228">
          <cell r="A3228" t="str">
            <v>CNE008-35SE</v>
          </cell>
          <cell r="B3228" t="str">
            <v>Cirugia neonatal sin esterilizar</v>
          </cell>
        </row>
        <row r="3229">
          <cell r="A3229" t="str">
            <v>COB035-62</v>
          </cell>
          <cell r="B3229" t="str">
            <v>Complemento paquete oftalmologico Triana</v>
          </cell>
        </row>
        <row r="3230">
          <cell r="A3230" t="str">
            <v>COB035-62-1</v>
          </cell>
          <cell r="B3230" t="str">
            <v>Complemento Paquete Oftalmologico Triana</v>
          </cell>
        </row>
        <row r="3231">
          <cell r="A3231" t="str">
            <v>COB035-63</v>
          </cell>
          <cell r="B3231" t="str">
            <v>Paquete basico esteril para cirugia oftalmologica</v>
          </cell>
        </row>
        <row r="3232">
          <cell r="A3232" t="str">
            <v>COB035-63SE</v>
          </cell>
          <cell r="B3232" t="str">
            <v>Paquete basico esteril para cirugia oftalmologica sin esterilizar</v>
          </cell>
        </row>
        <row r="3233">
          <cell r="A3233" t="str">
            <v>COB035-64</v>
          </cell>
          <cell r="B3233" t="str">
            <v>Paquete basico esteril para cirugia oftalmológica II</v>
          </cell>
        </row>
        <row r="3234">
          <cell r="A3234" t="str">
            <v>COB035-65</v>
          </cell>
          <cell r="B3234" t="str">
            <v>Componentes Oftalmo</v>
          </cell>
        </row>
        <row r="3235">
          <cell r="A3235" t="str">
            <v>COB035-65SE</v>
          </cell>
          <cell r="B3235" t="str">
            <v>Componentes Oftalmo sin esterilizar</v>
          </cell>
        </row>
        <row r="3236">
          <cell r="A3236" t="str">
            <v>COB035-66</v>
          </cell>
          <cell r="B3236" t="str">
            <v>Componentes Oftalmo basico</v>
          </cell>
        </row>
        <row r="3237">
          <cell r="A3237" t="str">
            <v>COB035-66SE</v>
          </cell>
          <cell r="B3237" t="str">
            <v>Componentes Oftalmo basico sin esterilizar</v>
          </cell>
        </row>
        <row r="3238">
          <cell r="A3238" t="str">
            <v>COB035-67</v>
          </cell>
          <cell r="B3238" t="str">
            <v>Paquete estéril para cirugia de oftalmo</v>
          </cell>
        </row>
        <row r="3239">
          <cell r="A3239" t="str">
            <v>COB035-68</v>
          </cell>
          <cell r="B3239" t="str">
            <v>Paquete estéril para cirugia de oftalmo basico</v>
          </cell>
        </row>
        <row r="3240">
          <cell r="A3240" t="str">
            <v>COCR</v>
          </cell>
          <cell r="B3240" t="str">
            <v>BAJA Cubreboca odontologico con resorte de 2ª</v>
          </cell>
        </row>
        <row r="3241">
          <cell r="A3241" t="str">
            <v>COM_GAS</v>
          </cell>
          <cell r="B3241" t="str">
            <v>COMISION GASOLINA</v>
          </cell>
        </row>
        <row r="3242">
          <cell r="A3242" t="str">
            <v>COM001-14</v>
          </cell>
          <cell r="B3242" t="str">
            <v>COMPRESOR DE MARCA SCR15C TORNILLO ROTATIVO LUBRICADO</v>
          </cell>
        </row>
        <row r="3243">
          <cell r="A3243" t="str">
            <v>COR002-08</v>
          </cell>
          <cell r="B3243" t="str">
            <v>Comodo Ortopedico</v>
          </cell>
        </row>
        <row r="3244">
          <cell r="A3244" t="str">
            <v>COR-002-08</v>
          </cell>
          <cell r="B3244" t="str">
            <v>Comodo ortopedico.</v>
          </cell>
        </row>
        <row r="3245">
          <cell r="A3245" t="str">
            <v>CP</v>
          </cell>
          <cell r="B3245" t="str">
            <v>Cancelacion de pedido</v>
          </cell>
        </row>
        <row r="3246">
          <cell r="A3246" t="str">
            <v>CPA035-71</v>
          </cell>
          <cell r="B3246" t="str">
            <v>Camison para paciente</v>
          </cell>
        </row>
        <row r="3247">
          <cell r="A3247" t="str">
            <v>CPC001-93</v>
          </cell>
          <cell r="B3247" t="str">
            <v>Instalacion y curacion de cateter</v>
          </cell>
        </row>
        <row r="3248">
          <cell r="A3248" t="str">
            <v>CPE001-07</v>
          </cell>
          <cell r="B3248" t="str">
            <v>Curacion de cateter I.V. pediatrico</v>
          </cell>
        </row>
        <row r="3249">
          <cell r="A3249" t="str">
            <v>CPE001-07SE</v>
          </cell>
          <cell r="B3249" t="str">
            <v>Curacion de Cateter I.V. Pediatrico sin esterilizar</v>
          </cell>
        </row>
        <row r="3250">
          <cell r="A3250" t="str">
            <v>CQE008-63</v>
          </cell>
          <cell r="B3250" t="str">
            <v>Campo quirurgico esteril (campo utilitario 45gr, laminado absorbente)</v>
          </cell>
        </row>
        <row r="3251">
          <cell r="A3251" t="str">
            <v>CQE035-50</v>
          </cell>
          <cell r="B3251" t="str">
            <v>Campo quirurgico esteril</v>
          </cell>
        </row>
        <row r="3252">
          <cell r="A3252" t="str">
            <v>CQE035-50SE</v>
          </cell>
          <cell r="B3252" t="str">
            <v>Campo quirurgico esteril sin esterilizar.</v>
          </cell>
        </row>
        <row r="3253">
          <cell r="A3253" t="str">
            <v>CQEP035-50SE</v>
          </cell>
          <cell r="B3253" t="str">
            <v>Campo quirurgico esteril sin esterilizar</v>
          </cell>
        </row>
        <row r="3254">
          <cell r="A3254" t="str">
            <v>CQH035-51</v>
          </cell>
          <cell r="B3254" t="str">
            <v>Campo quirurgico hendido esteril</v>
          </cell>
        </row>
        <row r="3255">
          <cell r="A3255" t="str">
            <v>CQH035-51SE</v>
          </cell>
          <cell r="B3255" t="str">
            <v>Campo quirurgico hendido esteril sin esterilizar</v>
          </cell>
        </row>
        <row r="3256">
          <cell r="A3256" t="str">
            <v>CQM002-37</v>
          </cell>
          <cell r="B3256" t="str">
            <v>Cargador para rasuradora quirurgica</v>
          </cell>
        </row>
        <row r="3257">
          <cell r="A3257" t="str">
            <v>CSC009-15</v>
          </cell>
          <cell r="B3257" t="str">
            <v>Cubrezapato chico sin antiderrapante de 50 gms</v>
          </cell>
        </row>
        <row r="3258">
          <cell r="A3258" t="str">
            <v>CSE005-01</v>
          </cell>
          <cell r="B3258" t="str">
            <v>Charola para servicio</v>
          </cell>
        </row>
        <row r="3259">
          <cell r="A3259" t="str">
            <v>CSE005-02</v>
          </cell>
          <cell r="B3259" t="str">
            <v>BAJA Charola de servicio amarilla</v>
          </cell>
        </row>
        <row r="3260">
          <cell r="A3260" t="str">
            <v>CSE005-03</v>
          </cell>
          <cell r="B3260" t="str">
            <v>BAJA Charola de servicio crema</v>
          </cell>
        </row>
        <row r="3261">
          <cell r="A3261" t="str">
            <v>CSE035-63</v>
          </cell>
          <cell r="B3261" t="str">
            <v>Campo sencillo I</v>
          </cell>
        </row>
        <row r="3262">
          <cell r="A3262" t="str">
            <v>CSE035-63SE</v>
          </cell>
          <cell r="B3262" t="str">
            <v>Campo sencillo I sin esterilizar</v>
          </cell>
        </row>
        <row r="3263">
          <cell r="A3263" t="str">
            <v>CSG009-17</v>
          </cell>
          <cell r="B3263" t="str">
            <v>Cubrezapato grande sin antiderrapante de 50 gms</v>
          </cell>
        </row>
        <row r="3264">
          <cell r="A3264" t="str">
            <v>CSI025-04</v>
          </cell>
          <cell r="B3264" t="str">
            <v>Campo sencillo II</v>
          </cell>
        </row>
        <row r="3265">
          <cell r="A3265" t="str">
            <v>CSI025-04SE</v>
          </cell>
          <cell r="B3265" t="str">
            <v>Campo sencillo II sin esterilizar</v>
          </cell>
        </row>
        <row r="3266">
          <cell r="A3266" t="str">
            <v>CSI225-04</v>
          </cell>
          <cell r="B3266" t="str">
            <v>Campo  sencillo</v>
          </cell>
        </row>
        <row r="3267">
          <cell r="A3267" t="str">
            <v>CSM001-76</v>
          </cell>
          <cell r="B3267" t="str">
            <v>Curacion de cateter I.V. regular y chloraprep II</v>
          </cell>
        </row>
        <row r="3268">
          <cell r="A3268" t="str">
            <v>CSM001-76SE</v>
          </cell>
          <cell r="B3268" t="str">
            <v>Curacion de Cateter I.V. Regular y Chloraprep ll sin esterilizar</v>
          </cell>
        </row>
        <row r="3269">
          <cell r="A3269" t="str">
            <v>CSM009-16</v>
          </cell>
          <cell r="B3269" t="str">
            <v>Cubrezapato mediano sin antiderrapante de 50gms</v>
          </cell>
        </row>
        <row r="3270">
          <cell r="A3270" t="str">
            <v>CTB035-02</v>
          </cell>
          <cell r="B3270" t="str">
            <v>Calzon tipo boxer</v>
          </cell>
        </row>
        <row r="3271">
          <cell r="A3271" t="str">
            <v>CTN006-01</v>
          </cell>
          <cell r="B3271" t="str">
            <v>Conector con tapon</v>
          </cell>
        </row>
        <row r="3272">
          <cell r="A3272" t="str">
            <v>CTV001-57</v>
          </cell>
          <cell r="B3272" t="str">
            <v>Cateterismo vesical III</v>
          </cell>
        </row>
        <row r="3273">
          <cell r="A3273" t="str">
            <v>CTV001-57SE</v>
          </cell>
          <cell r="B3273" t="str">
            <v>Cateterismo Vesical III sin esterilizar</v>
          </cell>
        </row>
        <row r="3274">
          <cell r="A3274" t="str">
            <v>CUB008-58</v>
          </cell>
          <cell r="B3274" t="str">
            <v>Paquete esteril para cirugia u-bar I</v>
          </cell>
        </row>
        <row r="3275">
          <cell r="A3275" t="str">
            <v>CUBREBOCAS</v>
          </cell>
          <cell r="B3275" t="str">
            <v>CUBREBOCAS</v>
          </cell>
        </row>
        <row r="3276">
          <cell r="A3276" t="str">
            <v>CUC007-01</v>
          </cell>
          <cell r="B3276" t="str">
            <v>Cuchillo desechable</v>
          </cell>
        </row>
        <row r="3277">
          <cell r="A3277" t="str">
            <v>CUC007-01C</v>
          </cell>
          <cell r="B3277" t="str">
            <v>Cuchillo desechable caja</v>
          </cell>
        </row>
        <row r="3278">
          <cell r="A3278" t="str">
            <v>CUE035-111</v>
          </cell>
          <cell r="B3278" t="str">
            <v>Paquete para Cirugia Universal Esteril</v>
          </cell>
        </row>
        <row r="3279">
          <cell r="A3279" t="str">
            <v>CUE035-111SE</v>
          </cell>
          <cell r="B3279" t="str">
            <v>Paquete para Cirugia Universal Esteril sin esterilizar</v>
          </cell>
        </row>
        <row r="3280">
          <cell r="A3280" t="str">
            <v>CUE035-13</v>
          </cell>
          <cell r="B3280" t="str">
            <v>Paquete para cirugia universal esteril III</v>
          </cell>
        </row>
        <row r="3281">
          <cell r="A3281" t="str">
            <v>CUE035-13SE</v>
          </cell>
          <cell r="B3281" t="str">
            <v>Paquete para cirugia universal esteril III sin esterilizar</v>
          </cell>
        </row>
        <row r="3282">
          <cell r="A3282" t="str">
            <v>CUS035-26</v>
          </cell>
          <cell r="B3282" t="str">
            <v>Campo sencillo</v>
          </cell>
        </row>
        <row r="3283">
          <cell r="A3283" t="str">
            <v>CUS035-26SE</v>
          </cell>
          <cell r="B3283" t="str">
            <v>Campo sencillo sin esterilizar</v>
          </cell>
        </row>
        <row r="3284">
          <cell r="A3284" t="str">
            <v>CUT001-02</v>
          </cell>
          <cell r="B3284" t="str">
            <v>Campo utilitario esteril</v>
          </cell>
        </row>
        <row r="3285">
          <cell r="A3285" t="str">
            <v>CUT001-02SE</v>
          </cell>
          <cell r="B3285" t="str">
            <v>Campo utilitario esteril sin esterilizar</v>
          </cell>
        </row>
        <row r="3286">
          <cell r="A3286" t="str">
            <v>CVA301-46</v>
          </cell>
          <cell r="B3286" t="str">
            <v>Curacion de cateter venoso central adulto XIII</v>
          </cell>
        </row>
        <row r="3287">
          <cell r="A3287" t="str">
            <v>CVA301-46SE</v>
          </cell>
          <cell r="B3287" t="str">
            <v>Curacion de cateter venoso central adulto XIII sin esterilizar</v>
          </cell>
        </row>
        <row r="3288">
          <cell r="A3288" t="str">
            <v>CVC001-01</v>
          </cell>
          <cell r="B3288" t="str">
            <v>Curación de CVC serprim</v>
          </cell>
        </row>
        <row r="3289">
          <cell r="A3289" t="str">
            <v>CVP010-25</v>
          </cell>
          <cell r="B3289" t="str">
            <v>BAJA Aposito opsite visible 25*10</v>
          </cell>
        </row>
        <row r="3290">
          <cell r="A3290" t="str">
            <v>CVP301-47</v>
          </cell>
          <cell r="B3290" t="str">
            <v>Curacion de Cateter Venoso Central Pediatrico XIII</v>
          </cell>
        </row>
        <row r="3291">
          <cell r="A3291" t="str">
            <v>CVP301-47SE</v>
          </cell>
          <cell r="B3291" t="str">
            <v>Curacion de Cateter Venoso Central Pediatrico XIII sin esterilizar</v>
          </cell>
        </row>
        <row r="3292">
          <cell r="A3292" t="str">
            <v>CVS001-97</v>
          </cell>
          <cell r="B3292" t="str">
            <v>Cateterismo Vesical IV</v>
          </cell>
        </row>
        <row r="3293">
          <cell r="A3293" t="str">
            <v>CVS001-97SE</v>
          </cell>
          <cell r="B3293" t="str">
            <v>Cateterismo vesical IV sin esterilizar</v>
          </cell>
        </row>
        <row r="3294">
          <cell r="A3294" t="str">
            <v>CVT001-68</v>
          </cell>
          <cell r="B3294" t="str">
            <v>Cateterismo vesical II</v>
          </cell>
        </row>
        <row r="3295">
          <cell r="A3295" t="str">
            <v>CVT001-68SE</v>
          </cell>
          <cell r="B3295" t="str">
            <v>Cateterismo vesical ll sin esterilizar</v>
          </cell>
        </row>
        <row r="3296">
          <cell r="A3296" t="str">
            <v>CYH001-21</v>
          </cell>
          <cell r="B3296" t="str">
            <v>Curacion de cateter i.v. hendido y excel</v>
          </cell>
        </row>
        <row r="3297">
          <cell r="A3297" t="str">
            <v>CYH001-21SE</v>
          </cell>
          <cell r="B3297" t="str">
            <v>Curacion de Cateter I.V. Hendido y Excel</v>
          </cell>
        </row>
        <row r="3298">
          <cell r="A3298" t="str">
            <v>CZA-131-M</v>
          </cell>
          <cell r="B3298" t="str">
            <v>BAJA Cubrezapato con antiderrapante mediano de 35gms (inhabilitada)</v>
          </cell>
        </row>
        <row r="3299">
          <cell r="A3299" t="str">
            <v>CZB</v>
          </cell>
          <cell r="B3299" t="str">
            <v>BAJA Cubrezapato blanco de 2ª  (inhabilitada)</v>
          </cell>
        </row>
        <row r="3300">
          <cell r="A3300" t="str">
            <v>CZMA</v>
          </cell>
          <cell r="B3300" t="str">
            <v>Cubrezapato mediano azul con antiderrapante de 2ª (inhabilitada )</v>
          </cell>
        </row>
        <row r="3301">
          <cell r="A3301" t="str">
            <v>D700-050</v>
          </cell>
          <cell r="B3301" t="str">
            <v>BAJA Toalla limpiadora para instrumental marca Merocel de 3 x 3 cm</v>
          </cell>
        </row>
        <row r="3302">
          <cell r="A3302" t="str">
            <v>D-700-050</v>
          </cell>
          <cell r="B3302" t="str">
            <v>BAJA Toalla limpiadora para instrumental marca merocel de 3 x 3 cm</v>
          </cell>
        </row>
        <row r="3303">
          <cell r="A3303" t="str">
            <v>DCE201-09</v>
          </cell>
          <cell r="B3303" t="str">
            <v>Kit para desconexion de cateter esteril adulto</v>
          </cell>
        </row>
        <row r="3304">
          <cell r="A3304" t="str">
            <v>DCE201-09SE</v>
          </cell>
          <cell r="B3304" t="str">
            <v>Kit para desconexion de cateter esteril adulto sin esterilizar</v>
          </cell>
        </row>
        <row r="3305">
          <cell r="A3305" t="str">
            <v>DCH201-21</v>
          </cell>
          <cell r="B3305" t="str">
            <v>Desconexion de cateter de hemodialisis</v>
          </cell>
        </row>
        <row r="3306">
          <cell r="A3306" t="str">
            <v>DCH201-22</v>
          </cell>
          <cell r="B3306" t="str">
            <v>Desconexión de catéter de hemodiálisis V</v>
          </cell>
        </row>
        <row r="3307">
          <cell r="A3307" t="str">
            <v>DCH201-22SE</v>
          </cell>
          <cell r="B3307" t="str">
            <v>Desconexion de Cateter de Hemodialisis V sin esterilizar</v>
          </cell>
        </row>
        <row r="3308">
          <cell r="A3308" t="str">
            <v>DCI201-13</v>
          </cell>
          <cell r="B3308" t="str">
            <v>Kit para desconexion de cateter esteril pediatrico</v>
          </cell>
        </row>
        <row r="3309">
          <cell r="A3309" t="str">
            <v>DCI201-13SE</v>
          </cell>
          <cell r="B3309" t="str">
            <v>Kit para desconexion de cateter esteril pediatrico sin esterilizar</v>
          </cell>
        </row>
        <row r="3310">
          <cell r="A3310" t="str">
            <v>DCM001-79</v>
          </cell>
          <cell r="B3310" t="str">
            <v>Desconexion de cateter de hemodialisis II</v>
          </cell>
        </row>
        <row r="3311">
          <cell r="A3311" t="str">
            <v>DCM001-79SE</v>
          </cell>
          <cell r="B3311" t="str">
            <v>Desconexion de Cateter de Hemodialisis ll sin esterilizar</v>
          </cell>
        </row>
        <row r="3312">
          <cell r="A3312" t="str">
            <v>DCM301-22</v>
          </cell>
          <cell r="B3312" t="str">
            <v>Desconexion de cateter de hemodialisis VI</v>
          </cell>
        </row>
        <row r="3313">
          <cell r="A3313" t="str">
            <v>DCM301-22SE</v>
          </cell>
          <cell r="B3313" t="str">
            <v>Desconexion de cateter de hemodialisis VI sin esterilizar</v>
          </cell>
        </row>
        <row r="3314">
          <cell r="A3314" t="str">
            <v>DCM302-22</v>
          </cell>
          <cell r="B3314" t="str">
            <v>Desconexion de Cateter de Hemodialisis VII</v>
          </cell>
        </row>
        <row r="3315">
          <cell r="A3315" t="str">
            <v>DCM302-22SE</v>
          </cell>
          <cell r="B3315" t="str">
            <v>Desconexion de Cateter de Hemodialisis VII sin esterilizar</v>
          </cell>
        </row>
        <row r="3316">
          <cell r="A3316" t="str">
            <v>DED001-01</v>
          </cell>
          <cell r="B3316" t="str">
            <v>Deducciones</v>
          </cell>
        </row>
        <row r="3317">
          <cell r="A3317" t="str">
            <v>DES-APOR</v>
          </cell>
          <cell r="B3317" t="str">
            <v>Descuento por aportacion</v>
          </cell>
        </row>
        <row r="3318">
          <cell r="A3318" t="str">
            <v>Devolucióndemercan</v>
          </cell>
          <cell r="B3318" t="str">
            <v>Devolución de mercancia</v>
          </cell>
        </row>
        <row r="3319">
          <cell r="A3319" t="str">
            <v>DFE201-11</v>
          </cell>
          <cell r="B3319" t="str">
            <v>Kit para desconexion de fistula esteril adulto</v>
          </cell>
        </row>
        <row r="3320">
          <cell r="A3320" t="str">
            <v>DFE201-11SE</v>
          </cell>
          <cell r="B3320" t="str">
            <v>Kit para desconexion de fistula esteril adulto sin esterilizar</v>
          </cell>
        </row>
        <row r="3321">
          <cell r="A3321" t="str">
            <v>DFI201-15</v>
          </cell>
          <cell r="B3321" t="str">
            <v>Kit  para desconexion de fistula esteril pediatrico</v>
          </cell>
        </row>
        <row r="3322">
          <cell r="A3322" t="str">
            <v>DFI201-15SE</v>
          </cell>
          <cell r="B3322" t="str">
            <v>Kit para desconexion de fistula esteril pediatrico sin esterilizar</v>
          </cell>
        </row>
        <row r="3323">
          <cell r="A3323" t="str">
            <v>DHA001-65</v>
          </cell>
          <cell r="B3323" t="str">
            <v>Desconexion de cateter de hemodialisis III</v>
          </cell>
        </row>
        <row r="3324">
          <cell r="A3324" t="str">
            <v>DHA-001-65</v>
          </cell>
          <cell r="B3324" t="str">
            <v>Desconexion de cateter de hemodialisis III.</v>
          </cell>
        </row>
        <row r="3325">
          <cell r="A3325" t="str">
            <v>DHA001-65SE</v>
          </cell>
          <cell r="B3325" t="str">
            <v>Desconexion de cateter de hemodialisis III sin esterilizar</v>
          </cell>
        </row>
        <row r="3326">
          <cell r="A3326" t="str">
            <v>DP</v>
          </cell>
          <cell r="B3326" t="str">
            <v>Diferencia de precio</v>
          </cell>
        </row>
        <row r="3327">
          <cell r="A3327" t="str">
            <v>DSIA-001</v>
          </cell>
          <cell r="B3327" t="str">
            <v>Limas T/K Maillefer Num. 10</v>
          </cell>
        </row>
        <row r="3328">
          <cell r="A3328" t="str">
            <v>DSIA-002</v>
          </cell>
          <cell r="B3328" t="str">
            <v>Limas T/K Maillefer Num. 15</v>
          </cell>
        </row>
        <row r="3329">
          <cell r="A3329" t="str">
            <v>DSIA-003</v>
          </cell>
          <cell r="B3329" t="str">
            <v>Guante no estéril para cirujano</v>
          </cell>
        </row>
        <row r="3330">
          <cell r="A3330" t="str">
            <v>EAS201-24</v>
          </cell>
          <cell r="B3330" t="str">
            <v>Aspiración de secreciones 5 fr</v>
          </cell>
        </row>
        <row r="3331">
          <cell r="A3331" t="str">
            <v>EAS201-24SE</v>
          </cell>
          <cell r="B3331" t="str">
            <v>Aspiración de Secreciones 5 fr sin esterilizar</v>
          </cell>
        </row>
        <row r="3332">
          <cell r="A3332" t="str">
            <v>EAS201-25</v>
          </cell>
          <cell r="B3332" t="str">
            <v>Aspiración de secreciones 8 fr</v>
          </cell>
        </row>
        <row r="3333">
          <cell r="A3333" t="str">
            <v>EAS201-25SE</v>
          </cell>
          <cell r="B3333" t="str">
            <v>Aspiracion de Secreciones 8 fr sin esterilizar</v>
          </cell>
        </row>
        <row r="3334">
          <cell r="A3334" t="str">
            <v>EAS201-26</v>
          </cell>
          <cell r="B3334" t="str">
            <v>Aspiración de secreciones 14 fr</v>
          </cell>
        </row>
        <row r="3335">
          <cell r="A3335" t="str">
            <v>EAS201-26SE</v>
          </cell>
          <cell r="B3335" t="str">
            <v>Aspiración de Secreciones 14 fr sin esterilizar</v>
          </cell>
        </row>
        <row r="3336">
          <cell r="A3336" t="str">
            <v>EBB301-52</v>
          </cell>
          <cell r="B3336" t="str">
            <v>Unicat Equipo para bloqueo epidural bariatrico 17 largo</v>
          </cell>
        </row>
        <row r="3337">
          <cell r="A3337" t="str">
            <v>EBB301-52SE</v>
          </cell>
          <cell r="B3337" t="str">
            <v>Unicat Equipo para bloqueo epidural bariatrico 17 largo sin esterilizar</v>
          </cell>
        </row>
        <row r="3338">
          <cell r="A3338" t="str">
            <v>EBE301-48</v>
          </cell>
          <cell r="B3338" t="str">
            <v>Unicat Equipo para bloqueo epidural 17</v>
          </cell>
        </row>
        <row r="3339">
          <cell r="A3339" t="str">
            <v>EBE301-48SE</v>
          </cell>
          <cell r="B3339" t="str">
            <v>Unicat Equipo para bloqueo epidural 17 sin esterilizar</v>
          </cell>
        </row>
        <row r="3340">
          <cell r="A3340" t="str">
            <v>EBE301-49</v>
          </cell>
          <cell r="B3340" t="str">
            <v>Unicat Equipo para bloqueo epidural 18</v>
          </cell>
        </row>
        <row r="3341">
          <cell r="A3341" t="str">
            <v>EBE301-49SE</v>
          </cell>
          <cell r="B3341" t="str">
            <v>Unicat Equipo para bloqueo epidural 18 sin esterilizar</v>
          </cell>
        </row>
        <row r="3342">
          <cell r="A3342" t="str">
            <v>EBM301-50</v>
          </cell>
          <cell r="B3342" t="str">
            <v>Unicat Equipo para bloqueo mixto epidural 17/25</v>
          </cell>
        </row>
        <row r="3343">
          <cell r="A3343" t="str">
            <v>EBM301-50SE</v>
          </cell>
          <cell r="B3343" t="str">
            <v>Unicat Equipo para bloqueo mixto epidural 17/25 sin esterilizar</v>
          </cell>
        </row>
        <row r="3344">
          <cell r="A3344" t="str">
            <v>EBM301-51</v>
          </cell>
          <cell r="B3344" t="str">
            <v>Unicat Equipo para bloqueo mixto epidural 18/27</v>
          </cell>
        </row>
        <row r="3345">
          <cell r="A3345" t="str">
            <v>EBM301-51SE</v>
          </cell>
          <cell r="B3345" t="str">
            <v>Unicat Equipo para bloqueo mixto epidural 18/27 sin esterilizar</v>
          </cell>
        </row>
        <row r="3346">
          <cell r="A3346" t="str">
            <v>EBP301-53</v>
          </cell>
          <cell r="B3346" t="str">
            <v>Unicat Equipo para bloqueo epidural pediatrico 18 corto</v>
          </cell>
        </row>
        <row r="3347">
          <cell r="A3347" t="str">
            <v>EBP301-53SE</v>
          </cell>
          <cell r="B3347" t="str">
            <v>Unicat Equipo para bloqueo epidural pediatrico 18 corto sin esterilizar</v>
          </cell>
        </row>
        <row r="3348">
          <cell r="A3348" t="str">
            <v>EBR007-49</v>
          </cell>
          <cell r="B3348" t="str">
            <v>Equipo de bloqueo cal 18 g ps1</v>
          </cell>
        </row>
        <row r="3349">
          <cell r="A3349" t="str">
            <v>EBS301-54</v>
          </cell>
          <cell r="B3349" t="str">
            <v>Unicat Equipo para bloqueo subaracnoideo 25</v>
          </cell>
        </row>
        <row r="3350">
          <cell r="A3350" t="str">
            <v>EBS301-54SE</v>
          </cell>
          <cell r="B3350" t="str">
            <v>Unicat Equipo para bloqueo subaracnoideo 25 sin esterilizar</v>
          </cell>
        </row>
        <row r="3351">
          <cell r="A3351" t="str">
            <v>EBS301-55</v>
          </cell>
          <cell r="B3351" t="str">
            <v>Unicat Equipo para bloqueo subaracnoideo 27</v>
          </cell>
        </row>
        <row r="3352">
          <cell r="A3352" t="str">
            <v>EBS301-55SE</v>
          </cell>
          <cell r="B3352" t="str">
            <v>Unicat Equipo para bloqueo subaracnoideo 27 sin esterilizar</v>
          </cell>
        </row>
        <row r="3353">
          <cell r="A3353" t="str">
            <v>ECA007-42</v>
          </cell>
          <cell r="B3353" t="str">
            <v>Electrodo p/monitoreo desch ecg ad</v>
          </cell>
        </row>
        <row r="3354">
          <cell r="A3354" t="str">
            <v>ECA201-23</v>
          </cell>
          <cell r="B3354" t="str">
            <v>Instalación de port a cath II</v>
          </cell>
        </row>
        <row r="3355">
          <cell r="A3355" t="str">
            <v>ECF001-53</v>
          </cell>
          <cell r="B3355" t="str">
            <v>Conexion de Fistula II</v>
          </cell>
        </row>
        <row r="3356">
          <cell r="A3356" t="str">
            <v>ECF001-53SE</v>
          </cell>
          <cell r="B3356" t="str">
            <v>Conexion de Fistula II sin esterilizar</v>
          </cell>
        </row>
        <row r="3357">
          <cell r="A3357" t="str">
            <v>ECH001-48</v>
          </cell>
          <cell r="B3357" t="str">
            <v>Conexion de cateter  de Hemodialisis I</v>
          </cell>
        </row>
        <row r="3358">
          <cell r="A3358" t="str">
            <v>ECH001-48SE</v>
          </cell>
          <cell r="B3358" t="str">
            <v>Conexion de cateter de hemodialisis I sin esterilizar</v>
          </cell>
        </row>
        <row r="3359">
          <cell r="A3359" t="str">
            <v>ECN007-41</v>
          </cell>
          <cell r="B3359" t="str">
            <v>Electrodo p/monit desch ecg neonat</v>
          </cell>
        </row>
        <row r="3360">
          <cell r="A3360" t="str">
            <v>ECP007-40</v>
          </cell>
          <cell r="B3360" t="str">
            <v>Electrodo p/monitoreo desch ecg ped</v>
          </cell>
        </row>
        <row r="3361">
          <cell r="A3361" t="str">
            <v>EDE001-01</v>
          </cell>
          <cell r="B3361" t="str">
            <v>Deposito dental desechable</v>
          </cell>
        </row>
        <row r="3362">
          <cell r="A3362" t="str">
            <v>EDH001-49</v>
          </cell>
          <cell r="B3362" t="str">
            <v>Desconexion de cateter de hemodialisis I</v>
          </cell>
        </row>
        <row r="3363">
          <cell r="A3363" t="str">
            <v>EDH001-49SE</v>
          </cell>
          <cell r="B3363" t="str">
            <v>Desconexion de Cateter de Hemodialisis I sin esterilizar</v>
          </cell>
        </row>
        <row r="3364">
          <cell r="A3364" t="str">
            <v>EEA003-12</v>
          </cell>
          <cell r="B3364" t="str">
            <v>Envoltura impermeable de 45g de 120 x 120 cm.</v>
          </cell>
        </row>
        <row r="3365">
          <cell r="A3365" t="str">
            <v>EEA003-50</v>
          </cell>
          <cell r="B3365" t="str">
            <v>Envoltura Impermeable de 50 x 50 cm</v>
          </cell>
        </row>
        <row r="3366">
          <cell r="A3366" t="str">
            <v>EEC003-50</v>
          </cell>
          <cell r="B3366" t="str">
            <v>Envoltura regular de 50 x 50 c/100 hojas</v>
          </cell>
        </row>
        <row r="3367">
          <cell r="A3367" t="str">
            <v>EEH040-11</v>
          </cell>
          <cell r="B3367" t="str">
            <v>Hoja de polipropileno 40grs de 105 x 105</v>
          </cell>
        </row>
        <row r="3368">
          <cell r="A3368" t="str">
            <v>EEH040-50</v>
          </cell>
          <cell r="B3368" t="str">
            <v>Hoja de polirpopileno de 40 grs de 50 x 50</v>
          </cell>
        </row>
        <row r="3369">
          <cell r="A3369" t="str">
            <v>EEH080-11</v>
          </cell>
          <cell r="B3369" t="str">
            <v>Hoja de polipropileno de 80 grs. De 114 x 114</v>
          </cell>
        </row>
        <row r="3370">
          <cell r="A3370" t="str">
            <v>EEH080-75</v>
          </cell>
          <cell r="B3370" t="str">
            <v>Hoja de polipropileno 80grs de 75 x 75</v>
          </cell>
        </row>
        <row r="3371">
          <cell r="A3371" t="str">
            <v>EEM003-11</v>
          </cell>
          <cell r="B3371" t="str">
            <v>Envoltura media 114 x 114 cm</v>
          </cell>
        </row>
        <row r="3372">
          <cell r="A3372" t="str">
            <v>EEM003-11C</v>
          </cell>
          <cell r="B3372" t="str">
            <v>Envoltura media de 114x114 cm Caja</v>
          </cell>
        </row>
        <row r="3373">
          <cell r="A3373" t="str">
            <v>EEM003-16</v>
          </cell>
          <cell r="B3373" t="str">
            <v>Envoltura media de 160x160 cm.</v>
          </cell>
        </row>
        <row r="3374">
          <cell r="A3374" t="str">
            <v>EEM003-30</v>
          </cell>
          <cell r="B3374" t="str">
            <v>Envoltura media 30 x 30 cm</v>
          </cell>
        </row>
        <row r="3375">
          <cell r="A3375" t="str">
            <v>EEM003-30C</v>
          </cell>
          <cell r="B3375" t="str">
            <v>Envoltura media 30 x 30 caja</v>
          </cell>
        </row>
        <row r="3376">
          <cell r="A3376" t="str">
            <v>EEM003-35</v>
          </cell>
          <cell r="B3376" t="str">
            <v>Envoltura media de 35x35 (inhabilitado)</v>
          </cell>
        </row>
        <row r="3377">
          <cell r="A3377" t="str">
            <v>EEM003-50</v>
          </cell>
          <cell r="B3377" t="str">
            <v>Envoltura media 50 x 50 cm</v>
          </cell>
        </row>
        <row r="3378">
          <cell r="A3378" t="str">
            <v>EEM003-50C</v>
          </cell>
          <cell r="B3378" t="str">
            <v>Envoltura media de 50x50 cm caja</v>
          </cell>
        </row>
        <row r="3379">
          <cell r="A3379" t="str">
            <v>EEM003-75</v>
          </cell>
          <cell r="B3379" t="str">
            <v>Envoltura media 75 x 75 cm</v>
          </cell>
        </row>
        <row r="3380">
          <cell r="A3380" t="str">
            <v>EEM003-75C</v>
          </cell>
          <cell r="B3380" t="str">
            <v>Envoltura media de 75x75 cm caja</v>
          </cell>
        </row>
        <row r="3381">
          <cell r="A3381" t="str">
            <v>EEN005-05</v>
          </cell>
          <cell r="B3381" t="str">
            <v>Enema</v>
          </cell>
        </row>
        <row r="3382">
          <cell r="A3382" t="str">
            <v>EER003-11</v>
          </cell>
          <cell r="B3382" t="str">
            <v>Envoltura regular 114 x 114 cm</v>
          </cell>
        </row>
        <row r="3383">
          <cell r="A3383" t="str">
            <v>EER003-11C</v>
          </cell>
          <cell r="B3383" t="str">
            <v>Envoltura regular 114 x 114 cm caja</v>
          </cell>
        </row>
        <row r="3384">
          <cell r="A3384" t="str">
            <v>EER003-12</v>
          </cell>
          <cell r="B3384" t="str">
            <v>Envoltura regular de 1.20 x1.20 cm</v>
          </cell>
        </row>
        <row r="3385">
          <cell r="A3385" t="str">
            <v>EER003-13</v>
          </cell>
          <cell r="B3385" t="str">
            <v>Envoltura para esterilizar regular, tamaño 1.14 X 1.14 cm</v>
          </cell>
        </row>
        <row r="3386">
          <cell r="A3386" t="str">
            <v>EER003-13C</v>
          </cell>
          <cell r="B3386" t="str">
            <v>Envoltura para esterilizar, regular,tamaño de 114 x 114 cm</v>
          </cell>
        </row>
        <row r="3387">
          <cell r="A3387" t="str">
            <v>EER003-30</v>
          </cell>
          <cell r="B3387" t="str">
            <v>Envoltura regular 30 x 30 cm</v>
          </cell>
        </row>
        <row r="3388">
          <cell r="A3388" t="str">
            <v>EER003-30C</v>
          </cell>
          <cell r="B3388" t="str">
            <v>Envoltura regular de 30x30 cm caja</v>
          </cell>
        </row>
        <row r="3389">
          <cell r="A3389" t="str">
            <v>EER003-50</v>
          </cell>
          <cell r="B3389" t="str">
            <v>Envoltura regular 50 x 50 cm</v>
          </cell>
        </row>
        <row r="3390">
          <cell r="A3390" t="str">
            <v>EER003-50C</v>
          </cell>
          <cell r="B3390" t="str">
            <v>Envoltura regular de 50x50 cm caja</v>
          </cell>
        </row>
        <row r="3391">
          <cell r="A3391" t="str">
            <v>EER003-75</v>
          </cell>
          <cell r="B3391" t="str">
            <v>Envoltura regular 75 x 75 cm</v>
          </cell>
        </row>
        <row r="3392">
          <cell r="A3392" t="str">
            <v>EER003-75C</v>
          </cell>
          <cell r="B3392" t="str">
            <v>Envoltura regular 75 x 75 cm caja</v>
          </cell>
        </row>
        <row r="3393">
          <cell r="A3393" t="str">
            <v>EER003-76</v>
          </cell>
          <cell r="B3393" t="str">
            <v>Envoltura para esterilizar regular tamaño 75 X 75 cm</v>
          </cell>
        </row>
        <row r="3394">
          <cell r="A3394" t="str">
            <v>EER003-76C</v>
          </cell>
          <cell r="B3394" t="str">
            <v>Envoltura para esterilizar, regular, tamaño de 75 x 75 cm</v>
          </cell>
        </row>
        <row r="3395">
          <cell r="A3395" t="str">
            <v>EER103-50</v>
          </cell>
          <cell r="B3395" t="str">
            <v>BAJA Envoltura regular de 50x50 cm dup</v>
          </cell>
        </row>
        <row r="3396">
          <cell r="A3396" t="str">
            <v>EEU003-11</v>
          </cell>
          <cell r="B3396" t="str">
            <v>Envoltura ultra 114 x 114 cm</v>
          </cell>
        </row>
        <row r="3397">
          <cell r="A3397" t="str">
            <v>EEU003-11C</v>
          </cell>
          <cell r="B3397" t="str">
            <v>Envoltura ultra 114 x 114 cm caja</v>
          </cell>
        </row>
        <row r="3398">
          <cell r="A3398" t="str">
            <v>EEU003-12</v>
          </cell>
          <cell r="B3398" t="str">
            <v>Envoltura para esterilizar ultra, tamaño 114 X 114 cm</v>
          </cell>
        </row>
        <row r="3399">
          <cell r="A3399" t="str">
            <v>EEU003-12C</v>
          </cell>
          <cell r="B3399" t="str">
            <v>Envoltura para esterilizar, ultra, tamaño de 114 x 114 cm</v>
          </cell>
        </row>
        <row r="3400">
          <cell r="A3400" t="str">
            <v>EEU003-30</v>
          </cell>
          <cell r="B3400" t="str">
            <v>Envoltura ultra 30 x 30 cm</v>
          </cell>
        </row>
        <row r="3401">
          <cell r="A3401" t="str">
            <v>EEU003-50</v>
          </cell>
          <cell r="B3401" t="str">
            <v>Envoltura ultra 50 x 50 cm</v>
          </cell>
        </row>
        <row r="3402">
          <cell r="A3402" t="str">
            <v>EEU003-50C</v>
          </cell>
          <cell r="B3402" t="str">
            <v>Envoltura ultra de 50x50 cm caja</v>
          </cell>
        </row>
        <row r="3403">
          <cell r="A3403" t="str">
            <v>EEU003-75</v>
          </cell>
          <cell r="B3403" t="str">
            <v>Envoltura ultra 75 x 75 cm</v>
          </cell>
        </row>
        <row r="3404">
          <cell r="A3404" t="str">
            <v>EEU003-75C</v>
          </cell>
          <cell r="B3404" t="str">
            <v>Envoltura ultra 75 x 75 cm caja</v>
          </cell>
        </row>
        <row r="3405">
          <cell r="A3405" t="str">
            <v>EEU003-76</v>
          </cell>
          <cell r="B3405" t="str">
            <v>Envoltura para esterilizar de polipropileno ultra tamaño 75 x 75 cm</v>
          </cell>
        </row>
        <row r="3406">
          <cell r="A3406" t="str">
            <v>EEU003-76C</v>
          </cell>
          <cell r="B3406" t="str">
            <v>Envoltura para esterilizar, ultra, tamaño de 75 x 75 cm</v>
          </cell>
        </row>
        <row r="3407">
          <cell r="A3407" t="str">
            <v>EEU063-11</v>
          </cell>
          <cell r="B3407" t="str">
            <v>Envoltura ultra 114 x 114 foraneos</v>
          </cell>
        </row>
        <row r="3408">
          <cell r="A3408" t="str">
            <v>EEU063-11C</v>
          </cell>
          <cell r="B3408" t="str">
            <v>Envoltura ultra 114 x 114 foraneos caja</v>
          </cell>
        </row>
        <row r="3409">
          <cell r="A3409" t="str">
            <v>EIP001-35</v>
          </cell>
          <cell r="B3409" t="str">
            <v>Equipo para ingreso de pacientes</v>
          </cell>
        </row>
        <row r="3410">
          <cell r="A3410" t="str">
            <v>EMC001-94</v>
          </cell>
          <cell r="B3410" t="str">
            <v>Microcirugia</v>
          </cell>
        </row>
        <row r="3411">
          <cell r="A3411" t="str">
            <v>EMC001-94SE</v>
          </cell>
          <cell r="B3411" t="str">
            <v>Microcirugia sin esterilizar</v>
          </cell>
        </row>
        <row r="3412">
          <cell r="A3412" t="str">
            <v>EPP001-22</v>
          </cell>
          <cell r="B3412" t="str">
            <v>Equipo para puncion de port-a-cath</v>
          </cell>
        </row>
        <row r="3413">
          <cell r="A3413" t="str">
            <v>EPP001-22SE</v>
          </cell>
          <cell r="B3413" t="str">
            <v>Equipo para puncion de port-a-cath sin esterilizar</v>
          </cell>
        </row>
        <row r="3414">
          <cell r="A3414" t="str">
            <v>EPV001-84</v>
          </cell>
          <cell r="B3414" t="str">
            <v>Venopuncion excel II</v>
          </cell>
        </row>
        <row r="3415">
          <cell r="A3415" t="str">
            <v>EPV001-84SE</v>
          </cell>
          <cell r="B3415" t="str">
            <v>Venopuncion Excel ll sin esterilizar</v>
          </cell>
        </row>
        <row r="3416">
          <cell r="A3416" t="str">
            <v>ERC201-27</v>
          </cell>
          <cell r="B3416" t="str">
            <v>Equipo estéril para retiro de catéter.</v>
          </cell>
        </row>
        <row r="3417">
          <cell r="A3417" t="str">
            <v>ERC201-27SE</v>
          </cell>
          <cell r="B3417" t="str">
            <v>Equipo esteril para retiro de cateter sin esterilizar</v>
          </cell>
        </row>
        <row r="3418">
          <cell r="A3418" t="str">
            <v>ERH003-75</v>
          </cell>
          <cell r="B3418" t="str">
            <v>BAJA Envoltura regular de 75 x 75</v>
          </cell>
        </row>
        <row r="3419">
          <cell r="A3419" t="str">
            <v>ESE008-25</v>
          </cell>
          <cell r="B3419" t="str">
            <v>Estoquinete esteril</v>
          </cell>
        </row>
        <row r="3420">
          <cell r="A3420" t="str">
            <v>ESE008-25SE</v>
          </cell>
          <cell r="B3420" t="str">
            <v>Estoquinete esteril sin esterilizar</v>
          </cell>
        </row>
        <row r="3421">
          <cell r="A3421" t="str">
            <v>EST008-79</v>
          </cell>
          <cell r="B3421" t="str">
            <v>Estoquinete 10 x 100 cm</v>
          </cell>
        </row>
        <row r="3422">
          <cell r="A3422" t="str">
            <v>ETH001-83</v>
          </cell>
          <cell r="B3422" t="str">
            <v>Toma de hemocultivo II</v>
          </cell>
        </row>
        <row r="3423">
          <cell r="A3423" t="str">
            <v>ETH001-83SE</v>
          </cell>
          <cell r="B3423" t="str">
            <v>Toma de Hemocultivo II sin esterilizar</v>
          </cell>
        </row>
        <row r="3424">
          <cell r="A3424" t="str">
            <v>ETM001-70</v>
          </cell>
          <cell r="B3424" t="str">
            <v>Equipo para toma de muestras</v>
          </cell>
        </row>
        <row r="3425">
          <cell r="A3425" t="str">
            <v>ETM-001-70</v>
          </cell>
          <cell r="B3425" t="str">
            <v>Equipo para toma de muestras.</v>
          </cell>
        </row>
        <row r="3426">
          <cell r="A3426" t="str">
            <v>ETM001-70SE</v>
          </cell>
          <cell r="B3426" t="str">
            <v>Equipo para toma de muestras sin esterilizar</v>
          </cell>
        </row>
        <row r="3427">
          <cell r="A3427" t="str">
            <v>ETP001-51</v>
          </cell>
          <cell r="B3427" t="str">
            <v>Tijera y pinza</v>
          </cell>
        </row>
        <row r="3428">
          <cell r="A3428" t="str">
            <v>ETP001-51SE</v>
          </cell>
          <cell r="B3428" t="str">
            <v>Tijera y pinza sin esterilizar</v>
          </cell>
        </row>
        <row r="3429">
          <cell r="A3429" t="str">
            <v>ETU001-01</v>
          </cell>
          <cell r="B3429" t="str">
            <v>Elastico Tubular</v>
          </cell>
        </row>
        <row r="3430">
          <cell r="A3430" t="str">
            <v>EXT008-17</v>
          </cell>
          <cell r="B3430" t="str">
            <v>Paquete esteril para cirugia de extremidad adulto</v>
          </cell>
        </row>
        <row r="3431">
          <cell r="A3431" t="str">
            <v>EXT008-17RH</v>
          </cell>
          <cell r="B3431" t="str">
            <v>Extremidad Adulto</v>
          </cell>
        </row>
        <row r="3432">
          <cell r="A3432" t="str">
            <v>EXT008-18</v>
          </cell>
          <cell r="B3432" t="str">
            <v>Paquete esteril para cirugia extremidades pediatricas</v>
          </cell>
        </row>
        <row r="3433">
          <cell r="A3433" t="str">
            <v>EXT008-59</v>
          </cell>
          <cell r="B3433" t="str">
            <v>Equipo quirurgico desechable esteril para extremidades adulto</v>
          </cell>
        </row>
        <row r="3434">
          <cell r="A3434" t="str">
            <v>EXT008-59SE</v>
          </cell>
          <cell r="B3434" t="str">
            <v>Equipo quirurgico desechable esteril para extremidades adulto sin esterilizar</v>
          </cell>
        </row>
        <row r="3435">
          <cell r="A3435" t="str">
            <v>EXT008-60</v>
          </cell>
          <cell r="B3435" t="str">
            <v>Equipo quirurgico para extremidad pediatrica</v>
          </cell>
        </row>
        <row r="3436">
          <cell r="A3436" t="str">
            <v>EXT008-60SE</v>
          </cell>
          <cell r="B3436" t="str">
            <v>Equipo quirurgico para extremidades pediatrica sin esterilizar</v>
          </cell>
        </row>
        <row r="3437">
          <cell r="A3437" t="str">
            <v>F01-01-CEPJAB</v>
          </cell>
          <cell r="B3437" t="str">
            <v>CEPILLO QUIRURGICO CON JABON-PCMX</v>
          </cell>
        </row>
        <row r="3438">
          <cell r="A3438" t="str">
            <v>F01-10-000627</v>
          </cell>
          <cell r="B3438" t="str">
            <v>SUT SED NGA 75CM 2-0 1/2CAH 25-26MM ATR</v>
          </cell>
        </row>
        <row r="3439">
          <cell r="A3439" t="str">
            <v>F01-10-002045</v>
          </cell>
          <cell r="B3439" t="str">
            <v>SUT SA P-D 70CM 01/2CAH 35-40MM ATR</v>
          </cell>
        </row>
        <row r="3440">
          <cell r="A3440" t="str">
            <v>F01-10-0R3713</v>
          </cell>
          <cell r="B3440" t="str">
            <v>SUT CAT CR 75CM 3-0 AG R37 AH REG</v>
          </cell>
        </row>
        <row r="3441">
          <cell r="A3441" t="str">
            <v>F01-10-410551</v>
          </cell>
          <cell r="B3441" t="str">
            <v>SUT CAT CR 68-75CM 2-0 1/2CAH35-37MM ATR</v>
          </cell>
        </row>
        <row r="3442">
          <cell r="A3442" t="str">
            <v>F01-10-410643</v>
          </cell>
          <cell r="B3442" t="str">
            <v>SUT SED NGA 75CM 2-0 1/2CAH 35-37MM ATR</v>
          </cell>
        </row>
        <row r="3443">
          <cell r="A3443" t="str">
            <v>F01-10-410718</v>
          </cell>
          <cell r="B3443" t="str">
            <v>SUT SED NGA 75CM 4-0 S7-12H ATR</v>
          </cell>
        </row>
        <row r="3444">
          <cell r="A3444" t="str">
            <v>F01-10-410734</v>
          </cell>
          <cell r="B3444" t="str">
            <v>SUT SED NGA 75CM 3-0 S7-12H ATR</v>
          </cell>
        </row>
        <row r="3445">
          <cell r="A3445" t="str">
            <v>F01-10-410742</v>
          </cell>
          <cell r="B3445" t="str">
            <v>SUT SED NGA 75CM 2-0 S7-12H ATR</v>
          </cell>
        </row>
        <row r="3446">
          <cell r="A3446" t="str">
            <v>F01-10-411955</v>
          </cell>
          <cell r="B3446" t="str">
            <v>SUT SED NGA 75CM 1-0 1/2CAH 25-26MM ATR</v>
          </cell>
        </row>
        <row r="3447">
          <cell r="A3447" t="str">
            <v>F01-10-412623</v>
          </cell>
          <cell r="B3447" t="str">
            <v>SUT CAT CR 68-75CM 1-0 1/2CAH35-37MM ATR</v>
          </cell>
        </row>
        <row r="3448">
          <cell r="A3448" t="str">
            <v>F01-10-414231</v>
          </cell>
          <cell r="B3448" t="str">
            <v>SUT CAT SI 135-150CM 2-0 ATR</v>
          </cell>
        </row>
        <row r="3449">
          <cell r="A3449" t="str">
            <v>F01-10-414249</v>
          </cell>
          <cell r="B3449" t="str">
            <v>SUT CAT SI 135-150CM 3-0 ATR</v>
          </cell>
        </row>
        <row r="3450">
          <cell r="A3450" t="str">
            <v>F01-10-414371</v>
          </cell>
          <cell r="B3450" t="str">
            <v>SUT CAT CR 68-75CM 2-0 1/2CAH25-27MM ATR</v>
          </cell>
        </row>
        <row r="3451">
          <cell r="A3451" t="str">
            <v>F01-10-E2516K</v>
          </cell>
          <cell r="B3451" t="str">
            <v>LAPIZ P/ELECTROCAUTERIO DES KENDALL</v>
          </cell>
        </row>
        <row r="3452">
          <cell r="A3452" t="str">
            <v>F01-10-H00254</v>
          </cell>
          <cell r="B3452" t="str">
            <v>SUT S/NA POL 75CM 6-0 3/8DAAH12-13MM ATR</v>
          </cell>
        </row>
        <row r="3453">
          <cell r="A3453" t="str">
            <v>F01-10-H00569</v>
          </cell>
          <cell r="B3453" t="str">
            <v>SUT CAT CR 68-75CM 1 1/2CAH 35-37MM ATR</v>
          </cell>
        </row>
        <row r="3454">
          <cell r="A3454" t="str">
            <v>F01-10-H00775</v>
          </cell>
          <cell r="B3454" t="str">
            <v>SUT SED NGA 75CM 1 S7-12H ATR</v>
          </cell>
        </row>
        <row r="3455">
          <cell r="A3455" t="str">
            <v>F01-10-H04264</v>
          </cell>
          <cell r="B3455" t="str">
            <v>SUT CAT SI 68-75CM 3-0 1/2CAH25-27MM ATR</v>
          </cell>
        </row>
        <row r="3456">
          <cell r="A3456" t="str">
            <v>F01-11-GORROC</v>
          </cell>
          <cell r="B3456" t="str">
            <v>GORRO PARA CIRUJANO. DE TELA NO TEJIDA, DESECHABLE. PIEZA(6002344)</v>
          </cell>
        </row>
        <row r="3457">
          <cell r="A3457" t="str">
            <v>F01-11-RCUBRE</v>
          </cell>
          <cell r="B3457" t="str">
            <v>CUBREBOCAS BASICO AZUL C/RESORTE POL</v>
          </cell>
        </row>
        <row r="3458">
          <cell r="A3458" t="str">
            <v>Factura-cancelada</v>
          </cell>
          <cell r="B3458" t="str">
            <v>Factura cancelada</v>
          </cell>
        </row>
        <row r="3459">
          <cell r="A3459" t="str">
            <v>FCR003-35</v>
          </cell>
          <cell r="B3459" t="str">
            <v>Filtro cuadrado regular p/ contenedor</v>
          </cell>
        </row>
        <row r="3460">
          <cell r="A3460" t="str">
            <v>FEI002-05</v>
          </cell>
          <cell r="B3460" t="str">
            <v>Ferula infantil</v>
          </cell>
        </row>
        <row r="3461">
          <cell r="A3461" t="str">
            <v>FEI002-05-1</v>
          </cell>
          <cell r="B3461" t="str">
            <v>BAJA Ferula infantil kimberli</v>
          </cell>
        </row>
        <row r="3462">
          <cell r="A3462" t="str">
            <v>FEM001-36</v>
          </cell>
          <cell r="B3462" t="str">
            <v>Equipo para ingreso de paciente femenino</v>
          </cell>
        </row>
        <row r="3463">
          <cell r="A3463" t="str">
            <v>FER003-01</v>
          </cell>
          <cell r="B3463" t="str">
            <v>Filtro redondo ultra p/ contenedor</v>
          </cell>
        </row>
        <row r="3464">
          <cell r="A3464" t="str">
            <v>FIVA199</v>
          </cell>
          <cell r="B3464" t="str">
            <v>PVC FIVA 199 Virgen</v>
          </cell>
        </row>
        <row r="3465">
          <cell r="A3465" t="str">
            <v>FIVA237</v>
          </cell>
          <cell r="B3465" t="str">
            <v>PVC Bulbo Azul Material Reciclado</v>
          </cell>
        </row>
        <row r="3466">
          <cell r="A3466" t="str">
            <v>FIVA237-1</v>
          </cell>
          <cell r="B3466" t="str">
            <v>PVC FIVA azul</v>
          </cell>
        </row>
        <row r="3467">
          <cell r="A3467" t="str">
            <v>FLETE_COMPRAS</v>
          </cell>
          <cell r="B3467" t="str">
            <v>FLETE</v>
          </cell>
        </row>
        <row r="3468">
          <cell r="A3468" t="str">
            <v>Fletes</v>
          </cell>
          <cell r="B3468" t="str">
            <v>Freight Charges</v>
          </cell>
        </row>
        <row r="3469">
          <cell r="A3469" t="str">
            <v>Flete-Ventas</v>
          </cell>
          <cell r="B3469" t="str">
            <v>Fletes</v>
          </cell>
        </row>
        <row r="3470">
          <cell r="A3470" t="str">
            <v>FMA010-39</v>
          </cell>
          <cell r="B3470" t="str">
            <v>Funda mesa mayo plastica</v>
          </cell>
        </row>
        <row r="3471">
          <cell r="A3471" t="str">
            <v>FME008-47</v>
          </cell>
          <cell r="B3471" t="str">
            <v>Funda plastica esteril para mesa de mayo.</v>
          </cell>
        </row>
        <row r="3472">
          <cell r="A3472" t="str">
            <v>FME008-47SE</v>
          </cell>
          <cell r="B3472" t="str">
            <v>Funda plastica esteril para mesa de mayo sin esterilizar</v>
          </cell>
        </row>
        <row r="3473">
          <cell r="A3473" t="str">
            <v>FRN002-17</v>
          </cell>
          <cell r="B3473" t="str">
            <v>Ferula para recien nacido</v>
          </cell>
        </row>
        <row r="3474">
          <cell r="A3474" t="str">
            <v>FSF002-09</v>
          </cell>
          <cell r="B3474" t="str">
            <v>Fijador sonda foley</v>
          </cell>
        </row>
        <row r="3475">
          <cell r="A3475" t="str">
            <v>FT-1908/40</v>
          </cell>
          <cell r="B3475" t="str">
            <v>Sonda de alimentación K 31</v>
          </cell>
        </row>
        <row r="3476">
          <cell r="A3476" t="str">
            <v>FUMIGACION</v>
          </cell>
          <cell r="B3476" t="str">
            <v>FUMIGACION</v>
          </cell>
        </row>
        <row r="3477">
          <cell r="A3477" t="str">
            <v>FUS007-13</v>
          </cell>
          <cell r="B3477" t="str">
            <v>Fusion 2007 sel a/c equipado</v>
          </cell>
        </row>
        <row r="3478">
          <cell r="A3478" t="str">
            <v>GCI035-31</v>
          </cell>
          <cell r="B3478" t="str">
            <v>Gorro para cirujano</v>
          </cell>
        </row>
        <row r="3479">
          <cell r="A3479" t="str">
            <v>GEA007-46</v>
          </cell>
          <cell r="B3479" t="str">
            <v>Guante no est s/latex ch ambiderm</v>
          </cell>
        </row>
        <row r="3480">
          <cell r="A3480" t="str">
            <v>GEC007-43</v>
          </cell>
          <cell r="B3480" t="str">
            <v>Guantes esteril 6.5</v>
          </cell>
        </row>
        <row r="3481">
          <cell r="A3481" t="str">
            <v>GEG007-48</v>
          </cell>
          <cell r="B3481" t="str">
            <v>Guante no est s/latex gde</v>
          </cell>
        </row>
        <row r="3482">
          <cell r="A3482" t="str">
            <v>GEI035-60</v>
          </cell>
          <cell r="B3482" t="str">
            <v>Bata quirurgica para cirujano extragrande</v>
          </cell>
        </row>
        <row r="3483">
          <cell r="A3483" t="str">
            <v>GEI035-60SE</v>
          </cell>
          <cell r="B3483" t="str">
            <v>Bata quirurgica reforzada para cirujano extragrande sin esterilizar</v>
          </cell>
        </row>
        <row r="3484">
          <cell r="A3484" t="str">
            <v>GEM007-47</v>
          </cell>
          <cell r="B3484" t="str">
            <v>Guante no est s/latex med</v>
          </cell>
        </row>
        <row r="3485">
          <cell r="A3485" t="str">
            <v>GEM007-49</v>
          </cell>
          <cell r="B3485" t="str">
            <v>Guante para exploracion</v>
          </cell>
        </row>
        <row r="3486">
          <cell r="A3486" t="str">
            <v>GEM009-22</v>
          </cell>
          <cell r="B3486" t="str">
            <v>Gorro para enfermera m color azul</v>
          </cell>
        </row>
        <row r="3487">
          <cell r="A3487" t="str">
            <v>GEN2015</v>
          </cell>
          <cell r="B3487" t="str">
            <v>General</v>
          </cell>
        </row>
        <row r="3488">
          <cell r="A3488" t="str">
            <v>GET007-44</v>
          </cell>
          <cell r="B3488" t="str">
            <v>Guante p/cirujano est 7.5</v>
          </cell>
        </row>
        <row r="3489">
          <cell r="A3489" t="str">
            <v>GET007-45</v>
          </cell>
          <cell r="B3489" t="str">
            <v>Guante p/cirujano est 8</v>
          </cell>
        </row>
        <row r="3490">
          <cell r="A3490" t="str">
            <v>GLE010-07</v>
          </cell>
          <cell r="B3490" t="str">
            <v>Gel lubricante esteril</v>
          </cell>
        </row>
        <row r="3491">
          <cell r="A3491" t="str">
            <v>GN211</v>
          </cell>
          <cell r="B3491" t="str">
            <v>Lapiz de electrocauterio</v>
          </cell>
        </row>
        <row r="3492">
          <cell r="A3492" t="str">
            <v>GNE010-41</v>
          </cell>
          <cell r="B3492" t="str">
            <v>Guante no esteril</v>
          </cell>
        </row>
        <row r="3493">
          <cell r="A3493" t="str">
            <v>GPC009-62</v>
          </cell>
          <cell r="B3493" t="str">
            <v>Gorro para cirujano (bolsa con 100 piezas)</v>
          </cell>
        </row>
        <row r="3494">
          <cell r="A3494" t="str">
            <v>GPE009-63</v>
          </cell>
          <cell r="B3494" t="str">
            <v>Gorro para enfermera (bolsa con 100 piezas)</v>
          </cell>
        </row>
        <row r="3495">
          <cell r="A3495" t="str">
            <v>GUI025-62</v>
          </cell>
          <cell r="B3495" t="str">
            <v>Paquete para cirugia general universal</v>
          </cell>
        </row>
        <row r="3496">
          <cell r="A3496" t="str">
            <v>GUI025-62SE</v>
          </cell>
          <cell r="B3496" t="str">
            <v>Paquete para cirugia General Universal sin esterilizar</v>
          </cell>
        </row>
        <row r="3497">
          <cell r="A3497" t="str">
            <v>GUI035-62</v>
          </cell>
          <cell r="B3497" t="str">
            <v>Paquete  para  cirugia general universal</v>
          </cell>
        </row>
        <row r="3498">
          <cell r="A3498" t="str">
            <v>GUI035-62SE</v>
          </cell>
          <cell r="B3498" t="str">
            <v>Paquete para cirugia general universal sin esterilizar</v>
          </cell>
        </row>
        <row r="3499">
          <cell r="A3499" t="str">
            <v>GYN008-07</v>
          </cell>
          <cell r="B3499" t="str">
            <v>Paquete esteril para ginecologia</v>
          </cell>
        </row>
        <row r="3500">
          <cell r="A3500" t="str">
            <v>H100-05</v>
          </cell>
          <cell r="B3500" t="str">
            <v>Comodo Ortopedico</v>
          </cell>
        </row>
        <row r="3501">
          <cell r="A3501" t="str">
            <v>H360-05</v>
          </cell>
          <cell r="B3501" t="str">
            <v>Lavamanos rectangular 23 x 24 x 11 cm 5 L</v>
          </cell>
        </row>
        <row r="3502">
          <cell r="A3502" t="str">
            <v>H975-01</v>
          </cell>
          <cell r="B3502" t="str">
            <v>Deposito de plastico 8 oz sin tapa</v>
          </cell>
        </row>
        <row r="3503">
          <cell r="A3503" t="str">
            <v>H990-05</v>
          </cell>
          <cell r="B3503" t="str">
            <v>Sediluvio desechable.</v>
          </cell>
        </row>
        <row r="3504">
          <cell r="A3504" t="str">
            <v>HAB001-85</v>
          </cell>
          <cell r="B3504" t="str">
            <v>Toma de hemocultivo III</v>
          </cell>
        </row>
        <row r="3505">
          <cell r="A3505" t="str">
            <v>HAB-001-85</v>
          </cell>
          <cell r="B3505" t="str">
            <v>Toma de hemocultivo III.</v>
          </cell>
        </row>
        <row r="3506">
          <cell r="A3506" t="str">
            <v>HAB001-85SE</v>
          </cell>
          <cell r="B3506" t="str">
            <v>Toma de Hemocultivo III sin esterilizar</v>
          </cell>
        </row>
        <row r="3507">
          <cell r="A3507" t="str">
            <v>HAN008-10</v>
          </cell>
          <cell r="B3507" t="str">
            <v>Paquete esteril para  cirugia de cabeza y cuello</v>
          </cell>
        </row>
        <row r="3508">
          <cell r="A3508" t="str">
            <v>HEC008-53</v>
          </cell>
          <cell r="B3508" t="str">
            <v>Paquete esteril para cesarea III</v>
          </cell>
        </row>
        <row r="3509">
          <cell r="A3509" t="str">
            <v>HEM001-29</v>
          </cell>
          <cell r="B3509" t="str">
            <v>Toma de hemocultivo I</v>
          </cell>
        </row>
        <row r="3510">
          <cell r="A3510" t="str">
            <v>HEM001-29SE</v>
          </cell>
          <cell r="B3510" t="str">
            <v>Toma de Hemocultivo I sin esterilizar</v>
          </cell>
        </row>
        <row r="3511">
          <cell r="A3511" t="str">
            <v>HIP008-14</v>
          </cell>
          <cell r="B3511" t="str">
            <v>Paquete esteril para cirugia de cadera</v>
          </cell>
        </row>
        <row r="3512">
          <cell r="A3512" t="str">
            <v>HOT035-28</v>
          </cell>
          <cell r="B3512" t="str">
            <v>Campo hendido para otorrinolaringologia</v>
          </cell>
        </row>
        <row r="3513">
          <cell r="A3513" t="str">
            <v>HOT035-28SE</v>
          </cell>
          <cell r="B3513" t="str">
            <v>Campo hendido para otorrinolaringologia sin esterilizar</v>
          </cell>
        </row>
        <row r="3514">
          <cell r="A3514" t="str">
            <v>HYP010-10</v>
          </cell>
          <cell r="B3514" t="str">
            <v>Hypafix 10 x 10 cm.</v>
          </cell>
        </row>
        <row r="3515">
          <cell r="A3515" t="str">
            <v>ICA001-08</v>
          </cell>
          <cell r="B3515" t="str">
            <v>Instalacion de Cateter Central l</v>
          </cell>
        </row>
        <row r="3516">
          <cell r="A3516" t="str">
            <v>ICA001-08SE</v>
          </cell>
          <cell r="B3516" t="str">
            <v>Instalacion de Cateter Central l sin esterilizar</v>
          </cell>
        </row>
        <row r="3517">
          <cell r="A3517" t="str">
            <v>ICA301-44</v>
          </cell>
          <cell r="B3517" t="str">
            <v>Instalacion de cateter venoso central adulto con cateter XIII</v>
          </cell>
        </row>
        <row r="3518">
          <cell r="A3518" t="str">
            <v>ICA301-44SE</v>
          </cell>
          <cell r="B3518" t="str">
            <v>Instalacion de cateter venoso central adulto con cateter XIII sin esterilizar</v>
          </cell>
        </row>
        <row r="3519">
          <cell r="A3519" t="str">
            <v>ICB001-25</v>
          </cell>
          <cell r="B3519" t="str">
            <v>Instalacion de cateter central III</v>
          </cell>
        </row>
        <row r="3520">
          <cell r="A3520" t="str">
            <v>ICB-001-25</v>
          </cell>
          <cell r="B3520" t="str">
            <v>Instalacion de cateter central III.</v>
          </cell>
        </row>
        <row r="3521">
          <cell r="A3521" t="str">
            <v>ICB001-25SE</v>
          </cell>
          <cell r="B3521" t="str">
            <v>Instalación de Catéter Central III sin esterilizar</v>
          </cell>
        </row>
        <row r="3522">
          <cell r="A3522" t="str">
            <v>ICC001-106</v>
          </cell>
          <cell r="B3522" t="str">
            <v>Instalacion de cateter central VIII</v>
          </cell>
        </row>
        <row r="3523">
          <cell r="A3523" t="str">
            <v>ICC001-96</v>
          </cell>
          <cell r="B3523" t="str">
            <v>Instalacion de cateter central VII</v>
          </cell>
        </row>
        <row r="3524">
          <cell r="A3524" t="str">
            <v>ICC001-96SE</v>
          </cell>
          <cell r="B3524" t="str">
            <v>Instalación de catéter central VII sin esterilizar</v>
          </cell>
        </row>
        <row r="3525">
          <cell r="A3525" t="str">
            <v>ICC001-97</v>
          </cell>
          <cell r="B3525" t="str">
            <v>Paquete o kit de instalación de CVC con catéter</v>
          </cell>
        </row>
        <row r="3526">
          <cell r="A3526" t="str">
            <v>ICC001-98</v>
          </cell>
          <cell r="B3526" t="str">
            <v>Paquete para Instalacion de cateter central</v>
          </cell>
        </row>
        <row r="3527">
          <cell r="A3527" t="str">
            <v>ICC001-98SE</v>
          </cell>
          <cell r="B3527" t="str">
            <v>Paquete para Instalacion de cateter central sin esterilizar</v>
          </cell>
        </row>
        <row r="3528">
          <cell r="A3528" t="str">
            <v>ICC001-99</v>
          </cell>
          <cell r="B3528" t="str">
            <v>Set de instalacion de cateter central</v>
          </cell>
        </row>
        <row r="3529">
          <cell r="A3529" t="str">
            <v>ICC201-14</v>
          </cell>
          <cell r="B3529" t="str">
            <v>Instalacion de Cateter Central IX</v>
          </cell>
        </row>
        <row r="3530">
          <cell r="A3530" t="str">
            <v>ICC201-14SE</v>
          </cell>
          <cell r="B3530" t="str">
            <v>Instalacion de Cateter Central IX sin esterilizar</v>
          </cell>
        </row>
        <row r="3531">
          <cell r="A3531" t="str">
            <v>ICD001-41</v>
          </cell>
          <cell r="B3531" t="str">
            <v>Instalacion de cateter central II</v>
          </cell>
        </row>
        <row r="3532">
          <cell r="A3532" t="str">
            <v>ICD001-41SE</v>
          </cell>
          <cell r="B3532" t="str">
            <v>Instalacion de Cateter Central ll sin esterilizar</v>
          </cell>
        </row>
        <row r="3533">
          <cell r="A3533" t="str">
            <v>ICI001-91</v>
          </cell>
          <cell r="B3533" t="str">
            <v>Instalacion de Cateter Central V</v>
          </cell>
        </row>
        <row r="3534">
          <cell r="A3534" t="str">
            <v>ICI001-91SE</v>
          </cell>
          <cell r="B3534" t="str">
            <v>Instalacion de Cateter Central V sin esterilizar</v>
          </cell>
        </row>
        <row r="3535">
          <cell r="A3535" t="str">
            <v>ICN001-95</v>
          </cell>
          <cell r="B3535" t="str">
            <v>Instalacion de cateter central VI</v>
          </cell>
        </row>
        <row r="3536">
          <cell r="A3536" t="str">
            <v>ICN001-95SE</v>
          </cell>
          <cell r="B3536" t="str">
            <v>Instalación de Catéter Central VI sin esterilizar</v>
          </cell>
        </row>
        <row r="3537">
          <cell r="A3537" t="str">
            <v>ICP301-45</v>
          </cell>
          <cell r="B3537" t="str">
            <v>Instalacion de cateter venoso central pediatrico con cateter XIII</v>
          </cell>
        </row>
        <row r="3538">
          <cell r="A3538" t="str">
            <v>ICP301-45SE</v>
          </cell>
          <cell r="B3538" t="str">
            <v>Instalacion de cateter venoso central pediatrico con cateter XIII sin esterilizar</v>
          </cell>
        </row>
        <row r="3539">
          <cell r="A3539" t="str">
            <v>ICS001-43</v>
          </cell>
          <cell r="B3539" t="str">
            <v>Instalacion de cateter central IV</v>
          </cell>
        </row>
        <row r="3540">
          <cell r="A3540" t="str">
            <v>ICS001-43SE</v>
          </cell>
          <cell r="B3540" t="str">
            <v>Instalacion de Cateter Central IV sin esterilizar</v>
          </cell>
        </row>
        <row r="3541">
          <cell r="A3541" t="str">
            <v>ICV001-02</v>
          </cell>
          <cell r="B3541" t="str">
            <v>Instalacion de CVC adulto</v>
          </cell>
        </row>
        <row r="3542">
          <cell r="A3542" t="str">
            <v>ICV002-03</v>
          </cell>
          <cell r="B3542" t="str">
            <v>Instalacion de CVC neonatal</v>
          </cell>
        </row>
        <row r="3543">
          <cell r="A3543" t="str">
            <v>ICV201-02</v>
          </cell>
          <cell r="B3543" t="str">
            <v>Instalacion de cateter Venoso central XI</v>
          </cell>
        </row>
        <row r="3544">
          <cell r="A3544" t="str">
            <v>IFO001-72</v>
          </cell>
          <cell r="B3544" t="str">
            <v>Instalacion de sonda foley</v>
          </cell>
        </row>
        <row r="3545">
          <cell r="A3545" t="str">
            <v>IFO-001-72</v>
          </cell>
          <cell r="B3545" t="str">
            <v>Instalacion de sonda foley.</v>
          </cell>
        </row>
        <row r="3546">
          <cell r="A3546" t="str">
            <v>IFO001-72SE</v>
          </cell>
          <cell r="B3546" t="str">
            <v>Instalacion de sonda foley sin esterilizar</v>
          </cell>
        </row>
        <row r="3547">
          <cell r="A3547" t="str">
            <v>INC007-51</v>
          </cell>
          <cell r="B3547" t="str">
            <v>Introcan g20 cateter perif venoclisis 20ga</v>
          </cell>
        </row>
        <row r="3548">
          <cell r="A3548" t="str">
            <v>IP-4700</v>
          </cell>
          <cell r="B3548" t="str">
            <v>Pigmento azul comodo IP 4700</v>
          </cell>
        </row>
        <row r="3549">
          <cell r="A3549" t="str">
            <v>IRC001-54</v>
          </cell>
          <cell r="B3549" t="str">
            <v>Instalacion y retiro de cateter</v>
          </cell>
        </row>
        <row r="3550">
          <cell r="A3550" t="str">
            <v>IRC001-54SE</v>
          </cell>
          <cell r="B3550" t="str">
            <v>Instalacion y Retiro de Cateter sin esterilizar</v>
          </cell>
        </row>
        <row r="3551">
          <cell r="A3551" t="str">
            <v>IRR201-14</v>
          </cell>
          <cell r="B3551" t="str">
            <v>IRRISEPT Sistema de limpieza y desbridamiento para heridas en cirugías</v>
          </cell>
        </row>
        <row r="3552">
          <cell r="A3552" t="str">
            <v>IS-011BL</v>
          </cell>
          <cell r="B3552" t="str">
            <v>Blister con dos tapones para cateter</v>
          </cell>
        </row>
        <row r="3553">
          <cell r="A3553" t="str">
            <v>ISEPT-403-MEX</v>
          </cell>
          <cell r="B3553" t="str">
            <v>IRRISEPT Sistema de limpieza y desbridamiento para heridas en cirugias</v>
          </cell>
        </row>
        <row r="3554">
          <cell r="A3554" t="str">
            <v>ISM-AE00001</v>
          </cell>
          <cell r="B3554" t="str">
            <v>Adhesivo topico de alta viscocidad 0.5 ml</v>
          </cell>
        </row>
        <row r="3555">
          <cell r="A3555" t="str">
            <v>ISM-AE00004</v>
          </cell>
          <cell r="B3555" t="str">
            <v>Aguja de radiofrecuencia para ablacion de cornetes desechable</v>
          </cell>
        </row>
        <row r="3556">
          <cell r="A3556" t="str">
            <v>ISM-AE00006</v>
          </cell>
          <cell r="B3556" t="str">
            <v>Arnes para mascarilla de cpap universal desechable</v>
          </cell>
        </row>
        <row r="3557">
          <cell r="A3557" t="str">
            <v>ISM-AE00008</v>
          </cell>
          <cell r="B3557" t="str">
            <v>Bolsa de infusion a presion con manometro aneroide de 1000 ml</v>
          </cell>
        </row>
        <row r="3558">
          <cell r="A3558" t="str">
            <v>ISM-AE00009</v>
          </cell>
          <cell r="B3558" t="str">
            <v>Canula para traqueostomia  con valvula tucker de plata tipo jackson calibre 0 o 00</v>
          </cell>
        </row>
        <row r="3559">
          <cell r="A3559" t="str">
            <v>ISM-AE00011</v>
          </cell>
          <cell r="B3559" t="str">
            <v>Canula para traqueostomia con valvula tucker de plata tipo jackson calibre 1 o 2</v>
          </cell>
        </row>
        <row r="3560">
          <cell r="A3560" t="str">
            <v>ISM-AE00013</v>
          </cell>
          <cell r="B3560" t="str">
            <v>Canula para traqueostomia con valvula tucker de plata tipo jackson calibre 3 o 4</v>
          </cell>
        </row>
        <row r="3561">
          <cell r="A3561" t="str">
            <v>ISM-AE00015</v>
          </cell>
          <cell r="B3561" t="str">
            <v>Canula para traqueostomia con valvula tucker de plata tipo jackson calibre 5 o 6</v>
          </cell>
        </row>
        <row r="3562">
          <cell r="A3562" t="str">
            <v>ISM-AE00017</v>
          </cell>
          <cell r="B3562" t="str">
            <v>Canula para traqueostomia con valvula tucker de plata tipo jackson calibre 7</v>
          </cell>
        </row>
        <row r="3563">
          <cell r="A3563" t="str">
            <v>ISM-AE00018</v>
          </cell>
          <cell r="B3563" t="str">
            <v>Canula para traqueostomia  con valvula tucker de plata tipo jackson calibre 8</v>
          </cell>
        </row>
        <row r="3564">
          <cell r="A3564" t="str">
            <v>ISM-AE00020</v>
          </cell>
          <cell r="B3564" t="str">
            <v>Canula de traqueostomia tipo shiley adulto numero 4 no fenestrada con balon</v>
          </cell>
        </row>
        <row r="3565">
          <cell r="A3565" t="str">
            <v>ISM-AE00021</v>
          </cell>
          <cell r="B3565" t="str">
            <v>Canula de traqueostomia tipo shiley adulto numero 6 fenestrada con balon</v>
          </cell>
        </row>
        <row r="3566">
          <cell r="A3566" t="str">
            <v>ISM-AE00022</v>
          </cell>
          <cell r="B3566" t="str">
            <v>Canula de traqueostomia tipo shiley adulto numero 6 no fenestrada con balon</v>
          </cell>
        </row>
        <row r="3567">
          <cell r="A3567" t="str">
            <v>ISM-AE00023</v>
          </cell>
          <cell r="B3567" t="str">
            <v>Canula traqueostomia tipo portex numero 7 fenestrada y balon de baja presion</v>
          </cell>
        </row>
        <row r="3568">
          <cell r="A3568" t="str">
            <v>ISM-AE00024</v>
          </cell>
          <cell r="B3568" t="str">
            <v>Canula traqueostomia tipo portex numero 7 no fenestrada y balon de baja presion</v>
          </cell>
        </row>
        <row r="3569">
          <cell r="A3569" t="str">
            <v>ISM-AE00025</v>
          </cell>
          <cell r="B3569" t="str">
            <v>Canula de traqueostomia tipo shiley adulto numero 8 fenestrada con balon</v>
          </cell>
        </row>
        <row r="3570">
          <cell r="A3570" t="str">
            <v>ISM-AE00026</v>
          </cell>
          <cell r="B3570" t="str">
            <v>Canula de traqueostomia tipo shiley adulto numero 8 no fenestrada con balon</v>
          </cell>
        </row>
        <row r="3571">
          <cell r="A3571" t="str">
            <v>ISM-AE00027</v>
          </cell>
          <cell r="B3571" t="str">
            <v>Canula de traqueostomia tipo shiley adulto numero 10 fenestrada con balon</v>
          </cell>
        </row>
        <row r="3572">
          <cell r="A3572" t="str">
            <v>ISM-AE00028</v>
          </cell>
          <cell r="B3572" t="str">
            <v>Canula de traqueostomia tipo shiley adulto numero 10 no fenestrada con balon</v>
          </cell>
        </row>
        <row r="3573">
          <cell r="A3573" t="str">
            <v>ISM-AE00030</v>
          </cell>
          <cell r="B3573" t="str">
            <v>Puerto de titanio punta abierta cateter de silicon un lumen atachable 9.6 fr</v>
          </cell>
        </row>
        <row r="3574">
          <cell r="A3574" t="str">
            <v>ISM-AE00031</v>
          </cell>
          <cell r="B3574" t="str">
            <v>Cateter de epistaxis nasal de 10 cm con globo 10 cc distal y proximal de 30 cc esteril</v>
          </cell>
        </row>
        <row r="3575">
          <cell r="A3575" t="str">
            <v>ISM-AE00032</v>
          </cell>
          <cell r="B3575" t="str">
            <v>Cateter venoso central de dos lumenes 7-8 fr acetato de clorhexidina y sulfadiacina de plata</v>
          </cell>
        </row>
        <row r="3576">
          <cell r="A3576" t="str">
            <v>ISM-AE00057</v>
          </cell>
          <cell r="B3576" t="str">
            <v>Cateter venoso triple lumen tipo nih longitud 125 cm 6 fr</v>
          </cell>
        </row>
        <row r="3577">
          <cell r="A3577" t="str">
            <v>ISM-AE00059</v>
          </cell>
          <cell r="B3577" t="str">
            <v>Cintas para identificacion contraccion y oclusion de arterias amarillo de 37 cm x 1 mm</v>
          </cell>
        </row>
        <row r="3578">
          <cell r="A3578" t="str">
            <v>ISM-AE00060</v>
          </cell>
          <cell r="B3578" t="str">
            <v>Cintas para identificacion contraccion y oclusion de arterias azul de 37 cm x 1 mm</v>
          </cell>
        </row>
        <row r="3579">
          <cell r="A3579" t="str">
            <v>ISM-AE00061</v>
          </cell>
          <cell r="B3579" t="str">
            <v>Cintas para identificacion contraccion y oclusion de arterias  rojo de 37 cm x 1 mm</v>
          </cell>
        </row>
        <row r="3580">
          <cell r="A3580" t="str">
            <v>ISM-AE00064</v>
          </cell>
          <cell r="B3580" t="str">
            <v>Clamp microvascular desechable 30 gramos de fuerza</v>
          </cell>
        </row>
        <row r="3581">
          <cell r="A3581" t="str">
            <v>ISM-AE00065</v>
          </cell>
          <cell r="B3581" t="str">
            <v>conector "t" para aerosol esteril y desechable</v>
          </cell>
        </row>
        <row r="3582">
          <cell r="A3582" t="str">
            <v>ISM-AE00066</v>
          </cell>
          <cell r="B3582" t="str">
            <v>Conector de dos vias  para inyector de medio de contrales esteril de baja presion de 152 cm</v>
          </cell>
        </row>
        <row r="3583">
          <cell r="A3583" t="str">
            <v>ISM-AE00068</v>
          </cell>
          <cell r="B3583" t="str">
            <v>Dermis acelular hidratada implante para regeneracion dermal 5 x 5 cm</v>
          </cell>
        </row>
        <row r="3584">
          <cell r="A3584" t="str">
            <v>ISM-AE00069</v>
          </cell>
          <cell r="B3584" t="str">
            <v>Dermis acelular hidratada implante para regeneracion dermal 10 x 12.5 cm</v>
          </cell>
        </row>
        <row r="3585">
          <cell r="A3585" t="str">
            <v>ISM-AE00071</v>
          </cell>
          <cell r="B3585" t="str">
            <v>Dispositivo insuflador para balon de dilatacion biliar</v>
          </cell>
        </row>
        <row r="3586">
          <cell r="A3586" t="str">
            <v>ISM-AE00072</v>
          </cell>
          <cell r="B3586" t="str">
            <v>Equipo de traqueotomia percutanea 7.0 mm con cubierta fenestrada</v>
          </cell>
        </row>
        <row r="3587">
          <cell r="A3587" t="str">
            <v>ISM-AE00073</v>
          </cell>
          <cell r="B3587" t="str">
            <v>Equipo de traqueotomia percutanea 8.0 mm con cubierta frenestada</v>
          </cell>
        </row>
        <row r="3588">
          <cell r="A3588" t="str">
            <v>ISM-AE00074</v>
          </cell>
          <cell r="B3588" t="str">
            <v>Equipo de traqueotomia por dilatacion pericutanea 6 fr</v>
          </cell>
        </row>
        <row r="3589">
          <cell r="A3589" t="str">
            <v>ISM-AE00075</v>
          </cell>
          <cell r="B3589" t="str">
            <v>Equipo para drenaje bulbo evacuador de 125 ml bolsa de drenaje de silicon de 800 ml</v>
          </cell>
        </row>
        <row r="3590">
          <cell r="A3590" t="str">
            <v>ISM-AE00076</v>
          </cell>
          <cell r="B3590" t="str">
            <v>Equipo para drenaje un bulbo evacuador de 125 ml conectado a una bolsa de drenaje de 800 ml</v>
          </cell>
        </row>
        <row r="3591">
          <cell r="A3591" t="str">
            <v>ISM-AE00077</v>
          </cell>
          <cell r="B3591" t="str">
            <v>Equipo para drenaje un bulbo evacuador de 40 ml y aguja tipo trocar de 7 mm de grosor con tope</v>
          </cell>
        </row>
        <row r="3592">
          <cell r="A3592" t="str">
            <v>ISM-AE00078</v>
          </cell>
          <cell r="B3592" t="str">
            <v>Equipo para monitoreo de presion invasiva un solo canal</v>
          </cell>
        </row>
        <row r="3593">
          <cell r="A3593" t="str">
            <v>ISM-AE00079</v>
          </cell>
          <cell r="B3593" t="str">
            <v>Esponja de gentamicina colageno esteril de 10 cm x 10 cm x 05 cm</v>
          </cell>
        </row>
        <row r="3594">
          <cell r="A3594" t="str">
            <v>ISM-AE00080</v>
          </cell>
          <cell r="B3594" t="str">
            <v>Esponja de gelatina hemostica en polvo para trayectos delgados 1 gr</v>
          </cell>
        </row>
        <row r="3595">
          <cell r="A3595" t="str">
            <v>ISM-AE00081</v>
          </cell>
          <cell r="B3595" t="str">
            <v>Aposito grande de plata  forma ovalada de 10 cm x 7.5 cm x 3.2 cm</v>
          </cell>
        </row>
        <row r="3596">
          <cell r="A3596" t="str">
            <v>ISM-AE00082</v>
          </cell>
          <cell r="B3596" t="str">
            <v>ferula nasal termica tipo acuaplast no esteril y desechable</v>
          </cell>
        </row>
        <row r="3597">
          <cell r="A3597" t="str">
            <v>ISM-AE00083</v>
          </cell>
          <cell r="B3597" t="str">
            <v>Filtro bacterial y viral eficiencia del 99 % universal para ventilador</v>
          </cell>
        </row>
        <row r="3598">
          <cell r="A3598" t="str">
            <v>ISM-AE00094</v>
          </cell>
          <cell r="B3598" t="str">
            <v>Hemostatico adhesivo y sellante 1 ml con dispositivo de transferencia y equipo de administracion</v>
          </cell>
        </row>
        <row r="3599">
          <cell r="A3599" t="str">
            <v>ISM-AE00095</v>
          </cell>
          <cell r="B3599" t="str">
            <v>Hemostatico adhesivo y sellante 3 ml con dispositivo de transferencia y equipo de administracion</v>
          </cell>
        </row>
        <row r="3600">
          <cell r="A3600" t="str">
            <v>ISM-AE00096</v>
          </cell>
          <cell r="B3600" t="str">
            <v>Hemostatico absorbible de celulosa oxidada regenerada de origen vegetal tamaño 2.5 x 5 cm</v>
          </cell>
        </row>
        <row r="3601">
          <cell r="A3601" t="str">
            <v>ISM-AE00097</v>
          </cell>
          <cell r="B3601" t="str">
            <v>Hemostatico absorbible de celulosa oxidada regenerada en tipo fibras divisible de 10 x 10 cm</v>
          </cell>
        </row>
        <row r="3602">
          <cell r="A3602" t="str">
            <v>ISM-AE00098</v>
          </cell>
          <cell r="B3602" t="str">
            <v>Hemostatico absorbible de celulosa oxidada regenerada y de origen vegetal 5 x 35 cm</v>
          </cell>
        </row>
        <row r="3603">
          <cell r="A3603" t="str">
            <v>ISM-AE00099</v>
          </cell>
          <cell r="B3603" t="str">
            <v>Hemostatico absorbible 15 x 23 cm celulosa oxidada y regenerada de origen vegetal</v>
          </cell>
        </row>
        <row r="3604">
          <cell r="A3604" t="str">
            <v>ISM-AE00100</v>
          </cell>
          <cell r="B3604" t="str">
            <v>Hemostatico de gelatina absorbible medidas 20 x 7 x 0.5 cm</v>
          </cell>
        </row>
        <row r="3605">
          <cell r="A3605" t="str">
            <v>ISM-AE00101</v>
          </cell>
          <cell r="B3605" t="str">
            <v>Esponja hemostatica absorbible de origen porcino de 7 x 5 x 1 cm</v>
          </cell>
        </row>
        <row r="3606">
          <cell r="A3606" t="str">
            <v>ISM-AE00102</v>
          </cell>
          <cell r="B3606" t="str">
            <v>Funda introductora percutanea con valvula hemostatica y puerto lateral con cateteres de 7-7.5 fr</v>
          </cell>
        </row>
        <row r="3607">
          <cell r="A3607" t="str">
            <v>ISM-AE00110</v>
          </cell>
          <cell r="B3607" t="str">
            <v>Linea arterial doble macho tipo luer-lock volumen aproximado de purgado 1 ml 48 pulgadas</v>
          </cell>
        </row>
        <row r="3608">
          <cell r="A3608" t="str">
            <v>ISM-AE00111</v>
          </cell>
          <cell r="B3608" t="str">
            <v>Linea de seguridad de flush de enjuague de gatillo bolsa para solucion y linea para toma de muestra</v>
          </cell>
        </row>
        <row r="3609">
          <cell r="A3609" t="str">
            <v>ISM-AE00114</v>
          </cell>
          <cell r="B3609" t="str">
            <v>Mascarilla de vinil para traqueostomia adulto con banda elastica esteril</v>
          </cell>
        </row>
        <row r="3610">
          <cell r="A3610" t="str">
            <v>ISM-AE00131</v>
          </cell>
          <cell r="B3610" t="str">
            <v>Protesis de cadena oscicular de reemplazo parcial esteril</v>
          </cell>
        </row>
        <row r="3611">
          <cell r="A3611" t="str">
            <v>ISM-AE00132</v>
          </cell>
          <cell r="B3611" t="str">
            <v>Protesis de cadena oscicular de reemplazo total esteril</v>
          </cell>
        </row>
        <row r="3612">
          <cell r="A3612" t="str">
            <v>ISM-AE00138</v>
          </cell>
          <cell r="B3612" t="str">
            <v>Protesis de estapedectomia tipo schucknecht diametro 06 mm longitud medias de 375 mm a 500 mm</v>
          </cell>
        </row>
        <row r="3613">
          <cell r="A3613" t="str">
            <v>ISM-AE00139</v>
          </cell>
          <cell r="B3613" t="str">
            <v>Protesis de estapedectomia tipo smart diametro piston 0.5 mm longitudes de 375 mm a 475 mm</v>
          </cell>
        </row>
        <row r="3614">
          <cell r="A3614" t="str">
            <v>ISM-AE00144</v>
          </cell>
          <cell r="B3614" t="str">
            <v>Cureta o punch para biopsia de piel desechable diferentes medidas 2 mm a 8.0 mm</v>
          </cell>
        </row>
        <row r="3615">
          <cell r="A3615" t="str">
            <v>ISM-AE00154</v>
          </cell>
          <cell r="B3615" t="str">
            <v>Dispositvo para cierre de protesis de smart con calor</v>
          </cell>
        </row>
        <row r="3616">
          <cell r="A3616" t="str">
            <v>ISM-AE00168</v>
          </cell>
          <cell r="B3616" t="str">
            <v>Sonda de 2 balones esofagagico y gastrico de latex tipo sengastaken-blakemore  16 fr</v>
          </cell>
        </row>
        <row r="3617">
          <cell r="A3617" t="str">
            <v>ISM-AE00170</v>
          </cell>
          <cell r="B3617" t="str">
            <v>Sonda para nutricion enteral de poliuretano con punta de tungasteno con guia metalica 4 fr</v>
          </cell>
        </row>
        <row r="3618">
          <cell r="A3618" t="str">
            <v>ISM-AE00171</v>
          </cell>
          <cell r="B3618" t="str">
            <v>Sonda para nutricion enteral de poliuretano con punta de tungsteno 10 fr</v>
          </cell>
        </row>
        <row r="3619">
          <cell r="A3619" t="str">
            <v>ISM-AE00172</v>
          </cell>
          <cell r="B3619" t="str">
            <v>Sonda para nutricion enteral de poliuretano radiopaca con punta de tungsteno calibre 12 fr</v>
          </cell>
        </row>
        <row r="3620">
          <cell r="A3620" t="str">
            <v>ISM-AE00173</v>
          </cell>
          <cell r="B3620" t="str">
            <v>Sonda para nutricion enteral de poliuretano radiopaca con punta de tungsteno calibre 8 fr</v>
          </cell>
        </row>
        <row r="3621">
          <cell r="A3621" t="str">
            <v>ISM-AE00174</v>
          </cell>
          <cell r="B3621" t="str">
            <v>Sonda para yeyunostomia para nutricion a largo plazo longitud 120 cm 12 fr</v>
          </cell>
        </row>
        <row r="3622">
          <cell r="A3622" t="str">
            <v>ISM-AE00175</v>
          </cell>
          <cell r="B3622" t="str">
            <v>Sonda para yeyunostomia para nutricion a largo plazo longitud 120 cm 14 fr</v>
          </cell>
        </row>
        <row r="3623">
          <cell r="A3623" t="str">
            <v>ISM-AE00176</v>
          </cell>
          <cell r="B3623" t="str">
            <v>Sonda para yeyunostomia para nutricion a largo plazo longitud 120 cm punta roma 16 fr</v>
          </cell>
        </row>
        <row r="3624">
          <cell r="A3624" t="str">
            <v>ISM-AE00177</v>
          </cell>
          <cell r="B3624" t="str">
            <v>Sonda para yeyunostomia para nutricion a largo plazo longitud 120 cm punta roma 18 fr</v>
          </cell>
        </row>
        <row r="3625">
          <cell r="A3625" t="str">
            <v>ISM-AE00178</v>
          </cell>
          <cell r="B3625" t="str">
            <v>Sonda para yeyunostomia para nutricion a largo plazo desechable longitud 120 cm punta roma 20 fr</v>
          </cell>
        </row>
        <row r="3626">
          <cell r="A3626" t="str">
            <v>ISM-AE00179</v>
          </cell>
          <cell r="B3626" t="str">
            <v>Sonda para yeyunostomia para nutricion a largo plazo longitud 120 cm punta roma 22 fr</v>
          </cell>
        </row>
        <row r="3627">
          <cell r="A3627" t="str">
            <v>ISM-AE00180</v>
          </cell>
          <cell r="B3627" t="str">
            <v>Sonda para yeyunostomia para nutricion a largo plazo longitud 120 cm punta roma 24 fr</v>
          </cell>
        </row>
        <row r="3628">
          <cell r="A3628" t="str">
            <v>ISM-AE00181</v>
          </cell>
          <cell r="B3628" t="str">
            <v>Sonda tipo pezzer para drenaje urologico en hule latex</v>
          </cell>
        </row>
        <row r="3629">
          <cell r="A3629" t="str">
            <v>ISM-AE00182</v>
          </cell>
          <cell r="B3629" t="str">
            <v>Tapon lagrimal de silicon de 0.5 mm par</v>
          </cell>
        </row>
        <row r="3630">
          <cell r="A3630" t="str">
            <v>ISM-AE00183</v>
          </cell>
          <cell r="B3630" t="str">
            <v>Tapon lagrimal de silicon de 0.6 mm par</v>
          </cell>
        </row>
        <row r="3631">
          <cell r="A3631" t="str">
            <v>ISM-AE00184</v>
          </cell>
          <cell r="B3631" t="str">
            <v>Tapon luer lock para cateter de hickman para heparinizacion esteril y desechable</v>
          </cell>
        </row>
        <row r="3632">
          <cell r="A3632" t="str">
            <v>ISM-AE00185</v>
          </cell>
          <cell r="B3632" t="str">
            <v>Tapon nasal esteril 3.5 mm</v>
          </cell>
        </row>
        <row r="3633">
          <cell r="A3633" t="str">
            <v>ISM-AE00186</v>
          </cell>
          <cell r="B3633" t="str">
            <v>Tapon nasal esteril 8 cm</v>
          </cell>
        </row>
        <row r="3634">
          <cell r="A3634" t="str">
            <v>ISM-AE00187</v>
          </cell>
          <cell r="B3634" t="str">
            <v>Tapon nasal esteril 4.5 mm</v>
          </cell>
        </row>
        <row r="3635">
          <cell r="A3635" t="str">
            <v>ISM-AE00188</v>
          </cell>
          <cell r="B3635" t="str">
            <v>Tapon para oido de esponja esteril</v>
          </cell>
        </row>
        <row r="3636">
          <cell r="A3636" t="str">
            <v>ISM-AE00189</v>
          </cell>
          <cell r="B3636" t="str">
            <v>Transductor (sistema de membrana de enjuague de linea para monitorizacion de presiones)</v>
          </cell>
        </row>
        <row r="3637">
          <cell r="A3637" t="str">
            <v>ISM-AE00190</v>
          </cell>
          <cell r="B3637" t="str">
            <v>Transductor de presion invasiva tipo logical con 10 piezas</v>
          </cell>
        </row>
        <row r="3638">
          <cell r="A3638" t="str">
            <v>ISM-AE00192</v>
          </cell>
          <cell r="B3638" t="str">
            <v>Tubo conico desechable con tapa esteril de 10 ml</v>
          </cell>
        </row>
        <row r="3639">
          <cell r="A3639" t="str">
            <v>ISM-AE00194</v>
          </cell>
          <cell r="B3639" t="str">
            <v>Tubo de ventilacion para oido tipo goode de 1.14 mm esteril</v>
          </cell>
        </row>
        <row r="3640">
          <cell r="A3640" t="str">
            <v>ISM-AE00195</v>
          </cell>
          <cell r="B3640" t="str">
            <v>Tubo tipo shepard de 1.14 mm</v>
          </cell>
        </row>
        <row r="3641">
          <cell r="A3641" t="str">
            <v>ISM-AE00201</v>
          </cell>
          <cell r="B3641" t="str">
            <v>Trepanos de succion de barron para donador calibre 7.25</v>
          </cell>
        </row>
        <row r="3642">
          <cell r="A3642" t="str">
            <v>ISM-AE00211</v>
          </cell>
          <cell r="B3642" t="str">
            <v>Aguja para neuroestimulador 21 ga x 4 pulgadas</v>
          </cell>
        </row>
        <row r="3643">
          <cell r="A3643" t="str">
            <v>ISM-AE00213</v>
          </cell>
          <cell r="B3643" t="str">
            <v>Aguja para neuroestimulador 20 ga x 6 pulgadas</v>
          </cell>
        </row>
        <row r="3644">
          <cell r="A3644" t="str">
            <v>ISM-AE00224</v>
          </cell>
          <cell r="B3644" t="str">
            <v>Aguja para neuroestimulador 22 ga x 2 pulgadas</v>
          </cell>
        </row>
        <row r="3645">
          <cell r="A3645" t="str">
            <v>ISM-AE00236</v>
          </cell>
          <cell r="B3645" t="str">
            <v>Aguja para neuroestimulador 24 ga x 1 pulgada</v>
          </cell>
        </row>
        <row r="3646">
          <cell r="A3646" t="str">
            <v>ISM-AE00252</v>
          </cell>
          <cell r="B3646" t="str">
            <v>Canula para traqueostomia tipo shiley pediatrica diametro interno 3.5 mm longitud 40 mm</v>
          </cell>
        </row>
        <row r="3647">
          <cell r="A3647" t="str">
            <v>ISM-AE00254</v>
          </cell>
          <cell r="B3647" t="str">
            <v>Cateter para neumotorax 8 fr 16 cm valvula de helmlich</v>
          </cell>
        </row>
        <row r="3648">
          <cell r="A3648" t="str">
            <v>ISM-AE00255</v>
          </cell>
          <cell r="B3648" t="str">
            <v>Cateter para drenaje tipo dawson muller 10.2 fr 25 cm</v>
          </cell>
        </row>
        <row r="3649">
          <cell r="A3649" t="str">
            <v>ISM-AE00256</v>
          </cell>
          <cell r="B3649" t="str">
            <v>Cateter para drenaje tipo dawson muller 8.5 fr 25 cm</v>
          </cell>
        </row>
        <row r="3650">
          <cell r="A3650" t="str">
            <v>ISM-AE00257</v>
          </cell>
          <cell r="B3650" t="str">
            <v>Electrodo de corte para unidades de electrocirugia y radiofrecuencia de 5.1 mm de electrodo activo</v>
          </cell>
        </row>
        <row r="3651">
          <cell r="A3651" t="str">
            <v>ISM-AE00258</v>
          </cell>
          <cell r="B3651" t="str">
            <v>Filtro de vena cava inferor introductor 12 fr acceso yugular femoral titanio</v>
          </cell>
        </row>
        <row r="3652">
          <cell r="A3652" t="str">
            <v>ISM-AE00264</v>
          </cell>
          <cell r="B3652" t="str">
            <v>Adhesivo para cierre de piel con proteccion antibacteriana</v>
          </cell>
        </row>
        <row r="3653">
          <cell r="A3653" t="str">
            <v>ISM-AE00265</v>
          </cell>
          <cell r="B3653" t="str">
            <v>Aguja para biopsia para prostata 14 fr x 16 cm</v>
          </cell>
        </row>
        <row r="3654">
          <cell r="A3654" t="str">
            <v>ISM-AE00266</v>
          </cell>
          <cell r="B3654" t="str">
            <v>Aguja para biopsia para prostata 16 fr x 16 cm</v>
          </cell>
        </row>
        <row r="3655">
          <cell r="A3655" t="str">
            <v>ISM-AE00267</v>
          </cell>
          <cell r="B3655" t="str">
            <v>aguja para biopsia para prostata 18 fr x 16 cm</v>
          </cell>
        </row>
        <row r="3656">
          <cell r="A3656" t="str">
            <v>ISM-AE00268</v>
          </cell>
          <cell r="B3656" t="str">
            <v>Aguja para marcaje de mama tipo hawkins tipo 1 de 10 cm </v>
          </cell>
        </row>
        <row r="3657">
          <cell r="A3657" t="str">
            <v>ISM-AE00269</v>
          </cell>
          <cell r="B3657" t="str">
            <v>Aguja para marcaje de mama tipo hawkins tipo 1 de 7 cm </v>
          </cell>
        </row>
        <row r="3658">
          <cell r="A3658" t="str">
            <v>ISM-AE00270</v>
          </cell>
          <cell r="B3658" t="str">
            <v>Aguja para marcaje de mama tipo hawkins tipo 2 de 10 cm </v>
          </cell>
        </row>
        <row r="3659">
          <cell r="A3659" t="str">
            <v>ISM-AE00271</v>
          </cell>
          <cell r="B3659" t="str">
            <v>Aguja para marcaje de mama tipo hawkins tipo 2 de 7 cm </v>
          </cell>
        </row>
        <row r="3660">
          <cell r="A3660" t="str">
            <v>ISM-AE00272</v>
          </cell>
          <cell r="B3660" t="str">
            <v>Aposito de poliuretano en forma de espiral  de 18 cm de largo 12.5 cm de ancho y 3.2 cm de espesor</v>
          </cell>
        </row>
        <row r="3661">
          <cell r="A3661" t="str">
            <v>ISM-AE00273</v>
          </cell>
          <cell r="B3661" t="str">
            <v>Aposito en forma tubular de color gris de poliuretano</v>
          </cell>
        </row>
        <row r="3662">
          <cell r="A3662" t="str">
            <v>ISM-AE00281</v>
          </cell>
          <cell r="B3662" t="str">
            <v>Cassette de instilacion con espiga compatible con terapia de instilacion de presion negativa</v>
          </cell>
        </row>
        <row r="3663">
          <cell r="A3663" t="str">
            <v>ISM-AE00282</v>
          </cell>
          <cell r="B3663" t="str">
            <v>Cateter intrauterino para inseminacion artificial con guia de 5.4 fr x 10 cm</v>
          </cell>
        </row>
        <row r="3664">
          <cell r="A3664" t="str">
            <v>ISM-AE00283</v>
          </cell>
          <cell r="B3664" t="str">
            <v>Cateter intrauterino para inseminacion artificial con guia de 5.4 fr x 20 cm</v>
          </cell>
        </row>
        <row r="3665">
          <cell r="A3665" t="str">
            <v>ISM-AE00284</v>
          </cell>
          <cell r="B3665" t="str">
            <v>Cateter intrauterino para inseminacion artificial con guia de 9 fr x 12 cm</v>
          </cell>
        </row>
        <row r="3666">
          <cell r="A3666" t="str">
            <v>ISM-AE00285</v>
          </cell>
          <cell r="B3666" t="str">
            <v>Cateter para drenaje biliar regular 10 fr con guia metalica canula flexible longitud de 35 cm</v>
          </cell>
        </row>
        <row r="3667">
          <cell r="A3667" t="str">
            <v>ISM-AE00286</v>
          </cell>
          <cell r="B3667" t="str">
            <v>Cateter para drenaje biliar regular 12 fr con guia metalica canula flexible longitud de 35 cm</v>
          </cell>
        </row>
        <row r="3668">
          <cell r="A3668" t="str">
            <v>ISM-AE00287</v>
          </cell>
          <cell r="B3668" t="str">
            <v>Cateter para drenaje biliar regular 14 fr con guia metalica canula flexible longitud de 35 cm</v>
          </cell>
        </row>
        <row r="3669">
          <cell r="A3669" t="str">
            <v>ISM-AE00288</v>
          </cell>
          <cell r="B3669" t="str">
            <v>Cateter para drenaje biliar regular 8 fr con guia metalica canula flexible longitud de 35 cm</v>
          </cell>
        </row>
        <row r="3670">
          <cell r="A3670" t="str">
            <v>ISM-AE00289</v>
          </cell>
          <cell r="B3670" t="str">
            <v>Cateter ureteral doble "j" 3.7 fr x 10 cm incluye guia y posicionador</v>
          </cell>
        </row>
        <row r="3671">
          <cell r="A3671" t="str">
            <v>ISM-AE00290</v>
          </cell>
          <cell r="B3671" t="str">
            <v>Cateter ureteral doble "j" 3.7 fr x 26 cm incluye guia y posicionador</v>
          </cell>
        </row>
        <row r="3672">
          <cell r="A3672" t="str">
            <v>ISM-AE00291</v>
          </cell>
          <cell r="B3672" t="str">
            <v>Cateter ureteral doble "j"  4.7 fr x 12 cm incluye guia y posicionador</v>
          </cell>
        </row>
        <row r="3673">
          <cell r="A3673" t="str">
            <v>ISM-AE00292</v>
          </cell>
          <cell r="B3673" t="str">
            <v>Dispositivo de sutura para aproximacion de heridas para cirugia abierta o laparoscopico</v>
          </cell>
        </row>
        <row r="3674">
          <cell r="A3674" t="str">
            <v>ISM-AE00294</v>
          </cell>
          <cell r="B3674" t="str">
            <v>Engrapadora para hemorroides de 33 mm incluye saturador, dilatador y anoscopio con tres piezas</v>
          </cell>
        </row>
        <row r="3675">
          <cell r="A3675" t="str">
            <v>ISM-AE00295</v>
          </cell>
          <cell r="B3675" t="str">
            <v>Gancho disector de energia ultrasonica para cirugia abierta con vastago retractil de 16 cm</v>
          </cell>
        </row>
        <row r="3676">
          <cell r="A3676" t="str">
            <v>ISM-AE00296</v>
          </cell>
          <cell r="B3676" t="str">
            <v>Malla para la reparacion de hernia ventral 2 capas kit de insuflado (11.43 cm) circular</v>
          </cell>
        </row>
        <row r="3677">
          <cell r="A3677" t="str">
            <v>ISM-AE00297</v>
          </cell>
          <cell r="B3677" t="str">
            <v>Malla para la reparacion de hernia ventral 2 capas kit de insuflado (10.16 x 15.24 cm)</v>
          </cell>
        </row>
        <row r="3678">
          <cell r="A3678" t="str">
            <v>ISM-AE00298</v>
          </cell>
          <cell r="B3678" t="str">
            <v>Malla para la reparacion de hernia ventral 2 capas kit de insuflado (15.24 x 20.32 cm)</v>
          </cell>
        </row>
        <row r="3679">
          <cell r="A3679" t="str">
            <v>ISM-AE00299</v>
          </cell>
          <cell r="B3679" t="str">
            <v>Malla para la reparacion de hernia ventral 2 capas kit de insuflado (17.78 x 22.86 cm)</v>
          </cell>
        </row>
        <row r="3680">
          <cell r="A3680" t="str">
            <v>ISM-AE00300</v>
          </cell>
          <cell r="B3680" t="str">
            <v>Malla para la reparacion de hernia ventral 2 capas kit de insuflado (20.32 x 25.4 cm)</v>
          </cell>
        </row>
        <row r="3681">
          <cell r="A3681" t="str">
            <v>ISM-AE00306</v>
          </cell>
          <cell r="B3681" t="str">
            <v>Malla ligera pre cortada y preformada hernia inguinal por abordaje laparoscopico derecha mediana</v>
          </cell>
        </row>
        <row r="3682">
          <cell r="A3682" t="str">
            <v>ISM-AE00307</v>
          </cell>
          <cell r="B3682" t="str">
            <v>Malla ligera pre cortada y preformada hernia inguinal por abordaje laparoscopico izquierda grande</v>
          </cell>
        </row>
        <row r="3683">
          <cell r="A3683" t="str">
            <v>ISM-AE00308</v>
          </cell>
          <cell r="B3683" t="str">
            <v>Malla ligera pre cortada y preformada hernia inguinal por abordaje laparoscopico derecha grande</v>
          </cell>
        </row>
        <row r="3684">
          <cell r="A3684" t="str">
            <v>ISM-AE00309</v>
          </cell>
          <cell r="B3684" t="str">
            <v>Malla parcialmente absorbible hernia ventral abordaje abierto o laparoscopico 30.5 cm x 35.6 cm</v>
          </cell>
        </row>
        <row r="3685">
          <cell r="A3685" t="str">
            <v>ISM-AE00310</v>
          </cell>
          <cell r="B3685" t="str">
            <v>Malla parcialmente absorbible hernia ventral abordaje abierto o laparoscopico 15.2 cm x 20.3 cm</v>
          </cell>
        </row>
        <row r="3686">
          <cell r="A3686" t="str">
            <v>ISM-AE00311</v>
          </cell>
          <cell r="B3686" t="str">
            <v>Malla parcialmente absorbible hernia ventral abordaje abierto o laparoscopico 20.3 cm x 25.4 cm</v>
          </cell>
        </row>
        <row r="3687">
          <cell r="A3687" t="str">
            <v>ISM-AE00322</v>
          </cell>
          <cell r="B3687" t="str">
            <v>sistema de fijacion reabsorbible con punta obtusa atraumatica longitud 6.7 mm y de agarre de 5.3 mm</v>
          </cell>
        </row>
        <row r="3688">
          <cell r="A3688" t="str">
            <v>ISM-AE00323</v>
          </cell>
          <cell r="B3688" t="str">
            <v>Sistema de fijacion reabsorbible con punta obtusa atraumatica longitud 6.7 mm y de agarre de 5.3 mm</v>
          </cell>
        </row>
        <row r="3689">
          <cell r="A3689" t="str">
            <v>ISM-AE00324</v>
          </cell>
          <cell r="B3689" t="str">
            <v>tapon lagrimal de silicon de 0.5 mm</v>
          </cell>
        </row>
        <row r="3690">
          <cell r="A3690" t="str">
            <v>ISM-AE00331</v>
          </cell>
          <cell r="B3690" t="str">
            <v>Tiras de fluoresceina para uso oftalmologico 100 en paquete individual esteril</v>
          </cell>
        </row>
        <row r="3691">
          <cell r="A3691" t="str">
            <v>ISM-AE00332</v>
          </cell>
          <cell r="B3691" t="str">
            <v>Tubo de drenaje toraxico en espiral tipo kardia de 24 fr</v>
          </cell>
        </row>
        <row r="3692">
          <cell r="A3692" t="str">
            <v>ISM-AE00333</v>
          </cell>
          <cell r="B3692" t="str">
            <v>Tubo desechable esteril conformado por dos lineas presion negativa y monitorea e instilacion</v>
          </cell>
        </row>
        <row r="3693">
          <cell r="A3693" t="str">
            <v>ISM-AE00334</v>
          </cell>
          <cell r="B3693" t="str">
            <v>Canula para traqueostomia tipo shiley pediatrico longitud 39 mm</v>
          </cell>
        </row>
        <row r="3694">
          <cell r="A3694" t="str">
            <v>ISM-AE00335</v>
          </cell>
          <cell r="B3694" t="str">
            <v>Canula para traqueostomia tipo shiley pediatrico longitud 41 mm</v>
          </cell>
        </row>
        <row r="3695">
          <cell r="A3695" t="str">
            <v>ISM-AE00336</v>
          </cell>
          <cell r="B3695" t="str">
            <v>Canula para traqueostomia tipo shiley pediatrico longitud 42 mm</v>
          </cell>
        </row>
        <row r="3696">
          <cell r="A3696" t="str">
            <v>ISM-AE00337</v>
          </cell>
          <cell r="B3696" t="str">
            <v>Canula para traqueostomia tipo shiley pediatrico longitud 44 mm</v>
          </cell>
        </row>
        <row r="3697">
          <cell r="A3697" t="str">
            <v>ISM-AE00338</v>
          </cell>
          <cell r="B3697" t="str">
            <v>Canula para traqueostomia tipo shiley pediatrico longitud 46 mm</v>
          </cell>
        </row>
        <row r="3698">
          <cell r="A3698" t="str">
            <v>ISM-AE00339</v>
          </cell>
          <cell r="B3698" t="str">
            <v>Canula para traqueostomia tipo shiley neonatal longitud 30 mm</v>
          </cell>
        </row>
        <row r="3699">
          <cell r="A3699" t="str">
            <v>ISM-AE00340</v>
          </cell>
          <cell r="B3699" t="str">
            <v>Canula para traqueostomia tipo shiley neonatal longitud 32 mm</v>
          </cell>
        </row>
        <row r="3700">
          <cell r="A3700" t="str">
            <v>ISM-AE00341</v>
          </cell>
          <cell r="B3700" t="str">
            <v>Canula para traqueostomia tipo shiley neonatal longitud 34 mm</v>
          </cell>
        </row>
        <row r="3701">
          <cell r="A3701" t="str">
            <v>ISM-AE00342</v>
          </cell>
          <cell r="B3701" t="str">
            <v>Canula para traqueostomia tipo shiley neonatal longitud 36 mm</v>
          </cell>
        </row>
        <row r="3702">
          <cell r="A3702" t="str">
            <v>ISM-AE00344</v>
          </cell>
          <cell r="B3702" t="str">
            <v>Fluoresceina oculos 500 mg (10%) con 10 ampollas de 5 ml</v>
          </cell>
        </row>
        <row r="3703">
          <cell r="A3703" t="str">
            <v>ISM-AE00351</v>
          </cell>
          <cell r="B3703" t="str">
            <v>Cateter para urodinamia doble lumen 8 fr</v>
          </cell>
        </row>
        <row r="3704">
          <cell r="A3704" t="str">
            <v>ISM-AE00353</v>
          </cell>
          <cell r="B3704" t="str">
            <v>canula de biopsia endometrial recta tipo pipette esteril y desechable</v>
          </cell>
        </row>
        <row r="3705">
          <cell r="A3705" t="str">
            <v>ISM-AE00359</v>
          </cell>
          <cell r="B3705" t="str">
            <v>tuberculina ppd. derivado proteico purificado rt 23  frasco ampula de 1 ml con 10 dosis</v>
          </cell>
        </row>
        <row r="3706">
          <cell r="A3706" t="str">
            <v>ISM-AE00361</v>
          </cell>
          <cell r="B3706" t="str">
            <v>equipo de recambio de gastrostomia con globo en la punta de 5 a 10 ml con anillo retractor 20 fr</v>
          </cell>
        </row>
        <row r="3707">
          <cell r="A3707" t="str">
            <v>ISM-AE00362</v>
          </cell>
          <cell r="B3707" t="str">
            <v>equipo de recambio de gastrostomia con globo en la punta de 5 a 10 ml con anillo retractor 24 fr</v>
          </cell>
        </row>
        <row r="3708">
          <cell r="A3708" t="str">
            <v>ISM-AE00363</v>
          </cell>
          <cell r="B3708" t="str">
            <v>filtro de barrera desechable para pruebas de funcion pulmonar boquilla espacio muerto 50 ml</v>
          </cell>
        </row>
        <row r="3709">
          <cell r="A3709" t="str">
            <v>ISM-AE00364</v>
          </cell>
          <cell r="B3709" t="str">
            <v>equipo para monitoreo invasivos cateter arterial 18 &amp; 20 ga  lineas de monitoreo (venosa/arterial)</v>
          </cell>
        </row>
        <row r="3710">
          <cell r="A3710" t="str">
            <v>ISM-AE00366</v>
          </cell>
          <cell r="B3710" t="str">
            <v>membrana de colageno de regeneracion tisular 3x3 cm doble sobre individual esteril</v>
          </cell>
        </row>
        <row r="3711">
          <cell r="A3711" t="str">
            <v>ISM-AE00370</v>
          </cell>
          <cell r="B3711" t="str">
            <v>dispositivo de sutura para cirugia abierta o laparoscopico que tiene un mecanismo de resorte</v>
          </cell>
        </row>
        <row r="3712">
          <cell r="A3712" t="str">
            <v>ISM-AE00371</v>
          </cell>
          <cell r="B3712" t="str">
            <v>sonda nasoyeyunal de larga permanencia de silicona de 12 fr</v>
          </cell>
        </row>
        <row r="3713">
          <cell r="A3713" t="str">
            <v>ISM-AE00372</v>
          </cell>
          <cell r="B3713" t="str">
            <v>sonda para dacriointubacion de silastic pediatrica sin oliva</v>
          </cell>
        </row>
        <row r="3714">
          <cell r="A3714" t="str">
            <v>ISM-AE00376</v>
          </cell>
          <cell r="B3714" t="str">
            <v>tapon punto lagrimal bilateral mediadas de 0.4, 0.5, 0.6 y 0.7 mm esteril individual par</v>
          </cell>
        </row>
        <row r="3715">
          <cell r="A3715" t="str">
            <v>ISM-AE00377</v>
          </cell>
          <cell r="B3715" t="str">
            <v>tubos de ventilacion de silicona (donalson) 1.14 mm di con 6 piezas</v>
          </cell>
        </row>
        <row r="3716">
          <cell r="A3716" t="str">
            <v>ISM-AE00378</v>
          </cell>
          <cell r="B3716" t="str">
            <v>aguja de inyeccion cistoscopica williams 5 fr, longitud 35 cm, calibre de la aguja 23g x 8 mm</v>
          </cell>
        </row>
        <row r="3717">
          <cell r="A3717" t="str">
            <v>ISM-AE00379</v>
          </cell>
          <cell r="B3717" t="str">
            <v>aguja de radiofrecuencia para ablacion en tejido blando con trocar primario con 7 o 9 electrodos</v>
          </cell>
        </row>
        <row r="3718">
          <cell r="A3718" t="str">
            <v>ISM-AE00380</v>
          </cell>
          <cell r="B3718" t="str">
            <v>aguja para biopsia tipo vacora 10 g x 118 mm o 10 g x 140 mm o 14 g x 118 mm</v>
          </cell>
        </row>
        <row r="3719">
          <cell r="A3719" t="str">
            <v>ISM-AE00381</v>
          </cell>
          <cell r="B3719" t="str">
            <v>aguja para la acceso vascular  intraosea calibre 15 fr  de 45 mm o 25 mm o 15 mm</v>
          </cell>
        </row>
        <row r="3720">
          <cell r="A3720" t="str">
            <v>ISM-AE00382</v>
          </cell>
          <cell r="B3720" t="str">
            <v>aposito de alcohol polivinilico de 9.5 x 9.5 x 0.05 cm</v>
          </cell>
        </row>
        <row r="3721">
          <cell r="A3721" t="str">
            <v>ISM-AE00383</v>
          </cell>
          <cell r="B3721" t="str">
            <v>aposito de poliuretano de 10 x 8 x 3 cm con 2 peliculas transello, tubo speed conect, regla</v>
          </cell>
        </row>
        <row r="3722">
          <cell r="A3722" t="str">
            <v>ISM-AE00384</v>
          </cell>
          <cell r="B3722" t="str">
            <v>aposito de poliuretano  de 20 x 12.5 x 3 cm con 2 peliculas transello, tubo speed conect, regla</v>
          </cell>
        </row>
        <row r="3723">
          <cell r="A3723" t="str">
            <v>ISM-AE00385</v>
          </cell>
          <cell r="B3723" t="str">
            <v>aposito de poliuretano de 25 x 15 x 3 cm con 2 peliculas transello, tubo speed conect, regla</v>
          </cell>
        </row>
        <row r="3724">
          <cell r="A3724" t="str">
            <v>ISM-AE00386</v>
          </cell>
          <cell r="B3724" t="str">
            <v>aposito de poliuretano de 58.5 x 33 x 3 cm con 5 peliculas transello, tubo speed conect, regla</v>
          </cell>
        </row>
        <row r="3725">
          <cell r="A3725" t="str">
            <v>ISM-AE00387</v>
          </cell>
          <cell r="B3725" t="str">
            <v>aposito de poliuretano para puenteo de 35 x 4 x 2.5 cm  2 peliculas transello, tubo speed regla</v>
          </cell>
        </row>
        <row r="3726">
          <cell r="A3726" t="str">
            <v>ISM-AE00388</v>
          </cell>
          <cell r="B3726" t="str">
            <v>boton de recambio para gastrostomia de 14 fr. x 1.0 cm tipo mic-key</v>
          </cell>
        </row>
        <row r="3727">
          <cell r="A3727" t="str">
            <v>ISM-AE00389</v>
          </cell>
          <cell r="B3727" t="str">
            <v>boton de recambio para gastrostomia de 24 fr. x 1.7 tipo mic-key cm bajo perfil</v>
          </cell>
        </row>
        <row r="3728">
          <cell r="A3728" t="str">
            <v>ISM-AE00390</v>
          </cell>
          <cell r="B3728" t="str">
            <v>buje guia tipo vacora para estereotaxia de 4 mm</v>
          </cell>
        </row>
        <row r="3729">
          <cell r="A3729" t="str">
            <v>ISM-AE00391</v>
          </cell>
          <cell r="B3729" t="str">
            <v>carbon activado granulado de 500 mg</v>
          </cell>
        </row>
        <row r="3730">
          <cell r="A3730" t="str">
            <v>ISM-AE00392</v>
          </cell>
          <cell r="B3730" t="str">
            <v>cartucho para engrapadora endocortadora lineal articulada de 60 mm vascular o estandar</v>
          </cell>
        </row>
        <row r="3731">
          <cell r="A3731" t="str">
            <v>ISM-AE00393</v>
          </cell>
          <cell r="B3731" t="str">
            <v>cateter intravenoso periferico 22 g x 25 mm (5 ml/min sin autoguardo) con 50 piezas</v>
          </cell>
        </row>
        <row r="3732">
          <cell r="A3732" t="str">
            <v>ISM-AE00394</v>
          </cell>
          <cell r="B3732" t="str">
            <v>conector de succion en ""y"" con terminacion espiga compatible con tubo de succion</v>
          </cell>
        </row>
        <row r="3733">
          <cell r="A3733" t="str">
            <v>ISM-AE00395</v>
          </cell>
          <cell r="B3733" t="str">
            <v>conector doble macho tipo luer-lock volumen aproximado de purgado 01 ml</v>
          </cell>
        </row>
        <row r="3734">
          <cell r="A3734" t="str">
            <v>ISM-AE00396</v>
          </cell>
          <cell r="B3734" t="str">
            <v>engrapadora de piel grapa ancha grapas 35 mm tamaño grapa abierta 3.9 mm diametro de grapa 0.58 mm</v>
          </cell>
        </row>
        <row r="3735">
          <cell r="A3735" t="str">
            <v>ISM-AE00397</v>
          </cell>
          <cell r="B3735" t="str">
            <v>engrapadora endocortadora lineal articulada de 60 mm vascular o estandar</v>
          </cell>
        </row>
        <row r="3736">
          <cell r="A3736" t="str">
            <v>ISM-AE00398</v>
          </cell>
          <cell r="B3736" t="str">
            <v>equipo para nefrostomia percutanea consta de cateter cola de cochino 10 fr x 30 a 35 cm</v>
          </cell>
        </row>
        <row r="3737">
          <cell r="A3737" t="str">
            <v>ISM-AE00399</v>
          </cell>
          <cell r="B3737" t="str">
            <v>equipo para pericardiocentesis con cateter pigtail de 8.3 fr, de alto flujo esteril y desechable</v>
          </cell>
        </row>
        <row r="3738">
          <cell r="A3738" t="str">
            <v>ISM-AE00400</v>
          </cell>
          <cell r="B3738" t="str">
            <v>ferula nasal para septum con orificio permeable para el flujo aereo con grosor de 0.25 mm o 0.5 mm</v>
          </cell>
        </row>
        <row r="3739">
          <cell r="A3739" t="str">
            <v>ISM-AE00401</v>
          </cell>
          <cell r="B3739" t="str">
            <v>hidrogel copolimero de poliacrilato polialcohol reflujo vesicoureteral jeringa con 1 ml</v>
          </cell>
        </row>
        <row r="3740">
          <cell r="A3740" t="str">
            <v>ISM-AE00402</v>
          </cell>
          <cell r="B3740" t="str">
            <v>implante mamario de silicon con cubierta de poliuretano y relleno de gel cohesivo de 180-55</v>
          </cell>
        </row>
        <row r="3741">
          <cell r="A3741" t="str">
            <v>ISM-AE00403</v>
          </cell>
          <cell r="B3741" t="str">
            <v>introductor percutaneo coaxial tipo neff aguja chiba 21 g, guias de 0.018 y 0.038 pulgadas</v>
          </cell>
        </row>
        <row r="3742">
          <cell r="A3742" t="str">
            <v>ISM-AE00404</v>
          </cell>
          <cell r="B3742" t="str">
            <v>lamina sensiskin de 33 x 22.5 cm compatible con aposito  para terapia de presion negativa</v>
          </cell>
        </row>
        <row r="3743">
          <cell r="A3743" t="str">
            <v>ISM-AE00405</v>
          </cell>
          <cell r="B3743" t="str">
            <v>lamina  de 33 x 22.5 cm  compatible con aposito  para terapia de presion negativa</v>
          </cell>
        </row>
        <row r="3744">
          <cell r="A3744" t="str">
            <v>ISM-AE00407</v>
          </cell>
          <cell r="B3744" t="str">
            <v>malla una capa reparacion de defecto hiatal abordaje abierto o laparoscopico chica 7 cm x 6 cm</v>
          </cell>
        </row>
        <row r="3745">
          <cell r="A3745" t="str">
            <v>ISM-AE00408</v>
          </cell>
          <cell r="B3745" t="str">
            <v>malla una capa reparacion de defecto hiatal abordaje abierto o laparoscopico grande 11 cm x 8 cm</v>
          </cell>
        </row>
        <row r="3746">
          <cell r="A3746" t="str">
            <v>ISM-AE00409</v>
          </cell>
          <cell r="B3746" t="str">
            <v>marcador de tejido mamario diferentes formas lazo, aleta y espiral tipo vacora</v>
          </cell>
        </row>
        <row r="3747">
          <cell r="A3747" t="str">
            <v>ISM-AE00410</v>
          </cell>
          <cell r="B3747" t="str">
            <v>recolector de fluidos graduado de 300 ml con substancias quimicas que gelatiniza el exudado</v>
          </cell>
        </row>
        <row r="3748">
          <cell r="A3748" t="str">
            <v>ISM-AE00411</v>
          </cell>
          <cell r="B3748" t="str">
            <v>recolector de fluidos graduado de 500 ml con substancias quimicas que gelatiniza el exudadocon</v>
          </cell>
        </row>
        <row r="3749">
          <cell r="A3749" t="str">
            <v>ISM-AE00412</v>
          </cell>
          <cell r="B3749" t="str">
            <v>sistema de manejo de succion y proteccion presion negativa (vacio) de 125 mmhg</v>
          </cell>
        </row>
        <row r="3750">
          <cell r="A3750" t="str">
            <v>ISM-AE00413</v>
          </cell>
          <cell r="B3750" t="str">
            <v>sonda de bajo perfil para nutricion enteral por gastrostomia tipo mic-key calibre 16 fr</v>
          </cell>
        </row>
        <row r="3751">
          <cell r="A3751" t="str">
            <v>ISM-AE00414</v>
          </cell>
          <cell r="B3751" t="str">
            <v>sonda de bajo perfil para nutricion enteral por gastrostomia tipo mic-key calibre 18 fr</v>
          </cell>
        </row>
        <row r="3752">
          <cell r="A3752" t="str">
            <v>ISM-AE00415</v>
          </cell>
          <cell r="B3752" t="str">
            <v>sonda de dos balones esofagico y gastrico de latex tipo sengastaken-blakemore calibre 16 fr</v>
          </cell>
        </row>
        <row r="3753">
          <cell r="A3753" t="str">
            <v>ISM-AE00416</v>
          </cell>
          <cell r="B3753" t="str">
            <v>tubo de irrigacion con speed conect desechable de pvc 5/32 pulgadas id 9/32 pulg</v>
          </cell>
        </row>
        <row r="3754">
          <cell r="A3754" t="str">
            <v>ISM-AE00417</v>
          </cell>
          <cell r="B3754" t="str">
            <v>tubo de succion con conector de tubo frances 22, puerto de tubo con disco y pinza mediana</v>
          </cell>
        </row>
        <row r="3755">
          <cell r="A3755" t="str">
            <v>ISM-AE00418</v>
          </cell>
          <cell r="B3755" t="str">
            <v>cateter multiproposito para drenaje interno externo 10 fr</v>
          </cell>
        </row>
        <row r="3756">
          <cell r="A3756" t="str">
            <v>ISM-AE00419</v>
          </cell>
          <cell r="B3756" t="str">
            <v>cateter multiproposito para drenaje interno externo 14 fr</v>
          </cell>
        </row>
        <row r="3757">
          <cell r="A3757" t="str">
            <v>ISM-AE00420</v>
          </cell>
          <cell r="B3757" t="str">
            <v>cateter multiproposito para drenaje interno externo 8.5 fr</v>
          </cell>
        </row>
        <row r="3758">
          <cell r="A3758" t="str">
            <v>ISM-AE00421</v>
          </cell>
          <cell r="B3758" t="str">
            <v>cateter para derivacion biliar 10.2 fr</v>
          </cell>
        </row>
        <row r="3759">
          <cell r="A3759" t="str">
            <v>ISM-AE00422</v>
          </cell>
          <cell r="B3759" t="str">
            <v>cateter para derivacion biliar 8.5 fr</v>
          </cell>
        </row>
        <row r="3760">
          <cell r="A3760" t="str">
            <v>ISM-AE00423</v>
          </cell>
          <cell r="B3760" t="str">
            <v>malla ligera precortada y preformada hernia inguinal por abordaje laparoscopico mediana izquierda</v>
          </cell>
        </row>
        <row r="3761">
          <cell r="A3761" t="str">
            <v>ISM-AE00424</v>
          </cell>
          <cell r="B3761" t="str">
            <v>pinza para cirugia abierta o laparoscopica de 10 mm con corte integrado y punta roma largo 20 cm</v>
          </cell>
        </row>
        <row r="3762">
          <cell r="A3762" t="str">
            <v>ISM-AE00425</v>
          </cell>
          <cell r="B3762" t="str">
            <v>pinza para cirugia abierta o laparoscopica de 10 mm con corte integrado y punta roma largo 37 cm</v>
          </cell>
        </row>
        <row r="3763">
          <cell r="A3763" t="str">
            <v>ISM-AE00426</v>
          </cell>
          <cell r="B3763" t="str">
            <v>pinza para cirugia abierta o laparoscopica de 5 mm con corte integrado y electrodo largo 44 cm</v>
          </cell>
        </row>
        <row r="3764">
          <cell r="A3764" t="str">
            <v>ISM-AE00427</v>
          </cell>
          <cell r="B3764" t="str">
            <v>tijera curva para sellado de vasos 5 mm longitud 36 cm</v>
          </cell>
        </row>
        <row r="3765">
          <cell r="A3765" t="str">
            <v>ISM-AE00428</v>
          </cell>
          <cell r="B3765" t="str">
            <v>tijera curva para sellado de vasos de 5 mm longitud 45 cm</v>
          </cell>
        </row>
        <row r="3766">
          <cell r="A3766" t="str">
            <v>ISM-AE00429</v>
          </cell>
          <cell r="B3766" t="str">
            <v>tijera ultrasonica  de diseccion fina con punta de aluminio de 17 cm de longitud</v>
          </cell>
        </row>
        <row r="3767">
          <cell r="A3767" t="str">
            <v>ISM-AE00430</v>
          </cell>
          <cell r="B3767" t="str">
            <v>tijera ultrasonica  de diseccion fina con punta de aluminio de 9 cm de longitud</v>
          </cell>
        </row>
        <row r="3768">
          <cell r="A3768" t="str">
            <v>ISM-AL00004</v>
          </cell>
          <cell r="B3768" t="str">
            <v>sustituto de jabon dermolimpiador neutro emulsion con 225 ml</v>
          </cell>
        </row>
        <row r="3769">
          <cell r="A3769" t="str">
            <v>ISM-AN00001</v>
          </cell>
          <cell r="B3769" t="str">
            <v>tubo endobronquial para intubacion de bronquio derecho calibre 35 fr, diametro del lumen 6.0 mm</v>
          </cell>
        </row>
        <row r="3770">
          <cell r="A3770" t="str">
            <v>ISM-AN00002</v>
          </cell>
          <cell r="B3770" t="str">
            <v>tubo endobronquial para intubacion de bronquio derecho, calibre 37 fr diametro del lumen 6.5 mm</v>
          </cell>
        </row>
        <row r="3771">
          <cell r="A3771" t="str">
            <v>ISM-AN00003</v>
          </cell>
          <cell r="B3771" t="str">
            <v>tubo endobronquial para intubacion de bronquio derecho, calibre 39 fr  diametro del lumen 7.0 mm</v>
          </cell>
        </row>
        <row r="3772">
          <cell r="A3772" t="str">
            <v>ISM-AN00004</v>
          </cell>
          <cell r="B3772" t="str">
            <v>tubo endobronquial para intubacion de bronquio derecho calibre 41 fr diametro del lumen 7.4 mm</v>
          </cell>
        </row>
        <row r="3773">
          <cell r="A3773" t="str">
            <v>ISM-AN00005</v>
          </cell>
          <cell r="B3773" t="str">
            <v>tubo endobronquial bronquio izquierdo 28 fr diametro del lumen traqueal 4.5 mm</v>
          </cell>
        </row>
        <row r="3774">
          <cell r="A3774" t="str">
            <v>ISM-AN00006</v>
          </cell>
          <cell r="B3774" t="str">
            <v>tubo endobronquial para intubacion de bronquio izquierdo, calibre 35 fr  diametro del lumen 6.0 mm</v>
          </cell>
        </row>
        <row r="3775">
          <cell r="A3775" t="str">
            <v>ISM-AN00007</v>
          </cell>
          <cell r="B3775" t="str">
            <v>tubo endobronquial para intubacion de bronquio izquierdo, calibre 37 fr diametro del lumen 6.5 mm</v>
          </cell>
        </row>
        <row r="3776">
          <cell r="A3776" t="str">
            <v>ISM-AN00008</v>
          </cell>
          <cell r="B3776" t="str">
            <v>tubo endobronquial para intubacion de bronquio izquierdo, calibre 39 fr  diametro del lumen 7.0 mm</v>
          </cell>
        </row>
        <row r="3777">
          <cell r="A3777" t="str">
            <v>ISM-AN00009</v>
          </cell>
          <cell r="B3777" t="str">
            <v>tubo endobronquial para intubacion de bronquio izquierdo, calibre 41 fr diametro del lumen 7.4 mm</v>
          </cell>
        </row>
        <row r="3778">
          <cell r="A3778" t="str">
            <v>ISM-AN00023</v>
          </cell>
          <cell r="B3778" t="str">
            <v>intercambiador de tubo endotraqueal de 6.0 mm longitud de 81 cm esteril</v>
          </cell>
        </row>
        <row r="3779">
          <cell r="A3779" t="str">
            <v>ISM-CG00001</v>
          </cell>
          <cell r="B3779" t="str">
            <v>aposito para abdomen abierto, consta de una capa protectora visceral, capa de contacto</v>
          </cell>
        </row>
        <row r="3780">
          <cell r="A3780" t="str">
            <v>ISM-CG00002</v>
          </cell>
          <cell r="B3780" t="str">
            <v>aposito esponja pre cortado reticulado de poro abierto grado medico de poliuretano,</v>
          </cell>
        </row>
        <row r="3781">
          <cell r="A3781" t="str">
            <v>ISM-CG00003</v>
          </cell>
          <cell r="B3781" t="str">
            <v>aposito de espuma chica fabricado con poliuretano reticulado  acon orificios de 400 a 600 micras</v>
          </cell>
        </row>
        <row r="3782">
          <cell r="A3782" t="str">
            <v>ISM-CG00004</v>
          </cell>
          <cell r="B3782" t="str">
            <v>recolector de fluidos, graduado de cloruro de polivinilo de alta densidad, con cap de 300 ml,</v>
          </cell>
        </row>
        <row r="3783">
          <cell r="A3783" t="str">
            <v>ISM-CG00005</v>
          </cell>
          <cell r="B3783" t="str">
            <v>recolector de fluidos, graduado de cloruro de polivinilo de alta densidad, con cap de 500 ml,</v>
          </cell>
        </row>
        <row r="3784">
          <cell r="A3784" t="str">
            <v>ISM-CG00025</v>
          </cell>
          <cell r="B3784" t="str">
            <v>engrapadora circular curva de 21 mm de diametro exterior y 12.4 mm de lumen interior,</v>
          </cell>
        </row>
        <row r="3785">
          <cell r="A3785" t="str">
            <v>ISM-CG00027</v>
          </cell>
          <cell r="B3785" t="str">
            <v>engrapadora circular curva de 25 mm de diametro exterior y 16.4 mm de lumen interior.</v>
          </cell>
        </row>
        <row r="3786">
          <cell r="A3786" t="str">
            <v>ISM-CG00029</v>
          </cell>
          <cell r="B3786" t="str">
            <v>engrapadora circular curva de 29 mm de diametro exterior y 20.4 mm de lumen interior,</v>
          </cell>
        </row>
        <row r="3787">
          <cell r="A3787" t="str">
            <v>ISM-CG00031</v>
          </cell>
          <cell r="B3787" t="str">
            <v>engrapadora circular curva de 33 mm de diametro exterior y 24.4 mm de lumen interior,as</v>
          </cell>
        </row>
        <row r="3788">
          <cell r="A3788" t="str">
            <v>ISM-CG00033</v>
          </cell>
          <cell r="B3788" t="str">
            <v>engrapadora lineal cortante 100 mm de titanio tejido estandar long de corte 98 mm y de grapeo 102 mm</v>
          </cell>
        </row>
        <row r="3789">
          <cell r="A3789" t="str">
            <v>ISM-CG00034</v>
          </cell>
          <cell r="B3789" t="str">
            <v>unidad de recarga para engrapadora lineal cortante de 100 mm con 100 grapas de titanio</v>
          </cell>
        </row>
        <row r="3790">
          <cell r="A3790" t="str">
            <v>ISM-CG00035</v>
          </cell>
          <cell r="B3790" t="str">
            <v>engrapadora lineal cortante con long de 55 mm, mango,canal para cartucho gatillo bidireccional</v>
          </cell>
        </row>
        <row r="3791">
          <cell r="A3791" t="str">
            <v>ISM-CG00036</v>
          </cell>
          <cell r="B3791" t="str">
            <v>cartucho para engrapadora lineal cortante de 55 mm, con 6 lineas de grapa, formacion de grapa</v>
          </cell>
        </row>
        <row r="3792">
          <cell r="A3792" t="str">
            <v>ISM-CG00037</v>
          </cell>
          <cell r="B3792" t="str">
            <v>engrapadora lineal cortante con longitud de 75 mm, mango ergonomico canal para cartuchos de 6 lineas</v>
          </cell>
        </row>
        <row r="3793">
          <cell r="A3793" t="str">
            <v>ISM-CG00038</v>
          </cell>
          <cell r="B3793" t="str">
            <v>cartucho para engrapadora lineal cortante de 75 mm, con 6 lineas de grapa,</v>
          </cell>
        </row>
        <row r="3794">
          <cell r="A3794" t="str">
            <v>ISM-CG00039</v>
          </cell>
          <cell r="B3794" t="str">
            <v>engrapadora curva cortante de 40 mm, precarga  altura  grapa abierta de 3.5 mm, cerrada 1.44 mm,</v>
          </cell>
        </row>
        <row r="3795">
          <cell r="A3795" t="str">
            <v>ISM-CG00040</v>
          </cell>
          <cell r="B3795" t="str">
            <v>unidad de recarga para engrapadora curva cortante, cartucho azul de 40 mm con 46 grapas</v>
          </cell>
        </row>
        <row r="3796">
          <cell r="A3796" t="str">
            <v>ISM-CG00041</v>
          </cell>
          <cell r="B3796" t="str">
            <v>engrapadora lineal recargable de 60 mm   dimension de la grapa abierta 3.5 mm y  cerrada de 1.5 mm,</v>
          </cell>
        </row>
        <row r="3797">
          <cell r="A3797" t="str">
            <v>ISM-CG00042</v>
          </cell>
          <cell r="B3797" t="str">
            <v>cartucho para engrapadora lineal recargable de 60 mm tejido estandar cartucho color azul</v>
          </cell>
        </row>
        <row r="3798">
          <cell r="A3798" t="str">
            <v>ISM-CG00043</v>
          </cell>
          <cell r="B3798" t="str">
            <v>engrapadora lineal de 90 mm recargable tejido grueso con 33 grapas</v>
          </cell>
        </row>
        <row r="3799">
          <cell r="A3799" t="str">
            <v>ISM-CG00044</v>
          </cell>
          <cell r="B3799" t="str">
            <v>unidad de recarga para engrapadora lineal de 90 mm recargable tejido grueso</v>
          </cell>
        </row>
        <row r="3800">
          <cell r="A3800" t="str">
            <v>ISM-CG00046</v>
          </cell>
          <cell r="B3800" t="str">
            <v>ferula intranasal de silicon tipo doyle</v>
          </cell>
        </row>
        <row r="3801">
          <cell r="A3801" t="str">
            <v>ISM-CG00048</v>
          </cell>
          <cell r="B3801" t="str">
            <v>malla de polipropileno sistema tres ancho 45 malla inferior 10 cm en</v>
          </cell>
        </row>
        <row r="3802">
          <cell r="A3802" t="str">
            <v>ISM-CG00049</v>
          </cell>
          <cell r="B3802" t="str">
            <v>malla de polipropileno sistema tres ancho 45 malla inferior 7.5 cm</v>
          </cell>
        </row>
        <row r="3803">
          <cell r="A3803" t="str">
            <v>ISM-CG00060</v>
          </cell>
          <cell r="B3803" t="str">
            <v>solucion para preservar organos vascularizados de donador cadaver,   de 1000 ml</v>
          </cell>
        </row>
        <row r="3804">
          <cell r="A3804" t="str">
            <v>ISM-CG00065</v>
          </cell>
          <cell r="B3804" t="str">
            <v>asa tipo esfera de 5 mm de acero inoxidable longitud de 13 cm con 10 piezas</v>
          </cell>
        </row>
        <row r="3805">
          <cell r="A3805" t="str">
            <v>ISM-CG00067</v>
          </cell>
          <cell r="B3805" t="str">
            <v>protesis metalica autoexpandible esofagica totalmente cubierta para estenosis benigna de 6 u 8 cm</v>
          </cell>
        </row>
        <row r="3806">
          <cell r="A3806" t="str">
            <v>ISM-CG00070</v>
          </cell>
          <cell r="B3806" t="str">
            <v>recolector de fluidos, graduado de cloruro de polivinilo de alta densidad, con capacidad de 1000 ml,</v>
          </cell>
        </row>
        <row r="3807">
          <cell r="A3807" t="str">
            <v>ISM-CG00071</v>
          </cell>
          <cell r="B3807" t="str">
            <v>engrapadora endocortadora lineal articulada de 45 mm, tejido vascular o estandar</v>
          </cell>
        </row>
        <row r="3808">
          <cell r="A3808" t="str">
            <v>ISM-CG00072</v>
          </cell>
          <cell r="B3808" t="str">
            <v>kit de drenaje que contiene un bulbo evacuador 125 ml conectado a una bolsa de drenaje</v>
          </cell>
        </row>
        <row r="3809">
          <cell r="A3809" t="str">
            <v>ISM-CG00073</v>
          </cell>
          <cell r="B3809" t="str">
            <v>malla parcialmente absorbible, compuesta de 50% polipropileno y 50%  medidas 30 cm x 30 cm</v>
          </cell>
        </row>
        <row r="3810">
          <cell r="A3810" t="str">
            <v>ISM-CG00074</v>
          </cell>
          <cell r="B3810" t="str">
            <v>malla parcialmente absorbible, compuesta de 50% polipropileno y 50%  medidas 15 cm x 15 cm</v>
          </cell>
        </row>
        <row r="3811">
          <cell r="A3811" t="str">
            <v>ISM-CG00075</v>
          </cell>
          <cell r="B3811" t="str">
            <v>malla plana para abordaje laparoscopico y abierto para  hernia inguinal o ventral 25 cm x 35.5 cm</v>
          </cell>
        </row>
        <row r="3812">
          <cell r="A3812" t="str">
            <v>ISM-CG00076</v>
          </cell>
          <cell r="B3812" t="str">
            <v>malla plana para abordaje laparoscopico y abierto  para reparacion de hernia inguinal 15cm x 15 cm</v>
          </cell>
        </row>
        <row r="3813">
          <cell r="A3813" t="str">
            <v>ISM-CG00079</v>
          </cell>
          <cell r="B3813" t="str">
            <v>malla parcialmente absorbible para reparacion de hernia ventral . 20.3cm x 30.5cm</v>
          </cell>
        </row>
        <row r="3814">
          <cell r="A3814" t="str">
            <v>ISM-CG00080</v>
          </cell>
          <cell r="B3814" t="str">
            <v>malla parcialmente absorbible para reparacion de hernia ventral  15.2 cm x 20.3 cm</v>
          </cell>
        </row>
        <row r="3815">
          <cell r="A3815" t="str">
            <v>ISM-CG00081</v>
          </cell>
          <cell r="B3815" t="str">
            <v>malla parcialmente absorbible para reparacion de hernia ventral polipropileno30.5 cm x 35.6 cm</v>
          </cell>
        </row>
        <row r="3816">
          <cell r="A3816" t="str">
            <v>ISM-CG00084</v>
          </cell>
          <cell r="B3816" t="str">
            <v>cartucho para engrapadora endocortadora lineal articulada de 45 mm, tejido vascular o estandar</v>
          </cell>
        </row>
        <row r="3817">
          <cell r="A3817" t="str">
            <v>ISM-CG00086</v>
          </cell>
          <cell r="B3817" t="str">
            <v>cartucho para engrapadora lineal cortante de 60 mm con seis lineas de grapas para tejido normal,</v>
          </cell>
        </row>
        <row r="3818">
          <cell r="A3818" t="str">
            <v>ISM-CG00087</v>
          </cell>
          <cell r="B3818" t="str">
            <v>unidad de recarga para engrapadora curva cortante, cartucho verde de 40 mm con 46 grapas</v>
          </cell>
        </row>
        <row r="3819">
          <cell r="A3819" t="str">
            <v>ISM-CG00090</v>
          </cell>
          <cell r="B3819" t="str">
            <v>engrapadora de piel grapa ancha numero de grapas 35 mm tamaño de grapa abierta 3.9 mm d</v>
          </cell>
        </row>
        <row r="3820">
          <cell r="A3820" t="str">
            <v>ISM-CG00091</v>
          </cell>
          <cell r="B3820" t="str">
            <v>extractor de grapas de acero inoxidable</v>
          </cell>
        </row>
        <row r="3821">
          <cell r="A3821" t="str">
            <v>ISM-CG00092</v>
          </cell>
          <cell r="B3821" t="str">
            <v>pinza bipolar tipo bayoneta de acero inoxidable recubierto de 19.7 cm de largo y punta de 1.5 mm</v>
          </cell>
        </row>
        <row r="3822">
          <cell r="A3822" t="str">
            <v>ISM-CG00104</v>
          </cell>
          <cell r="B3822" t="str">
            <v>sonda de nasoyeyunal de elastomero 14 fr marcas 60 y 90 cm  longitud 120 cm con tapon adaptador</v>
          </cell>
        </row>
        <row r="3823">
          <cell r="A3823" t="str">
            <v>ISM-CP00001</v>
          </cell>
          <cell r="B3823" t="str">
            <v>expansor tisular de elastomero de silicona lisos con valvula remota forma redonda vol 300 ml</v>
          </cell>
        </row>
        <row r="3824">
          <cell r="A3824" t="str">
            <v>ISM-CP00002</v>
          </cell>
          <cell r="B3824" t="str">
            <v>expansor tisular de elastomero de silicona lisos con valvula remota forma redonda vol. 50 ml</v>
          </cell>
        </row>
        <row r="3825">
          <cell r="A3825" t="str">
            <v>ISM-CP00003</v>
          </cell>
          <cell r="B3825" t="str">
            <v>expansor de piel de silicon forma redonda intraoperatorio valvula remota conector de metal vol 6 ml</v>
          </cell>
        </row>
        <row r="3826">
          <cell r="A3826" t="str">
            <v>ISM-CP00004</v>
          </cell>
          <cell r="B3826" t="str">
            <v>expansor tisular de elastomero de silicona  lisos con valvula remota forma semilunar vol. 250 ml</v>
          </cell>
        </row>
        <row r="3827">
          <cell r="A3827" t="str">
            <v>ISM-CP00005</v>
          </cell>
          <cell r="B3827" t="str">
            <v>expansor tisular de elastomero de silicona  lisos con valvula remota auricular vol. 35 ml</v>
          </cell>
        </row>
        <row r="3828">
          <cell r="A3828" t="str">
            <v>ISM-CP00006</v>
          </cell>
          <cell r="B3828" t="str">
            <v>expansor tisular de elastomero de silicona  lisos con valvula remota forma rectangular vol 500 ml</v>
          </cell>
        </row>
        <row r="3829">
          <cell r="A3829" t="str">
            <v>ISM-CP00007</v>
          </cell>
          <cell r="B3829" t="str">
            <v>expansor tisular de elastomero de silicona  lisos con valvula remota forma redonda vol 450-500 ml</v>
          </cell>
        </row>
        <row r="3830">
          <cell r="A3830" t="str">
            <v>ISM-CP00008</v>
          </cell>
          <cell r="B3830" t="str">
            <v>expansor tisular de elastomero de silicona  lisos con valvula remota forma redonda vol. 650-700 ml</v>
          </cell>
        </row>
        <row r="3831">
          <cell r="A3831" t="str">
            <v>ISM-CP00009</v>
          </cell>
          <cell r="B3831" t="str">
            <v>expansor de piel de silicon  forma redonda intraoperatorio valvula remota conector de metal vol 1 ml</v>
          </cell>
        </row>
        <row r="3832">
          <cell r="A3832" t="str">
            <v>ISM-CP00010</v>
          </cell>
          <cell r="B3832" t="str">
            <v>expansor mamario tipo becker 35 capacidad 290 ml</v>
          </cell>
        </row>
        <row r="3833">
          <cell r="A3833" t="str">
            <v>ISM-CP00011</v>
          </cell>
          <cell r="B3833" t="str">
            <v>expansor mamario tipo becker 35 capacidad 365 ml</v>
          </cell>
        </row>
        <row r="3834">
          <cell r="A3834" t="str">
            <v>ISM-CP00012</v>
          </cell>
          <cell r="B3834" t="str">
            <v>expansor mamario tipo becker 35 capacidad 460 ml</v>
          </cell>
        </row>
        <row r="3835">
          <cell r="A3835" t="str">
            <v>ISM-CP00013</v>
          </cell>
          <cell r="B3835" t="str">
            <v>expansor mamario tipo becker 35 capacidad 565 ml</v>
          </cell>
        </row>
        <row r="3836">
          <cell r="A3836" t="str">
            <v>ISM-CP00014</v>
          </cell>
          <cell r="B3836" t="str">
            <v>expansor tisular rectangular de silicon 100 ml 6 x 46 x 53 cm</v>
          </cell>
        </row>
        <row r="3837">
          <cell r="A3837" t="str">
            <v>ISM-CP00015</v>
          </cell>
          <cell r="B3837" t="str">
            <v>expansor tisular de elastomero de silicona lisos con valvula remota  vol. 200 ml 6 x 5 x 7 cm</v>
          </cell>
        </row>
        <row r="3838">
          <cell r="A3838" t="str">
            <v>ISM-CP00016</v>
          </cell>
          <cell r="B3838" t="str">
            <v>expansor tisular rectangular de silicon 400 ml 136 x 55 x 56 cm</v>
          </cell>
        </row>
        <row r="3839">
          <cell r="A3839" t="str">
            <v>ISM-CP00017</v>
          </cell>
          <cell r="B3839" t="str">
            <v>expansor tisular rectangular de silicon 50 ml 38 x 38 x 38 cm</v>
          </cell>
        </row>
        <row r="3840">
          <cell r="A3840" t="str">
            <v>ISM-CP00018</v>
          </cell>
          <cell r="B3840" t="str">
            <v>injerto de epidermis humana cultivada in vitro congelado esteril tamaño 7 x 8 cm</v>
          </cell>
        </row>
        <row r="3841">
          <cell r="A3841" t="str">
            <v>ISM-CP00019</v>
          </cell>
          <cell r="B3841" t="str">
            <v>matriz extracelular para quemaduras  medida 7 x 20 cm mallado</v>
          </cell>
        </row>
        <row r="3842">
          <cell r="A3842" t="str">
            <v>ISM-CP00028</v>
          </cell>
          <cell r="B3842" t="str">
            <v>aposito de espuma con orificios de 400 a 600 micras   (compatible con ats y freedom del sistema vac)</v>
          </cell>
        </row>
        <row r="3843">
          <cell r="A3843" t="str">
            <v>ISM-CP00030</v>
          </cell>
          <cell r="B3843" t="str">
            <v>esponja de alcohol polivinilico contiene una esponja 10 x 15 cm color blanco</v>
          </cell>
        </row>
        <row r="3844">
          <cell r="A3844" t="str">
            <v>ISM-CP00031</v>
          </cell>
          <cell r="B3844" t="str">
            <v>reservorio para sistema de drenaje de silicona para retirar la concentracion de fluidos .</v>
          </cell>
        </row>
        <row r="3845">
          <cell r="A3845" t="str">
            <v>ISM-CP00032</v>
          </cell>
          <cell r="B3845" t="str">
            <v>reservorio esteril para sistema de drenaje de 400 ml tipo jackson brat</v>
          </cell>
        </row>
        <row r="3846">
          <cell r="A3846" t="str">
            <v>ISM-CP00034</v>
          </cell>
          <cell r="B3846" t="str">
            <v>sistema de drenaje blake de silicon 15 fr redondo con trocar disminuye  posibilidad de obstruccion</v>
          </cell>
        </row>
        <row r="3847">
          <cell r="A3847" t="str">
            <v>ISM-CP00039</v>
          </cell>
          <cell r="B3847" t="str">
            <v>aposito bilaminar de regeneracion dermica con una capa de silicona y una colagena  de 10 x 12.5 cm</v>
          </cell>
        </row>
        <row r="3848">
          <cell r="A3848" t="str">
            <v>ISM-GO00003</v>
          </cell>
          <cell r="B3848" t="str">
            <v>asa para electrocirugia 10 x 10 cm esteril y desechable de tungsteno longitud de 13 cm con 10 piezas</v>
          </cell>
        </row>
        <row r="3849">
          <cell r="A3849" t="str">
            <v>ISM-GO00004</v>
          </cell>
          <cell r="B3849" t="str">
            <v>asa para diatermia de tugsteno de 15 x 12 mm para electrocirugia colposcopica longitud de 13 cm c</v>
          </cell>
        </row>
        <row r="3850">
          <cell r="A3850" t="str">
            <v>ISM-GO00005</v>
          </cell>
          <cell r="B3850" t="str">
            <v>asa para diatermia de tugsteno de 20 x 12 mm para electrocirugia colposcopica longitud de 13 cm</v>
          </cell>
        </row>
        <row r="3851">
          <cell r="A3851" t="str">
            <v>ISM-GO00006</v>
          </cell>
          <cell r="B3851" t="str">
            <v>asa para diatermia de tugsteno de 20 x 15 mm para electrocirugia colposcopica longitud de 13 cm c</v>
          </cell>
        </row>
        <row r="3852">
          <cell r="A3852" t="str">
            <v>ISM-GO00015</v>
          </cell>
          <cell r="B3852" t="str">
            <v>tubo desechable esteril con tapa de 3 ml para muestra espermatica capacitada</v>
          </cell>
        </row>
        <row r="3853">
          <cell r="A3853" t="str">
            <v>ISM-ID00001</v>
          </cell>
          <cell r="B3853" t="str">
            <v>cateter head hunter h1 100 cm 5 french imager ii</v>
          </cell>
        </row>
        <row r="3854">
          <cell r="A3854" t="str">
            <v>ISM-ID00002</v>
          </cell>
          <cell r="B3854" t="str">
            <v>cateter multiproposito con tem tip 10 french</v>
          </cell>
        </row>
        <row r="3855">
          <cell r="A3855" t="str">
            <v>ISM-ID00003</v>
          </cell>
          <cell r="B3855" t="str">
            <v>cateter multiproposito con tem tip 12 french</v>
          </cell>
        </row>
        <row r="3856">
          <cell r="A3856" t="str">
            <v>ISM-ID00004</v>
          </cell>
          <cell r="B3856" t="str">
            <v>cateter at 100 cm 5 french</v>
          </cell>
        </row>
        <row r="3857">
          <cell r="A3857" t="str">
            <v>ISM-ID00005</v>
          </cell>
          <cell r="B3857" t="str">
            <v>cateter chg 2.5 5 french</v>
          </cell>
        </row>
        <row r="3858">
          <cell r="A3858" t="str">
            <v>ISM-ID00006</v>
          </cell>
          <cell r="B3858" t="str">
            <v>cateter chgb 5 french</v>
          </cell>
        </row>
        <row r="3859">
          <cell r="A3859" t="str">
            <v>ISM-ID00007</v>
          </cell>
          <cell r="B3859" t="str">
            <v>cateter cobra c2 100 cm 5 french imager ii</v>
          </cell>
        </row>
        <row r="3860">
          <cell r="A3860" t="str">
            <v>ISM-ID00008</v>
          </cell>
          <cell r="B3860" t="str">
            <v>cateter h1h 5 french</v>
          </cell>
        </row>
        <row r="3861">
          <cell r="A3861" t="str">
            <v>ISM-ID00009</v>
          </cell>
          <cell r="B3861" t="str">
            <v>cateter jb1 100 cm 5 french</v>
          </cell>
        </row>
        <row r="3862">
          <cell r="A3862" t="str">
            <v>ISM-ID00010</v>
          </cell>
          <cell r="B3862" t="str">
            <v>cateter jb2 10 cm 5 french</v>
          </cell>
        </row>
        <row r="3863">
          <cell r="A3863" t="str">
            <v>ISM-ID00011</v>
          </cell>
          <cell r="B3863" t="str">
            <v>cateter multiproposito 5 french</v>
          </cell>
        </row>
        <row r="3864">
          <cell r="A3864" t="str">
            <v>ISM-ID00012</v>
          </cell>
          <cell r="B3864" t="str">
            <v>cateter multiproposito con tem tip 8 fr, incluye aguja diagnostica 12 g,</v>
          </cell>
        </row>
        <row r="3865">
          <cell r="A3865" t="str">
            <v>ISM-ID00013</v>
          </cell>
          <cell r="B3865" t="str">
            <v>cateter para drenaje multiproposito con sistema traba en loop 8 f</v>
          </cell>
        </row>
        <row r="3866">
          <cell r="A3866" t="str">
            <v>ISM-ID00014</v>
          </cell>
          <cell r="B3866" t="str">
            <v>cateter para drenaje flexima multiproposito con sistema traba en loop 10 f</v>
          </cell>
        </row>
        <row r="3867">
          <cell r="A3867" t="str">
            <v>ISM-ID00015</v>
          </cell>
          <cell r="B3867" t="str">
            <v>cateter para drenaje flexima multiproposito con sistema traba en loop 12 f</v>
          </cell>
        </row>
        <row r="3868">
          <cell r="A3868" t="str">
            <v>ISM-ID00016</v>
          </cell>
          <cell r="B3868" t="str">
            <v>cateter para drenaje multiproposito 12 french</v>
          </cell>
        </row>
        <row r="3869">
          <cell r="A3869" t="str">
            <v>ISM-ID00017</v>
          </cell>
          <cell r="B3869" t="str">
            <v>cateter pigtail estandar 100 cm 5 fr</v>
          </cell>
        </row>
        <row r="3870">
          <cell r="A3870" t="str">
            <v>ISM-ID00018</v>
          </cell>
          <cell r="B3870" t="str">
            <v>cateter sin1 100 cm 5 french</v>
          </cell>
        </row>
        <row r="3871">
          <cell r="A3871" t="str">
            <v>ISM-ID00019</v>
          </cell>
          <cell r="B3871" t="str">
            <v>cateter visceral chgb 5 french</v>
          </cell>
        </row>
        <row r="3872">
          <cell r="A3872" t="str">
            <v>ISM-ID00020</v>
          </cell>
          <cell r="B3872" t="str">
            <v>cateter visceral de hook 5 french 65 cm</v>
          </cell>
        </row>
        <row r="3873">
          <cell r="A3873" t="str">
            <v>ISM-ID00021</v>
          </cell>
          <cell r="B3873" t="str">
            <v>jeringa para inyector de medio de contraste de 200 ml</v>
          </cell>
        </row>
        <row r="3874">
          <cell r="A3874" t="str">
            <v>ISM-ID00022</v>
          </cell>
          <cell r="B3874" t="str">
            <v>cateter para drenaje multiproposito con sistema traba en loop 8 french</v>
          </cell>
        </row>
        <row r="3875">
          <cell r="A3875" t="str">
            <v>ISM-ID00023</v>
          </cell>
          <cell r="B3875" t="str">
            <v>cateter para drenaje multiproposito con sistema traba en loop 10 fr con guia metalico</v>
          </cell>
        </row>
        <row r="3876">
          <cell r="A3876" t="str">
            <v>ISM-ID00024</v>
          </cell>
          <cell r="B3876" t="str">
            <v>cateter para drenaje multiproposito con con sistema traba en loop 12 french  c</v>
          </cell>
        </row>
        <row r="3877">
          <cell r="A3877" t="str">
            <v>ISM-ID00025</v>
          </cell>
          <cell r="B3877" t="str">
            <v>cateter para drenaje multiproposito con con sistema temptip 10 fr</v>
          </cell>
        </row>
        <row r="3878">
          <cell r="A3878" t="str">
            <v>ISM-ID00026</v>
          </cell>
          <cell r="B3878" t="str">
            <v>cateter para drenaje multiproposito con con sistema temptip 12 fr</v>
          </cell>
        </row>
        <row r="3879">
          <cell r="A3879" t="str">
            <v>ISM-NU00001</v>
          </cell>
          <cell r="B3879" t="str">
            <v>aguja para biposia tipo abrams esteril y desechable</v>
          </cell>
        </row>
        <row r="3880">
          <cell r="A3880" t="str">
            <v>ISM-NU00005</v>
          </cell>
          <cell r="B3880" t="str">
            <v>boquillas para espirometro de plastico desechables bolsa con 25 piezas</v>
          </cell>
        </row>
        <row r="3881">
          <cell r="A3881" t="str">
            <v>ISM-NU00008</v>
          </cell>
          <cell r="B3881" t="str">
            <v>tubo en ""t"" de montgomery estandar en silicona transparente u opaco calibre 13 mm</v>
          </cell>
        </row>
        <row r="3882">
          <cell r="A3882" t="str">
            <v>ISM-NU00009</v>
          </cell>
          <cell r="B3882" t="str">
            <v>tubo en ""t"" de montgomery estandar en silicona transparente u opaco calibre 14 mm</v>
          </cell>
        </row>
        <row r="3883">
          <cell r="A3883" t="str">
            <v>ISM-NU00013</v>
          </cell>
          <cell r="B3883" t="str">
            <v>tubo en "t" toracico montgomery en silicona transparente u opaco calibre 14 mm</v>
          </cell>
        </row>
        <row r="3884">
          <cell r="A3884" t="str">
            <v>ISM-NU00015</v>
          </cell>
          <cell r="B3884" t="str">
            <v>cateter toracico de 16 fr, longitud de 51 cm esteril desechable,</v>
          </cell>
        </row>
        <row r="3885">
          <cell r="A3885" t="str">
            <v>ISM-NU00016</v>
          </cell>
          <cell r="B3885" t="str">
            <v>cateter toracico de 20 fr, longitud de 51 cm esteril desechable,</v>
          </cell>
        </row>
        <row r="3886">
          <cell r="A3886" t="str">
            <v>ISM-NU00017</v>
          </cell>
          <cell r="B3886" t="str">
            <v>cateter toracico de 24 fr, longitud de 51 cm esteril desechable.</v>
          </cell>
        </row>
        <row r="3887">
          <cell r="A3887" t="str">
            <v>ISM-NU00018</v>
          </cell>
          <cell r="B3887" t="str">
            <v>cateter toracico de 28 fr, longitud de 51 cm esteril desechable,</v>
          </cell>
        </row>
        <row r="3888">
          <cell r="A3888" t="str">
            <v>ISM-NU00019</v>
          </cell>
          <cell r="B3888" t="str">
            <v>cateter toracico de 32 fr, longitud de 51 cm esteril desechable, el</v>
          </cell>
        </row>
        <row r="3889">
          <cell r="A3889" t="str">
            <v>ISM-NU00020</v>
          </cell>
          <cell r="B3889" t="str">
            <v>cateter toracico de 36 fr, longitud de 51 cm esteril desechable, e</v>
          </cell>
        </row>
        <row r="3890">
          <cell r="A3890" t="str">
            <v>ISM-NU00025</v>
          </cell>
          <cell r="B3890" t="str">
            <v>ferulas expandibles  para diametros de traquea y bronquios  11-12- 14 mm de ancho 2- 3- 4 cm de long</v>
          </cell>
        </row>
        <row r="3891">
          <cell r="A3891" t="str">
            <v>ISM-NU00026</v>
          </cell>
          <cell r="B3891" t="str">
            <v>filtro sp 20/30 para espirometro portatil</v>
          </cell>
        </row>
        <row r="3892">
          <cell r="A3892" t="str">
            <v>ISM-NU00028</v>
          </cell>
          <cell r="B3892" t="str">
            <v>receptor para muestras de broncoscopia de 40 ml (trampas especimen)</v>
          </cell>
        </row>
        <row r="3893">
          <cell r="A3893" t="str">
            <v>ISM-NU00041</v>
          </cell>
          <cell r="B3893" t="str">
            <v>mascarilla de interfase oronasal para aplicacion de cpap ajustable con sello de silicon moldeable</v>
          </cell>
        </row>
        <row r="3894">
          <cell r="A3894" t="str">
            <v>ISM-OF00001</v>
          </cell>
          <cell r="B3894" t="str">
            <v>trepano de barron (para receptor de tejido) 7.50</v>
          </cell>
        </row>
        <row r="3895">
          <cell r="A3895" t="str">
            <v>ISM-OF00002</v>
          </cell>
          <cell r="B3895" t="str">
            <v>trepano de barron (para receptor de tejido) 7.25</v>
          </cell>
        </row>
        <row r="3896">
          <cell r="A3896" t="str">
            <v>ISM-OF00003</v>
          </cell>
          <cell r="B3896" t="str">
            <v>trepano de barron (para receptor de tejido) 7.00</v>
          </cell>
        </row>
        <row r="3897">
          <cell r="A3897" t="str">
            <v>ISM-OF00004</v>
          </cell>
          <cell r="B3897" t="str">
            <v>trepano de barron ponch (para tejido donado) 7.75</v>
          </cell>
        </row>
        <row r="3898">
          <cell r="A3898" t="str">
            <v>ISM-OF00005</v>
          </cell>
          <cell r="B3898" t="str">
            <v>trepano de barron ponch (para tejido donado) 7.50</v>
          </cell>
        </row>
        <row r="3899">
          <cell r="A3899" t="str">
            <v>ISM-OF00006</v>
          </cell>
          <cell r="B3899" t="str">
            <v>trepano de barron ponch (para tejido donado) 7.25</v>
          </cell>
        </row>
        <row r="3900">
          <cell r="A3900" t="str">
            <v>ISM-OF00007</v>
          </cell>
          <cell r="B3900" t="str">
            <v>tapon lagrimal de silicon 0.4 con 2 piezas</v>
          </cell>
        </row>
        <row r="3901">
          <cell r="A3901" t="str">
            <v>ISM-OF00008</v>
          </cell>
          <cell r="B3901" t="str">
            <v>tapon lagrimal de hidrogel con 2 piezas</v>
          </cell>
        </row>
        <row r="3902">
          <cell r="A3902" t="str">
            <v>ISM-OF00009</v>
          </cell>
          <cell r="B3902" t="str">
            <v>medio de conservacion de corneas frasco de 20 ml</v>
          </cell>
        </row>
        <row r="3903">
          <cell r="A3903" t="str">
            <v>ISM-OF00023</v>
          </cell>
          <cell r="B3903" t="str">
            <v>esponjas de merocel con 25 piezas</v>
          </cell>
        </row>
        <row r="3904">
          <cell r="A3904" t="str">
            <v>ISM-OF00024</v>
          </cell>
          <cell r="B3904" t="str">
            <v>esponjas de para aseo quirurgico oftalmologico povidone-iodine con aplicador 25 piezas</v>
          </cell>
        </row>
        <row r="3905">
          <cell r="A3905" t="str">
            <v>ISM-ON00001</v>
          </cell>
          <cell r="B3905" t="str">
            <v>aguja de biopsia de corte compatible con instrumento de biopsia tipo magnum calibre 14g x 10 cm .</v>
          </cell>
        </row>
        <row r="3906">
          <cell r="A3906" t="str">
            <v>ISM-ON00002</v>
          </cell>
          <cell r="B3906" t="str">
            <v>aguja de biopsia de corte compatible con instrumento de biopsia tipo magnum calibre 14g x 16 cm.</v>
          </cell>
        </row>
        <row r="3907">
          <cell r="A3907" t="str">
            <v>ISM-ON00008</v>
          </cell>
          <cell r="B3907" t="str">
            <v>aguja para biopsia tipo magnum 16 g x 16 cm</v>
          </cell>
        </row>
        <row r="3908">
          <cell r="A3908" t="str">
            <v>ISM-ON00011</v>
          </cell>
          <cell r="B3908" t="str">
            <v>aguja para biopsia esteril y desechable tipo osgood longitud 2 a 2.5 pulgadas calibre 16 ga</v>
          </cell>
        </row>
        <row r="3909">
          <cell r="A3909" t="str">
            <v>ISM-ON00012</v>
          </cell>
          <cell r="B3909" t="str">
            <v>aguja para biopsia esteril y desechable tipo osgood longitud 2 a 2.5 pulgadas calibre 18 ga</v>
          </cell>
        </row>
        <row r="3910">
          <cell r="A3910" t="str">
            <v>ISM-ON00013</v>
          </cell>
          <cell r="B3910" t="str">
            <v>aguja para biopsia esteril y desechable tipo osgood longitud 2 a 2.5 pulgadas calibre 20 ga</v>
          </cell>
        </row>
        <row r="3911">
          <cell r="A3911" t="str">
            <v>ISM-ON00015</v>
          </cell>
          <cell r="B3911" t="str">
            <v>aguja para biopsia tipo chiba con punta ecogenica longitud 20 cm calibre 18 ga esteril y desechable</v>
          </cell>
        </row>
        <row r="3912">
          <cell r="A3912" t="str">
            <v>ISM-ON00016</v>
          </cell>
          <cell r="B3912" t="str">
            <v>aguja para biopsia tipo chiba con punta ecogenica longitud 20 cm calibre 20 ga esteril y desechable</v>
          </cell>
        </row>
        <row r="3913">
          <cell r="A3913" t="str">
            <v>ISM-ON00017</v>
          </cell>
          <cell r="B3913" t="str">
            <v>aguja para biopsia tipo chiba con punta ecogenica longitud 20 cm calibre 22 ga esteril y desechable</v>
          </cell>
        </row>
        <row r="3914">
          <cell r="A3914" t="str">
            <v>ISM-ON00018</v>
          </cell>
          <cell r="B3914" t="str">
            <v>aguja para biopsia tipo jamishidi calibre 11 ga con mango en t   longitud de 10 cm</v>
          </cell>
        </row>
        <row r="3915">
          <cell r="A3915" t="str">
            <v>ISM-ON00019</v>
          </cell>
          <cell r="B3915" t="str">
            <v>aguja para biopsia tipo jamishidi calibre 15 g con mango en t longitud de 10 cm esteril y desechable</v>
          </cell>
        </row>
        <row r="3916">
          <cell r="A3916" t="str">
            <v>ISM-ON00020</v>
          </cell>
          <cell r="B3916" t="str">
            <v>aguja para biopsia semi automatica de 18 g x 20 cm</v>
          </cell>
        </row>
        <row r="3917">
          <cell r="A3917" t="str">
            <v>ISM-ON00023</v>
          </cell>
          <cell r="B3917" t="str">
            <v>aguja para toma de biopsia transrectal de prostata 18 ga x 20-21 cm</v>
          </cell>
        </row>
        <row r="3918">
          <cell r="A3918" t="str">
            <v>ISM-ON00025</v>
          </cell>
          <cell r="B3918" t="str">
            <v>aguja para trasplante de medula osea esteriles y desechables tipo steis longitud 10 cm calibre 8 ga</v>
          </cell>
        </row>
        <row r="3919">
          <cell r="A3919" t="str">
            <v>ISM-ON00026</v>
          </cell>
          <cell r="B3919" t="str">
            <v>aguja acero inox angulada, pre-atachada, ext con adaptador luer-lock y pinza, long 0.75 "" x 20 g</v>
          </cell>
        </row>
        <row r="3920">
          <cell r="A3920" t="str">
            <v>ISM-ON00027</v>
          </cell>
          <cell r="B3920" t="str">
            <v>aguja-arpon de localizacion de lesiones de mama para marcaje prequirurgico calibre 20 ga x 10.7 cm</v>
          </cell>
        </row>
        <row r="3921">
          <cell r="A3921" t="str">
            <v>ISM-ON00028</v>
          </cell>
          <cell r="B3921" t="str">
            <v>aguja acero inox angulada, pre-atachada, ext con adaptador luer-lock y pinza, long 1 "" x 20 g</v>
          </cell>
        </row>
        <row r="3922">
          <cell r="A3922" t="str">
            <v>ISM-ON00029</v>
          </cell>
          <cell r="B3922" t="str">
            <v>aguja acero inox angulada, pre-atachada, ext con adaptador luer-lock y pinza, long 1 "" x 19 g</v>
          </cell>
        </row>
        <row r="3923">
          <cell r="A3923" t="str">
            <v>ISM-ON00033</v>
          </cell>
          <cell r="B3923" t="str">
            <v>cateter para administracion de altos flujos 8.5 fr x 64 cm con equipo de intercambio radio opaco</v>
          </cell>
        </row>
        <row r="3924">
          <cell r="A3924" t="str">
            <v>ISM-ON00034</v>
          </cell>
          <cell r="B3924" t="str">
            <v>cateter periferico de vialon 18 g x 19 mm con 5 piezas</v>
          </cell>
        </row>
        <row r="3925">
          <cell r="A3925" t="str">
            <v>ISM-ON00035</v>
          </cell>
          <cell r="B3925" t="str">
            <v>cateter periferico de vialon 20 g x 25 mm con 5 piezas</v>
          </cell>
        </row>
        <row r="3926">
          <cell r="A3926" t="str">
            <v>ISM-ON00036</v>
          </cell>
          <cell r="B3926" t="str">
            <v>cateter periferico de vialon 22 g x 19 mm con 5 piezas</v>
          </cell>
        </row>
        <row r="3927">
          <cell r="A3927" t="str">
            <v>ISM-ON00037</v>
          </cell>
          <cell r="B3927" t="str">
            <v>cateter periferico de vialon 24 g x 19 mm con 5 piezas</v>
          </cell>
        </row>
        <row r="3928">
          <cell r="A3928" t="str">
            <v>ISM-ON00042</v>
          </cell>
          <cell r="B3928" t="str">
            <v>cateter venoso, subcutaneo, implantable cal 6 fr</v>
          </cell>
        </row>
        <row r="3929">
          <cell r="A3929" t="str">
            <v>ISM-ON00055</v>
          </cell>
          <cell r="B3929" t="str">
            <v>infusor de pequeño vol. de 2 ml por hora cap. de 60 ml para 24 horas protector y conector luer-lock</v>
          </cell>
        </row>
        <row r="3930">
          <cell r="A3930" t="str">
            <v>ISM-ON00058</v>
          </cell>
          <cell r="B3930" t="str">
            <v>infusor desechable con conector luer-lock de 1 o 2 ml x hora cap. de 270 ml esteril y desechable</v>
          </cell>
        </row>
        <row r="3931">
          <cell r="A3931" t="str">
            <v>ISM-ON00060</v>
          </cell>
          <cell r="B3931" t="str">
            <v>infusor desechable con conector luer-lock de 0.5 ml o 5 ml x hora capacidad de 270 ml</v>
          </cell>
        </row>
        <row r="3932">
          <cell r="A3932" t="str">
            <v>ISM-ON00061</v>
          </cell>
          <cell r="B3932" t="str">
            <v>instrumento o pistola tipo magnum con mecanismo automatico de 12 cm de longitud y 250 g de peso</v>
          </cell>
        </row>
        <row r="3933">
          <cell r="A3933" t="str">
            <v>ISM-ON00064</v>
          </cell>
          <cell r="B3933" t="str">
            <v>pistola de biopsia por vacio tipo vacora ( para biopsia de tejido de la glandula mamaria)</v>
          </cell>
        </row>
        <row r="3934">
          <cell r="A3934" t="str">
            <v>ISM-ON00065</v>
          </cell>
          <cell r="B3934" t="str">
            <v>aguja para biopsia tipo magnum 18 g x 20 cm</v>
          </cell>
        </row>
        <row r="3935">
          <cell r="A3935" t="str">
            <v>ISM-ON00066</v>
          </cell>
          <cell r="B3935" t="str">
            <v>sistema automatico para toma de biopsia con aguja de corte lateral tipo tru-cut cal. 12 g y 10 cm</v>
          </cell>
        </row>
        <row r="3936">
          <cell r="A3936" t="str">
            <v>ISM-ON00067</v>
          </cell>
          <cell r="B3936" t="str">
            <v>sistema automatico para toma de biopsia con aguja de corte lateral tipo tru-cut cal. 18 g y 10 cm</v>
          </cell>
        </row>
        <row r="3937">
          <cell r="A3937" t="str">
            <v>ISM-ON00068</v>
          </cell>
          <cell r="B3937" t="str">
            <v>sistema coaxial automatico programable para biopsia 18 ga x 15 cm esteril y desechable</v>
          </cell>
        </row>
        <row r="3938">
          <cell r="A3938" t="str">
            <v>ISM-ON00069</v>
          </cell>
          <cell r="B3938" t="str">
            <v>filtro de infusion mini tipo chemo para preparacion de quimioterapia con valvula antigoteo</v>
          </cell>
        </row>
        <row r="3939">
          <cell r="A3939" t="str">
            <v>ISM-ON00070</v>
          </cell>
          <cell r="B3939" t="str">
            <v>puerto  de titanio, punta abierta, cateter de silicon, un lumen, atachable,  9.6 fr, perfil alto</v>
          </cell>
        </row>
        <row r="3940">
          <cell r="A3940" t="str">
            <v>ISM-ON00153</v>
          </cell>
          <cell r="B3940" t="str">
            <v>sistema automatico para toma de biopsia con aguja de corte lateral tipo tru-cut cal. 14 g y 13 cm</v>
          </cell>
        </row>
        <row r="3941">
          <cell r="A3941" t="str">
            <v>ISM-ON00154</v>
          </cell>
          <cell r="B3941" t="str">
            <v>sistema automatico para toma de biopsia con aguja de corte lateral tipo tru-cut cal.16 g y 16 cm</v>
          </cell>
        </row>
        <row r="3942">
          <cell r="A3942" t="str">
            <v>ISM-ON00173</v>
          </cell>
          <cell r="B3942" t="str">
            <v>aguja para biopsia tipo magnum 18 g x 16 cm</v>
          </cell>
        </row>
        <row r="3943">
          <cell r="A3943" t="str">
            <v>ISM-ON00177</v>
          </cell>
          <cell r="B3943" t="str">
            <v>cateter implantable bajo perfil 10 mm 6.6 fr</v>
          </cell>
        </row>
        <row r="3944">
          <cell r="A3944" t="str">
            <v>ISM-ON00179</v>
          </cell>
          <cell r="B3944" t="str">
            <v>equipo de emergencia para derrame de citotoxicos</v>
          </cell>
        </row>
        <row r="3945">
          <cell r="A3945" t="str">
            <v>ISM-ON00179CA</v>
          </cell>
          <cell r="B3945" t="str">
            <v>equipo de emergencia para derrame de citotoxicos.</v>
          </cell>
        </row>
        <row r="3946">
          <cell r="A3946" t="str">
            <v>ISM-OT00001</v>
          </cell>
          <cell r="B3946" t="str">
            <v>boton para perforaciones septales de silicon de 3 cm</v>
          </cell>
        </row>
        <row r="3947">
          <cell r="A3947" t="str">
            <v>ISM-OT00016</v>
          </cell>
          <cell r="B3947" t="str">
            <v>equipo de miringotomia esteril desechable</v>
          </cell>
        </row>
        <row r="3948">
          <cell r="A3948" t="str">
            <v>ISM-OT00017</v>
          </cell>
          <cell r="B3948" t="str">
            <v>ferula (tablilla septal) de esponja polivilil-alcohol de forma anatomica con via aerea de 8x1x0.7cm</v>
          </cell>
        </row>
        <row r="3949">
          <cell r="A3949" t="str">
            <v>ISM-OT00070</v>
          </cell>
          <cell r="B3949" t="str">
            <v>nitrato de plata para cauterizar nariz granulado de 500 gramos</v>
          </cell>
        </row>
        <row r="3950">
          <cell r="A3950" t="str">
            <v>ISM-OT00071</v>
          </cell>
          <cell r="B3950" t="str">
            <v>sistema de irrigacion compatible con equipo de fresado de cirugia de mastoides</v>
          </cell>
        </row>
        <row r="3951">
          <cell r="A3951" t="str">
            <v>ISM-UG00060</v>
          </cell>
          <cell r="B3951" t="str">
            <v>aposito adhesivo de hidropolimero medida de 11 x 11 cm, empaque individual</v>
          </cell>
        </row>
        <row r="3952">
          <cell r="A3952" t="str">
            <v>ISM-UG00064</v>
          </cell>
          <cell r="B3952" t="str">
            <v>aposito antimicrobiano y absorbente compuesto de cadexomero de yodo no toxico concentracion al 09%</v>
          </cell>
        </row>
        <row r="3953">
          <cell r="A3953" t="str">
            <v>ISM-UG00066</v>
          </cell>
          <cell r="B3953" t="str">
            <v>aposito de alginato de calcio y sodio de alta absorcion derivado de algas marinas</v>
          </cell>
        </row>
        <row r="3954">
          <cell r="A3954" t="str">
            <v>ISM-UG00067</v>
          </cell>
          <cell r="B3954" t="str">
            <v>aposito de hidrofibras contiene fibras puras de carboximetilcelulosa sodica al 100% 15 x 15 cm</v>
          </cell>
        </row>
        <row r="3955">
          <cell r="A3955" t="str">
            <v>ISM-UG00068</v>
          </cell>
          <cell r="B3955" t="str">
            <v>aposito de hidrofibras de carboximetilcelulosa sodica al 100% con un 12% de plata ionica 15 x 15 cm</v>
          </cell>
        </row>
        <row r="3956">
          <cell r="A3956" t="str">
            <v>ISM-UG00069</v>
          </cell>
          <cell r="B3956" t="str">
            <v>aposito de nylon trenzado y sellado al calor contiene un tejido de carbon activado de 10.5 x 19.5 cm</v>
          </cell>
        </row>
        <row r="3957">
          <cell r="A3957" t="str">
            <v>ISM-UG00070</v>
          </cell>
          <cell r="B3957" t="str">
            <v>aposito de nylon trenzado y sellado al calor contiene un tejido de carbon activado de 10.5 x 10.5 cm</v>
          </cell>
        </row>
        <row r="3958">
          <cell r="A3958" t="str">
            <v>ISM-UG00071</v>
          </cell>
          <cell r="B3958" t="str">
            <v>aposito de plata nanocristalina tamaño 10 x10 cm</v>
          </cell>
        </row>
        <row r="3959">
          <cell r="A3959" t="str">
            <v>ISM-UG00072</v>
          </cell>
          <cell r="B3959" t="str">
            <v>aposito hidrocelular con adhesivo de silicon, con estructura trilaminar</v>
          </cell>
        </row>
        <row r="3960">
          <cell r="A3960" t="str">
            <v>ISM-UG00073</v>
          </cell>
          <cell r="B3960" t="str">
            <v>aposito hidrocelular de poliuretano con adhesivo sacro, empaque individual</v>
          </cell>
        </row>
        <row r="3961">
          <cell r="A3961" t="str">
            <v>ISM-UG00074</v>
          </cell>
          <cell r="B3961" t="str">
            <v>aposito hidrocelular con adhesivo de gel de silicon,  de estructura trilaminar</v>
          </cell>
        </row>
        <row r="3962">
          <cell r="A3962" t="str">
            <v>ISM-UG00075</v>
          </cell>
          <cell r="B3962" t="str">
            <v>aposito hidrocoloide para el tratamiento de heridas extradelgado autoadherible esteril</v>
          </cell>
        </row>
        <row r="3963">
          <cell r="A3963" t="str">
            <v>ISM-UG00076</v>
          </cell>
          <cell r="B3963" t="str">
            <v>aposito hidrocoloide extra delgado medida de 5 x 20-25 cm (espesor de 0.52 mm)</v>
          </cell>
        </row>
        <row r="3964">
          <cell r="A3964" t="str">
            <v>ISM-UG00077</v>
          </cell>
          <cell r="B3964" t="str">
            <v>aposito hidrocoloide 30 cm x 20 cm compuesto por una pelicula interna de 3 hidrocoloides</v>
          </cell>
        </row>
        <row r="3965">
          <cell r="A3965" t="str">
            <v>ISM-UG00078</v>
          </cell>
          <cell r="B3965" t="str">
            <v>Aposito malla de acetato de celulosa e impregnada con petrolato 7.6 x 20.3 cm</v>
          </cell>
        </row>
        <row r="3966">
          <cell r="A3966" t="str">
            <v>ISM-UG00079</v>
          </cell>
          <cell r="B3966" t="str">
            <v>Aposito malla de acetato de celulosa e impregnada con petrolato 7.6 x 7.6 cm</v>
          </cell>
        </row>
        <row r="3967">
          <cell r="A3967" t="str">
            <v>ISM-UG00080</v>
          </cell>
          <cell r="B3967" t="str">
            <v>aposito para desbridamiento enzimatico colagenasa especifico ( clostridiopeptidasa a y proteasas)</v>
          </cell>
        </row>
        <row r="3968">
          <cell r="A3968" t="str">
            <v>ISM-UG00081</v>
          </cell>
          <cell r="B3968" t="str">
            <v>aposito topico blanco absorbente de biopolimeros que contiene colageno y alginato de calcio</v>
          </cell>
        </row>
        <row r="3969">
          <cell r="A3969" t="str">
            <v>ISM-UG00138</v>
          </cell>
          <cell r="B3969" t="str">
            <v>bolsa para ileostomia o colostomia adulto autoadherible de plastico grado medico suave transparente</v>
          </cell>
        </row>
        <row r="3970">
          <cell r="A3970" t="str">
            <v>ISM-UG00139</v>
          </cell>
          <cell r="B3970" t="str">
            <v>bolsa para ileostomia o colostomia infantil autoadherible de plastico grado medico transparente</v>
          </cell>
        </row>
        <row r="3971">
          <cell r="A3971" t="str">
            <v>ISM-UG00140</v>
          </cell>
          <cell r="B3971" t="str">
            <v>bolsa para ileostomia o colostomia neonatal autoadherible de plastico grado medico transparente</v>
          </cell>
        </row>
        <row r="3972">
          <cell r="A3972" t="str">
            <v>ISM-UG00328</v>
          </cell>
          <cell r="B3972" t="str">
            <v>bolsa para ileostomia o colostomia compuesto de cuatro bolsas de plastico grado medico transparente</v>
          </cell>
        </row>
        <row r="3973">
          <cell r="A3973" t="str">
            <v>ISM-UG00388</v>
          </cell>
          <cell r="B3973" t="str">
            <v>gel amorfo transparente e hidroactivo con alginato de sodio con dosificador en fuelle y placa</v>
          </cell>
        </row>
        <row r="3974">
          <cell r="A3974" t="str">
            <v>ISM-UG00418</v>
          </cell>
          <cell r="B3974" t="str">
            <v>hidrogel de accion limpiadora y regeneradora de heridas parcialmente hidratado</v>
          </cell>
        </row>
        <row r="3975">
          <cell r="A3975" t="str">
            <v>ISM-UG00505</v>
          </cell>
          <cell r="B3975" t="str">
            <v>matriz equilibrante de heridas que consta de almohadilla de colgageno, celulosa regenerada oxidasa</v>
          </cell>
        </row>
        <row r="3976">
          <cell r="A3976" t="str">
            <v>ISM-UG00506</v>
          </cell>
          <cell r="B3976" t="str">
            <v>matriz extracelular de la submucosa del intestino delgado del cerdo</v>
          </cell>
        </row>
        <row r="3977">
          <cell r="A3977" t="str">
            <v>ISM-UG00524</v>
          </cell>
          <cell r="B3977" t="str">
            <v>pasta o crema de carboximetilcelulosa sodica protectora de la piel en tubo de 56 a 57 gramos</v>
          </cell>
        </row>
        <row r="3978">
          <cell r="A3978" t="str">
            <v>ISM-UG00539</v>
          </cell>
          <cell r="B3978" t="str">
            <v>Protector de piel a base de dimeticona de 4 oz en crema con calcio sodio pdm copolimero polietileno</v>
          </cell>
        </row>
        <row r="3979">
          <cell r="A3979" t="str">
            <v>ISM-UG00570</v>
          </cell>
          <cell r="B3979" t="str">
            <v>Sistema para limpieza a base de agua purificada glicerina acido citrico y laureth 240 ml</v>
          </cell>
        </row>
        <row r="3980">
          <cell r="A3980" t="str">
            <v>ISM-UG00574</v>
          </cell>
          <cell r="B3980" t="str">
            <v>solucion esterilizante y desinfectante de superoxidacion con ph neutro solucion al 1% de 240 ml</v>
          </cell>
        </row>
        <row r="3981">
          <cell r="A3981" t="str">
            <v>ISM-UG00803</v>
          </cell>
          <cell r="B3981" t="str">
            <v>toalla de proteccion cutanea para formar una pelicula protectora en la piel</v>
          </cell>
        </row>
        <row r="3982">
          <cell r="A3982" t="str">
            <v>ISM-UG00854</v>
          </cell>
          <cell r="B3982" t="str">
            <v>venda de soporte impregnada de oxido de zinc y gelatina de medidas 7.5 mm x 6 metros</v>
          </cell>
        </row>
        <row r="3983">
          <cell r="A3983" t="str">
            <v>ISM-UG01026</v>
          </cell>
          <cell r="B3983" t="str">
            <v>aposito alginato de calcio de 15 x 20 cm</v>
          </cell>
        </row>
        <row r="3984">
          <cell r="A3984" t="str">
            <v>ISM-UG01086</v>
          </cell>
          <cell r="B3984" t="str">
            <v>polvo de gelatina pectina y carboximetilcelulosa</v>
          </cell>
        </row>
        <row r="3985">
          <cell r="A3985" t="str">
            <v>ISM-UG01194</v>
          </cell>
          <cell r="B3985" t="str">
            <v>gel antiinflamatorio antiseptico modulador de la reparacion tisular para el cuidado de las lesiones</v>
          </cell>
        </row>
        <row r="3986">
          <cell r="A3986" t="str">
            <v>ISM-UG01195</v>
          </cell>
          <cell r="B3986" t="str">
            <v>gel de uso topico que se utiliza como auxiliar en la prevencion y tratamiento de lesiones</v>
          </cell>
        </row>
        <row r="3987">
          <cell r="A3987" t="str">
            <v>ISM-UG01196</v>
          </cell>
          <cell r="B3987" t="str">
            <v>solucion desinfectante, antiseptica, esterilizante y sanitizante, para higiene preventiva</v>
          </cell>
        </row>
        <row r="3988">
          <cell r="A3988" t="str">
            <v>ISM-UG01197</v>
          </cell>
          <cell r="B3988" t="str">
            <v>gel hidratante con alginato de calcio,</v>
          </cell>
        </row>
        <row r="3989">
          <cell r="A3989" t="str">
            <v>ISM-UG01199</v>
          </cell>
          <cell r="B3989" t="str">
            <v>placa convexa precortada elaborada con carboximetilcelulosa sodica pectina y gelatina 16 x 45 mm</v>
          </cell>
        </row>
        <row r="3990">
          <cell r="A3990" t="str">
            <v>ISM-UG01200</v>
          </cell>
          <cell r="B3990" t="str">
            <v>Placa convexa precortada elaborada con carboximetilcelulosa sodica pectina y gelatina 22 X 45 mm</v>
          </cell>
        </row>
        <row r="3991">
          <cell r="A3991" t="str">
            <v>ISM-UG01201</v>
          </cell>
          <cell r="B3991" t="str">
            <v>Placa convexa precortada elaborada con carboximetilcelulosa sodica, pectina y gelatina 28 x 45 mm</v>
          </cell>
        </row>
        <row r="3992">
          <cell r="A3992" t="str">
            <v>ISM-UG01202</v>
          </cell>
          <cell r="B3992" t="str">
            <v>Placa cutanea moldeable con borde, collar flexible hidrocoloide y adhesivo 33 x 57 mm</v>
          </cell>
        </row>
        <row r="3993">
          <cell r="A3993" t="str">
            <v>ISM-UG01203</v>
          </cell>
          <cell r="B3993" t="str">
            <v>Placa cutanea moldeable con borde, collar flexible hidrocoloide y adhesivo 22 x 45 mm</v>
          </cell>
        </row>
        <row r="3994">
          <cell r="A3994" t="str">
            <v>ISM-UG01204</v>
          </cell>
          <cell r="B3994" t="str">
            <v>Placa cutanea convexa moldeable con borde, collar flexible hidrocoloide y adhesivo 22 x 45 mm</v>
          </cell>
        </row>
        <row r="3995">
          <cell r="A3995" t="str">
            <v>ISM-UG01205</v>
          </cell>
          <cell r="B3995" t="str">
            <v>Placa cutanea convexa moldeable con borde, collar flexible hidrocoloide 33 x 57 mm</v>
          </cell>
        </row>
        <row r="3996">
          <cell r="A3996" t="str">
            <v>ISM-UG01206</v>
          </cell>
          <cell r="B3996" t="str">
            <v>bolsa recolectora drenable transparente para colostomia/ileostomia para ensamble con la placa</v>
          </cell>
        </row>
        <row r="3997">
          <cell r="A3997" t="str">
            <v>ISM-UG01207</v>
          </cell>
          <cell r="B3997" t="str">
            <v>bolsa recolectora drenable opaca para colostomia/ileostomia para ensamble con la placa</v>
          </cell>
        </row>
        <row r="3998">
          <cell r="A3998" t="str">
            <v>ISM-UG01208</v>
          </cell>
          <cell r="B3998" t="str">
            <v>bolsa recolectora drenable transparente para urostomia para ensamble con la placa</v>
          </cell>
        </row>
        <row r="3999">
          <cell r="A3999" t="str">
            <v>ISM-UG01209</v>
          </cell>
          <cell r="B3999" t="str">
            <v>cinturon para uso de bolsa, ajustable, lavable y antialergico</v>
          </cell>
        </row>
        <row r="4000">
          <cell r="A4000" t="str">
            <v>ISM-UG01210</v>
          </cell>
          <cell r="B4000" t="str">
            <v>pinza para uso con bolsa para colostomia/ileostomia con 10 piezas</v>
          </cell>
        </row>
        <row r="4001">
          <cell r="A4001" t="str">
            <v>ISM-UG01211</v>
          </cell>
          <cell r="B4001" t="str">
            <v>aposito hidrocelular no adhesivo para traqueostomia de 9x9 cm con 10 piezas</v>
          </cell>
        </row>
        <row r="4002">
          <cell r="A4002" t="str">
            <v>ISM-UG01212</v>
          </cell>
          <cell r="B4002" t="str">
            <v>venda elastica compuesta 70% de poliester y 30% de algodon</v>
          </cell>
        </row>
        <row r="4003">
          <cell r="A4003" t="str">
            <v>ISM-UG01213</v>
          </cell>
          <cell r="B4003" t="str">
            <v>aposito impregnado con petrolato blanco y tribromofenato de bismuto</v>
          </cell>
        </row>
        <row r="4004">
          <cell r="A4004" t="str">
            <v>ISM-UG01214</v>
          </cell>
          <cell r="B4004" t="str">
            <v>aposito hidrocelular no adhesivo de estructura trilaminar una de</v>
          </cell>
        </row>
        <row r="4005">
          <cell r="A4005" t="str">
            <v>ISM-UG01215</v>
          </cell>
          <cell r="B4005" t="str">
            <v>bolsa  de pierna recolectora de orina drenable de 540 ml de capacidad,</v>
          </cell>
        </row>
        <row r="4006">
          <cell r="A4006" t="str">
            <v>ISM-UG01216</v>
          </cell>
          <cell r="B4006" t="str">
            <v>tubo extensor de 46 cm  con conector con 10 piezas</v>
          </cell>
        </row>
        <row r="4007">
          <cell r="A4007" t="str">
            <v>ISM-UG01217</v>
          </cell>
          <cell r="B4007" t="str">
            <v>sijetador sin latex para bolsa de pierna con 3 pares</v>
          </cell>
        </row>
        <row r="4008">
          <cell r="A4008" t="str">
            <v>ISM-UG01218</v>
          </cell>
          <cell r="B4008" t="str">
            <v>solucion para el lavado descontaminacion e hidratacion de heridas a</v>
          </cell>
        </row>
        <row r="4009">
          <cell r="A4009" t="str">
            <v>ISM-UG01219</v>
          </cell>
          <cell r="B4009" t="str">
            <v>aposito hidrocelular o espuma de poliuretano constituido por tres capas:</v>
          </cell>
        </row>
        <row r="4010">
          <cell r="A4010" t="str">
            <v>ISM-UG01236</v>
          </cell>
          <cell r="B4010" t="str">
            <v>placa flexible protectora de la piel periostomal</v>
          </cell>
        </row>
        <row r="4011">
          <cell r="A4011" t="str">
            <v>ISM-UR00044</v>
          </cell>
          <cell r="B4011" t="str">
            <v>equipo para irrigacion transuretral en y para adaptarse a la bolsa de plastico con entrada especial</v>
          </cell>
        </row>
        <row r="4012">
          <cell r="A4012" t="str">
            <v>ISM-UR00045</v>
          </cell>
          <cell r="B4012" t="str">
            <v>equipo para nefrostomia percutanea 10 fr cateter cola de cochino de poliuretano radiopaco cal. 10 fr</v>
          </cell>
        </row>
        <row r="4013">
          <cell r="A4013" t="str">
            <v>ISM-UR00047</v>
          </cell>
          <cell r="B4013" t="str">
            <v>equipo para nefrostomia percutanea 14 fr consta cateter malecot de poliuretano radiopaco cal. 14 fr</v>
          </cell>
        </row>
        <row r="4014">
          <cell r="A4014" t="str">
            <v>ISM-UR00062</v>
          </cell>
          <cell r="B4014" t="str">
            <v>solucion para irrigacion transuretral de glicina</v>
          </cell>
        </row>
        <row r="4015">
          <cell r="A4015" t="str">
            <v>IVE001-09</v>
          </cell>
          <cell r="B4015" t="str">
            <v>Irrigacion vesical</v>
          </cell>
        </row>
        <row r="4016">
          <cell r="A4016" t="str">
            <v>IVE001-09SE</v>
          </cell>
          <cell r="B4016" t="str">
            <v>Irrigacion Vesical sin esterilizar</v>
          </cell>
        </row>
        <row r="4017">
          <cell r="A4017" t="str">
            <v>JAS001-66</v>
          </cell>
          <cell r="B4017" t="str">
            <v>Jeringa asepto esteril</v>
          </cell>
        </row>
        <row r="4018">
          <cell r="A4018" t="str">
            <v>JAS001-66SE</v>
          </cell>
          <cell r="B4018" t="str">
            <v>Jeringa asepto esteril sin esterilizar</v>
          </cell>
        </row>
        <row r="4019">
          <cell r="A4019" t="str">
            <v>JD-03L-SB</v>
          </cell>
          <cell r="B4019" t="str">
            <v>Jeringa desechable 3 ml</v>
          </cell>
        </row>
        <row r="4020">
          <cell r="A4020" t="str">
            <v>JD-05L-SB</v>
          </cell>
          <cell r="B4020" t="str">
            <v>Jeringa desechable 5 ml</v>
          </cell>
        </row>
        <row r="4021">
          <cell r="A4021" t="str">
            <v>JD-10L-SB</v>
          </cell>
          <cell r="B4021" t="str">
            <v>Jeringa desechable 10 ml</v>
          </cell>
        </row>
        <row r="4022">
          <cell r="A4022" t="str">
            <v>JD-20L-SB</v>
          </cell>
          <cell r="B4022" t="str">
            <v>Jeringa desechable sin aguja 20 ml</v>
          </cell>
        </row>
        <row r="4023">
          <cell r="A4023" t="str">
            <v>JETIC2513</v>
          </cell>
          <cell r="B4023" t="str">
            <v>cateter para cateterismo venoso central, calibre 5 fr x 20 cm de longitud.</v>
          </cell>
        </row>
        <row r="4024">
          <cell r="A4024" t="str">
            <v>K-5825</v>
          </cell>
          <cell r="B4024" t="str">
            <v>bolsa para enema. capacidad 1500 ml desechable.</v>
          </cell>
        </row>
        <row r="4025">
          <cell r="A4025" t="str">
            <v>K-774-08S</v>
          </cell>
          <cell r="B4025" t="str">
            <v>tubo endotraqueal sin globo radiopaca,  esteril  ydesechable cal 8 fr</v>
          </cell>
        </row>
        <row r="4026">
          <cell r="A4026" t="str">
            <v>K-774-10S</v>
          </cell>
          <cell r="B4026" t="str">
            <v>tubo endotraqueal pediatrico sin globo radiopaca esteriles y desechables,  calibre 10 fr</v>
          </cell>
        </row>
        <row r="4027">
          <cell r="A4027" t="str">
            <v>K-774-12S</v>
          </cell>
          <cell r="B4027" t="str">
            <v>tubo endotraqueal, sin globo esteril cal  12fr</v>
          </cell>
        </row>
        <row r="4028">
          <cell r="A4028" t="str">
            <v>K-774-14S</v>
          </cell>
          <cell r="B4028" t="str">
            <v>tubos endotraqueales pediatricos sin globocalibre 14 fr</v>
          </cell>
        </row>
        <row r="4029">
          <cell r="A4029" t="str">
            <v>K-774-16S</v>
          </cell>
          <cell r="B4029" t="str">
            <v>tubos endotraqueales pediatricos sin globo de elastometro de silicon calibre 16 fr</v>
          </cell>
        </row>
        <row r="4030">
          <cell r="A4030" t="str">
            <v>K-774-18S</v>
          </cell>
          <cell r="B4030" t="str">
            <v>tubos endotraqueales pediatricos sin globo de elastometro de silicon calibre 18 fr</v>
          </cell>
        </row>
        <row r="4031">
          <cell r="A4031" t="str">
            <v>K-774-20S</v>
          </cell>
          <cell r="B4031" t="str">
            <v>tubos endotraqueales pediatricos sin globo de elastometro de silicon calibre 20 fr</v>
          </cell>
        </row>
        <row r="4032">
          <cell r="A4032" t="str">
            <v>K-774-22S</v>
          </cell>
          <cell r="B4032" t="str">
            <v>tubo endotraqueal sin globo,de elastomero  de  silicon transparente cal 22 fr.</v>
          </cell>
        </row>
        <row r="4033">
          <cell r="A4033" t="str">
            <v>K-774-26S</v>
          </cell>
          <cell r="B4033" t="str">
            <v>tubos endotraqueales pediatricos sin globo de elastometro de silicon calibre 26 fr</v>
          </cell>
        </row>
        <row r="4034">
          <cell r="A4034" t="str">
            <v>K-778-19</v>
          </cell>
          <cell r="B4034" t="str">
            <v xml:space="preserve"> sonda para drenaje toraxico de elastometro de silicon opaca a los rayos x long 45 a 51 cm 19 fr</v>
          </cell>
        </row>
        <row r="4035">
          <cell r="A4035" t="str">
            <v>K-778-36</v>
          </cell>
          <cell r="B4035" t="str">
            <v xml:space="preserve"> sonda para drenaje toracico de elastometro de silicon opaca a los rayos x long de 45 a 51 cm 36 fr</v>
          </cell>
        </row>
        <row r="4036">
          <cell r="A4036" t="str">
            <v>KAS001-81</v>
          </cell>
          <cell r="B4036" t="str">
            <v>BAJA Kit para aspiracion de secreciones</v>
          </cell>
        </row>
        <row r="4037">
          <cell r="A4037" t="str">
            <v>KBR001-103</v>
          </cell>
          <cell r="B4037" t="str">
            <v>Equipo esteril para bloqueo regional</v>
          </cell>
        </row>
        <row r="4038">
          <cell r="A4038" t="str">
            <v>KBR001-103SE</v>
          </cell>
          <cell r="B4038" t="str">
            <v>Equipo Esteril para Bloqueo Regional sin esterilizar</v>
          </cell>
        </row>
        <row r="4039">
          <cell r="A4039" t="str">
            <v>KCC001-105</v>
          </cell>
          <cell r="B4039" t="str">
            <v>Equipo esteril para colocacion de cateter central</v>
          </cell>
        </row>
        <row r="4040">
          <cell r="A4040" t="str">
            <v>KCC001-105SE</v>
          </cell>
          <cell r="B4040" t="str">
            <v>Equipo esteril para colocacion de cateter central sin esterilizar</v>
          </cell>
        </row>
        <row r="4041">
          <cell r="A4041" t="str">
            <v>KCP001-102</v>
          </cell>
          <cell r="B4041" t="str">
            <v>Equipo esteril para colocacion de cateter periferico</v>
          </cell>
        </row>
        <row r="4042">
          <cell r="A4042" t="str">
            <v>KCP001-102SE</v>
          </cell>
          <cell r="B4042" t="str">
            <v>Equipo esteril para colocacion de cateter periferico sin esterilizar</v>
          </cell>
        </row>
        <row r="4043">
          <cell r="A4043" t="str">
            <v>KDA001-107</v>
          </cell>
          <cell r="B4043" t="str">
            <v>Equipo para asepsia</v>
          </cell>
        </row>
        <row r="4044">
          <cell r="A4044" t="str">
            <v>KDC035-03</v>
          </cell>
          <cell r="B4044" t="str">
            <v>Juego de sabanas para cama</v>
          </cell>
        </row>
        <row r="4045">
          <cell r="A4045" t="str">
            <v>KPM301-42</v>
          </cell>
          <cell r="B4045" t="str">
            <v>Kit individualizado para procedimientos de mama</v>
          </cell>
        </row>
        <row r="4046">
          <cell r="A4046" t="str">
            <v>KPM301-42SE</v>
          </cell>
          <cell r="B4046" t="str">
            <v>Kit individualizado para procedimientos de mama sin esterilizar</v>
          </cell>
        </row>
        <row r="4047">
          <cell r="A4047" t="str">
            <v>KPS001-101</v>
          </cell>
          <cell r="B4047" t="str">
            <v>Equipo para sutura</v>
          </cell>
        </row>
        <row r="4048">
          <cell r="A4048" t="str">
            <v>KPS001-101SE</v>
          </cell>
          <cell r="B4048" t="str">
            <v>Equipo para Sutura sin esterilizar</v>
          </cell>
        </row>
        <row r="4049">
          <cell r="A4049" t="str">
            <v>KRB</v>
          </cell>
          <cell r="B4049" t="str">
            <v>BAJA Kit recepcion bebe</v>
          </cell>
        </row>
        <row r="4050">
          <cell r="A4050" t="str">
            <v>KS-5403F-61Z</v>
          </cell>
          <cell r="B4050" t="str">
            <v>circuito de ventilacion de anestesia mangueras filtro conexión""y""codo mascarilla bolsa de 3 y 5lt</v>
          </cell>
        </row>
        <row r="4051">
          <cell r="A4051" t="str">
            <v>KSV001-104</v>
          </cell>
          <cell r="B4051" t="str">
            <v>Equipo esteril para instalacion de sonda vesical</v>
          </cell>
        </row>
        <row r="4052">
          <cell r="A4052" t="str">
            <v>KSV001-104SE</v>
          </cell>
          <cell r="B4052" t="str">
            <v>Equipo Esteril para Instalacion de Sonda Vesical sin esterilizar</v>
          </cell>
        </row>
        <row r="4053">
          <cell r="A4053" t="str">
            <v>LAP035-22</v>
          </cell>
          <cell r="B4053" t="str">
            <v>Paquete para laparoscopia</v>
          </cell>
        </row>
        <row r="4054">
          <cell r="A4054" t="str">
            <v>LAP035-22SE</v>
          </cell>
          <cell r="B4054" t="str">
            <v>Paquete para  laparoscopia sin esterilizar</v>
          </cell>
        </row>
        <row r="4055">
          <cell r="A4055" t="str">
            <v>LAR001-69</v>
          </cell>
          <cell r="B4055" t="str">
            <v>Instalacion de linea arterial</v>
          </cell>
        </row>
        <row r="4056">
          <cell r="A4056" t="str">
            <v>LAR001-69SE</v>
          </cell>
          <cell r="B4056" t="str">
            <v>Instalacion de Linea Arterial sin esterilizar</v>
          </cell>
        </row>
        <row r="4057">
          <cell r="A4057" t="str">
            <v>LAR002-24</v>
          </cell>
          <cell r="B4057" t="str">
            <v>Lavamanos redondo (lebrillo)</v>
          </cell>
        </row>
        <row r="4058">
          <cell r="A4058" t="str">
            <v>LAR-002-24</v>
          </cell>
          <cell r="B4058" t="str">
            <v>Lavamanos redondo (lebrillo).</v>
          </cell>
        </row>
        <row r="4059">
          <cell r="A4059" t="str">
            <v>LIP010-04</v>
          </cell>
          <cell r="B4059" t="str">
            <v>Ligadura plana</v>
          </cell>
        </row>
        <row r="4060">
          <cell r="A4060" t="str">
            <v>LOGYT1</v>
          </cell>
          <cell r="B4060" t="str">
            <v>Proyecto Planeación Táctica Integrada</v>
          </cell>
        </row>
        <row r="4061">
          <cell r="A4061" t="str">
            <v>LOGYT2</v>
          </cell>
          <cell r="B4061" t="str">
            <v>Control de Piso</v>
          </cell>
        </row>
        <row r="4062">
          <cell r="A4062" t="str">
            <v>LOGYT3</v>
          </cell>
          <cell r="B4062" t="str">
            <v>Asesoria de exploracion</v>
          </cell>
        </row>
        <row r="4063">
          <cell r="A4063" t="str">
            <v>LPE001-01</v>
          </cell>
          <cell r="B4063" t="str">
            <v>Limpiador de puntas de electrocauterio.</v>
          </cell>
        </row>
        <row r="4064">
          <cell r="A4064" t="str">
            <v>LTG010-05</v>
          </cell>
          <cell r="B4064" t="str">
            <v>Lente tipo google de policarbonato.</v>
          </cell>
        </row>
        <row r="4065">
          <cell r="A4065" t="str">
            <v>LTG210-06</v>
          </cell>
          <cell r="B4065" t="str">
            <v>Lente tipo google de  policarbonato</v>
          </cell>
        </row>
        <row r="4066">
          <cell r="A4066" t="str">
            <v>M401AGAD-00001070</v>
          </cell>
          <cell r="B4066" t="str">
            <v>Maquila Aposito circular gasa y algodon 10 x 70 cm adulto</v>
          </cell>
        </row>
        <row r="4067">
          <cell r="A4067" t="str">
            <v>M401AGAS-00006560</v>
          </cell>
          <cell r="B4067" t="str">
            <v>Maquila Aposito rectangular gasa y algodon 65 x 60 cm adulto</v>
          </cell>
        </row>
        <row r="4068">
          <cell r="A4068" t="str">
            <v>M401AGPE-00000565</v>
          </cell>
          <cell r="B4068" t="str">
            <v>Maquila Aposito circular gasa y algodon 5 x 65 cm pediatrico</v>
          </cell>
        </row>
        <row r="4069">
          <cell r="A4069" t="str">
            <v>M401AGPE-00004530</v>
          </cell>
          <cell r="B4069" t="str">
            <v>Maquila Aposito rectangular gasa y algodon 45 x 30 cm pediatrico</v>
          </cell>
        </row>
        <row r="4070">
          <cell r="A4070" t="str">
            <v>M401AGSA-00002025</v>
          </cell>
          <cell r="B4070" t="str">
            <v>Maquila Aposito quirurgico de gasa y algodon 20 x 25 cm sin adherente</v>
          </cell>
        </row>
        <row r="4071">
          <cell r="A4071" t="str">
            <v>M401BC25-00140100</v>
          </cell>
          <cell r="B4071" t="str">
            <v>Maquila Bata med 25 g 140 x 100 cm</v>
          </cell>
        </row>
        <row r="4072">
          <cell r="A4072" t="str">
            <v>M401BC25-RM50140100</v>
          </cell>
          <cell r="B4072" t="str">
            <v>Maquila Bata med 25 g 140 x 100 cm ref en pecho y manga 50 g</v>
          </cell>
        </row>
        <row r="4073">
          <cell r="A4073" t="str">
            <v>M401BC25-RM50140110</v>
          </cell>
          <cell r="B4073" t="str">
            <v>Maquila Bata gde 25 g 140 x 110 cm ref en pecho y manga 50 g</v>
          </cell>
        </row>
        <row r="4074">
          <cell r="A4074" t="str">
            <v>M401BC25-RM50140120</v>
          </cell>
          <cell r="B4074" t="str">
            <v>Maquila Bata xgde 25 g 140 x 120 cm ref en pecho 25 g y manga 50 g</v>
          </cell>
        </row>
        <row r="4075">
          <cell r="A4075" t="str">
            <v>M401BC35-00140100</v>
          </cell>
          <cell r="B4075" t="str">
            <v>Maquila Bata med 35 g 140 x 100 cm</v>
          </cell>
        </row>
        <row r="4076">
          <cell r="A4076" t="str">
            <v>M401BC35-00150115</v>
          </cell>
          <cell r="B4076" t="str">
            <v>Maquila Bata med 35 g 150 x 115 cm con tarjeta de transferencia</v>
          </cell>
        </row>
        <row r="4077">
          <cell r="A4077" t="str">
            <v>M401BC35-00150125</v>
          </cell>
          <cell r="B4077" t="str">
            <v>Maquila Bata gde 35 g 150 x 125 cm con tarjeta de transferencia</v>
          </cell>
        </row>
        <row r="4078">
          <cell r="A4078" t="str">
            <v>M401BC35-RM50140100</v>
          </cell>
          <cell r="B4078" t="str">
            <v>Maquila Bata med 35 g 140 x 100 cm ref en pecho y manga 50 g</v>
          </cell>
        </row>
        <row r="4079">
          <cell r="A4079" t="str">
            <v>M401BC35-RM50140110</v>
          </cell>
          <cell r="B4079" t="str">
            <v>Maquila Bata gde 35 g 140 x 110 cm ref en pecho y manga 50 g</v>
          </cell>
        </row>
        <row r="4080">
          <cell r="A4080" t="str">
            <v>M401BC35-RM50140120</v>
          </cell>
          <cell r="B4080" t="str">
            <v>Maquila Bata xgde 35 g 140 x 120 cm ref en pecho y manga 50 g</v>
          </cell>
        </row>
        <row r="4081">
          <cell r="A4081" t="str">
            <v>M401BC35-RM50150115</v>
          </cell>
          <cell r="B4081" t="str">
            <v>Maquila Bata med y ref en pecho de 35 g y manga 50 g 150 x 115 cm con tarjeta de transferencia</v>
          </cell>
        </row>
        <row r="4082">
          <cell r="A4082" t="str">
            <v>M401BC35-RM50150125</v>
          </cell>
          <cell r="B4082" t="str">
            <v>Maquila Bata gde 35 g 150 x 125 cm ref en pecho y manga 50 g con tarjeta de transferencia</v>
          </cell>
        </row>
        <row r="4083">
          <cell r="A4083" t="str">
            <v>M401BC50-00150115</v>
          </cell>
          <cell r="B4083" t="str">
            <v>Maquila Bata med 50 g 150 x 115 cm con tarjeta de transferencia</v>
          </cell>
        </row>
        <row r="4084">
          <cell r="A4084" t="str">
            <v>M401BC50-00150125</v>
          </cell>
          <cell r="B4084" t="str">
            <v>Maquila Bata gde 50 g 150 x 125 cm con tarjeta de transferencia</v>
          </cell>
        </row>
        <row r="4085">
          <cell r="A4085" t="str">
            <v>M401BC50-00150135</v>
          </cell>
          <cell r="B4085" t="str">
            <v>Maquila Bata xgde 50 g 150 x 135 cm con tarjeta de transferencia</v>
          </cell>
        </row>
        <row r="4086">
          <cell r="A4086" t="str">
            <v>M401BC50-00180125</v>
          </cell>
          <cell r="B4086" t="str">
            <v>Maquila Bata jbo 50 g 180 x 125 cm con tarjeta transferencia</v>
          </cell>
        </row>
        <row r="4087">
          <cell r="A4087" t="str">
            <v>M401BC50-MA150115</v>
          </cell>
          <cell r="B4087" t="str">
            <v>Maquila Bata med 50 g 150 x 115 cm con marsupial 40 x 40 cm con tarjeta transferencia</v>
          </cell>
        </row>
        <row r="4088">
          <cell r="A4088" t="str">
            <v>M401BC50-MA150125</v>
          </cell>
          <cell r="B4088" t="str">
            <v>Maquila Bata gde 50 g 150 x 125 cm con marsupial 40 x 40 cm con tarjeta de transferencia</v>
          </cell>
        </row>
        <row r="4089">
          <cell r="A4089" t="str">
            <v>M401BC50-MA150135</v>
          </cell>
          <cell r="B4089" t="str">
            <v>Maquila Bata xgde 50 g 150 x 135 cm con marsupial 40 x 40 cm con tarjeta de transferencia</v>
          </cell>
        </row>
        <row r="4090">
          <cell r="A4090" t="str">
            <v>M401BC70-00150135</v>
          </cell>
          <cell r="B4090" t="str">
            <v>Maquila Bata xgde 70 g 150 x 135 cm con tarjeta de transferencia</v>
          </cell>
        </row>
        <row r="4091">
          <cell r="A4091" t="str">
            <v>M401BC70-00150145</v>
          </cell>
          <cell r="B4091" t="str">
            <v>Maquila Bata xlarga 70 g 150 x 145 cm con tarjeta de transferencia</v>
          </cell>
        </row>
        <row r="4092">
          <cell r="A4092" t="str">
            <v>M401BG50-MR150125</v>
          </cell>
          <cell r="B4092" t="str">
            <v>Maquila Bata gde 50 g manga ranglan 150 x 125 cm con tarjeta de transferencia</v>
          </cell>
        </row>
        <row r="4093">
          <cell r="A4093" t="str">
            <v>M401BG70-MR150125</v>
          </cell>
          <cell r="B4093" t="str">
            <v>Maquila Bata gde 70 g 150 x 125 cm manga ranglan con tarjeta de transferencia</v>
          </cell>
        </row>
        <row r="4094">
          <cell r="A4094" t="str">
            <v>M401BM95-00050100</v>
          </cell>
          <cell r="B4094" t="str">
            <v>Maquila Bolsa de tela laminada 95 g para mortaja infantil I</v>
          </cell>
        </row>
        <row r="4095">
          <cell r="A4095" t="str">
            <v>M401BM95-00200100</v>
          </cell>
          <cell r="B4095" t="str">
            <v>Maquila Bolsa de tela laminada 95 g para mortaja adulto</v>
          </cell>
        </row>
        <row r="4096">
          <cell r="A4096" t="str">
            <v>M401BO35-AN000001</v>
          </cell>
          <cell r="B4096" t="str">
            <v>Maquila Bota para cirujano 35 g con antirrapante</v>
          </cell>
        </row>
        <row r="4097">
          <cell r="A4097" t="str">
            <v>M401BP35-00150110</v>
          </cell>
          <cell r="B4097" t="str">
            <v>Maquila Bata paciente adulto 35 g 150 x 110 cm con manga</v>
          </cell>
        </row>
        <row r="4098">
          <cell r="A4098" t="str">
            <v>M401BP35-MC008090</v>
          </cell>
          <cell r="B4098" t="str">
            <v>Maquila Bata paciente infantil 35 g 80 x 90 cm con manga corta</v>
          </cell>
        </row>
        <row r="4099">
          <cell r="A4099" t="str">
            <v>M401BP50-00150110</v>
          </cell>
          <cell r="B4099" t="str">
            <v>Maquila Bata paciente adulto 50 g 150 x 110 cm con manga corta</v>
          </cell>
        </row>
        <row r="4100">
          <cell r="A4100" t="str">
            <v>M401BP50-SM150110</v>
          </cell>
          <cell r="B4100" t="str">
            <v>Maquila Bata paciente adulto 50 g 150 x 110 cm sin manga</v>
          </cell>
        </row>
        <row r="4101">
          <cell r="A4101" t="str">
            <v>M401BS80-00150115</v>
          </cell>
          <cell r="B4101" t="str">
            <v>Maquila Bata plastico satinado 115 cm largo</v>
          </cell>
        </row>
        <row r="4102">
          <cell r="A4102" t="str">
            <v>M401BT00-FF006060</v>
          </cell>
          <cell r="B4102" t="str">
            <v>Maquila Funda plastica para fluoroscopio con ajuste de resorte 60 x 60 cm</v>
          </cell>
        </row>
        <row r="4103">
          <cell r="A4103" t="str">
            <v>M401BT00-FM0090100</v>
          </cell>
          <cell r="B4103" t="str">
            <v>Maquila Funda plastica para mampara con ajuste de resorte 90 x 100 cm</v>
          </cell>
        </row>
        <row r="4104">
          <cell r="A4104" t="str">
            <v>M401BT30-00002121</v>
          </cell>
          <cell r="B4104" t="str">
            <v>Maquila Bolsa para telemetria con polipropileno 30 g y polietileno 21 x 21 cm</v>
          </cell>
        </row>
        <row r="4105">
          <cell r="A4105" t="str">
            <v>M401BU25-00150115</v>
          </cell>
          <cell r="B4105" t="str">
            <v>Maquila Bata azul 25 g 150 x 115 cm con resorte en puño para urgencias</v>
          </cell>
        </row>
        <row r="4106">
          <cell r="A4106" t="str">
            <v>M401BU30-00150115</v>
          </cell>
          <cell r="B4106" t="str">
            <v>Maquila Bata blanca 30 g 150 x 115 cm con resorte en puño para urgencias</v>
          </cell>
        </row>
        <row r="4107">
          <cell r="A4107" t="str">
            <v>M401BXG50-MR150135</v>
          </cell>
          <cell r="B4107" t="str">
            <v>Maquila Bata xgde 50 g 150 x 135 cm manga ranglan con tarjeta de transferencia</v>
          </cell>
        </row>
        <row r="4108">
          <cell r="A4108" t="str">
            <v>M401BXG70-MR150135</v>
          </cell>
          <cell r="B4108" t="str">
            <v>Maqula Bata xgde 70 g 150 x 135 cm manga rangla con tarjeta de transferencia</v>
          </cell>
        </row>
        <row r="4109">
          <cell r="A4109" t="str">
            <v>M401BXL70-MR150145</v>
          </cell>
          <cell r="B4109" t="str">
            <v>Maquila Bata xlarga 70 g 150 x 145 cm manga ranglan con tarjeta de transferencia</v>
          </cell>
        </row>
        <row r="4110">
          <cell r="A4110" t="str">
            <v>M401CP35-00150120</v>
          </cell>
          <cell r="B4110" t="str">
            <v>Maquila Camison para paciente 35 g 150 x 120 cm</v>
          </cell>
        </row>
        <row r="4111">
          <cell r="A4111" t="str">
            <v>M401ESIM-00010100</v>
          </cell>
          <cell r="B4111" t="str">
            <v>Maquila Estoquinete impermeable 10 x 100 cm</v>
          </cell>
        </row>
        <row r="4112">
          <cell r="A4112" t="str">
            <v>M401FM25-50140R5050</v>
          </cell>
          <cell r="B4112" t="str">
            <v>Maquila Funda para mesa de mayo 25 g 50 x 140 con refuerzo 50 x 50 cm</v>
          </cell>
        </row>
        <row r="4113">
          <cell r="A4113" t="str">
            <v>M401FM35-00050100</v>
          </cell>
          <cell r="B4113" t="str">
            <v>Maquila Funda para mesa de mayo 35 g de 50 x 100 cm</v>
          </cell>
        </row>
        <row r="4114">
          <cell r="A4114" t="str">
            <v>M401FM35-50140L5050</v>
          </cell>
          <cell r="B4114" t="str">
            <v>Maquila Funda para mesa mayo 35 g 50 x 140 con lateral 50 x 50 cm</v>
          </cell>
        </row>
        <row r="4115">
          <cell r="A4115" t="str">
            <v>M401FM35-60110L6060</v>
          </cell>
          <cell r="B4115" t="str">
            <v>Maquila Funda para mesa mayo 35 g 60 x 110 cm con lateral 60 x 60 cm</v>
          </cell>
        </row>
        <row r="4116">
          <cell r="A4116" t="str">
            <v>M401FM45-58140R5060</v>
          </cell>
          <cell r="B4116" t="str">
            <v>Maquila Funda para mesa mayo 58 x 140 cm ref lam 45 g 50 x 60 cm</v>
          </cell>
        </row>
        <row r="4117">
          <cell r="A4117" t="str">
            <v>M401PC50-RE000010</v>
          </cell>
          <cell r="B4117" t="str">
            <v>Maquila Uniforme chico 50 g</v>
          </cell>
        </row>
        <row r="4118">
          <cell r="A4118" t="str">
            <v>M401PE50-RE0000013</v>
          </cell>
          <cell r="B4118" t="str">
            <v>Maquila Uniforme xgde 50 g</v>
          </cell>
        </row>
        <row r="4119">
          <cell r="A4119" t="str">
            <v>M401PG35-RE000014</v>
          </cell>
          <cell r="B4119" t="str">
            <v>Maquila Uniforme gde 35 g con resorte</v>
          </cell>
        </row>
        <row r="4120">
          <cell r="A4120" t="str">
            <v>M401PG35-SR000009</v>
          </cell>
          <cell r="B4120" t="str">
            <v>Maquila Uniforme gde 35 gr</v>
          </cell>
        </row>
        <row r="4121">
          <cell r="A4121" t="str">
            <v>M401PG50-RE000012</v>
          </cell>
          <cell r="B4121" t="str">
            <v>Maquila Uniforme gde 50 g</v>
          </cell>
        </row>
        <row r="4122">
          <cell r="A4122" t="str">
            <v>M401PI25-110110A30</v>
          </cell>
          <cell r="B4122" t="str">
            <v>Maquila Piernera 25 g 110 x 110 cm con abertura 30 cm</v>
          </cell>
        </row>
        <row r="4123">
          <cell r="A4123" t="str">
            <v>M401PI35-000004595</v>
          </cell>
          <cell r="B4123" t="str">
            <v>Maquila Piernera 35 g de 45 x 95 cm</v>
          </cell>
        </row>
        <row r="4124">
          <cell r="A4124" t="str">
            <v>M401PI35-0000060140</v>
          </cell>
          <cell r="B4124" t="str">
            <v>Maquila Piernera 35 g 60 x 140 cm</v>
          </cell>
        </row>
        <row r="4125">
          <cell r="A4125" t="str">
            <v>M401PI35-00110110</v>
          </cell>
          <cell r="B4125" t="str">
            <v>Maquila Piernera 35 g 110 x 110 cm</v>
          </cell>
        </row>
        <row r="4126">
          <cell r="A4126" t="str">
            <v>M401PI35-120140A50</v>
          </cell>
          <cell r="B4126" t="str">
            <v>Maquila Piernera 35 g 120 x 140 cm abertura 50 cm</v>
          </cell>
        </row>
        <row r="4127">
          <cell r="A4127" t="str">
            <v>M401PI50-060140A30</v>
          </cell>
          <cell r="B4127" t="str">
            <v>Maquila Piernera 50 g 60 x 140 cm abertura 30 cm</v>
          </cell>
        </row>
        <row r="4128">
          <cell r="A4128" t="str">
            <v>M401PLC0-00CG00010</v>
          </cell>
          <cell r="B4128" t="str">
            <v>Maquila Conector generico sin adhesivo</v>
          </cell>
        </row>
        <row r="4129">
          <cell r="A4129" t="str">
            <v>M401PM50-RE000011</v>
          </cell>
          <cell r="B4129" t="str">
            <v>Maquila Uniforme med 50 g</v>
          </cell>
        </row>
        <row r="4130">
          <cell r="A4130" t="str">
            <v>M401SC35-00110215</v>
          </cell>
          <cell r="B4130" t="str">
            <v>Maquila Sabana 35 g 110 x 215 cm cajon</v>
          </cell>
        </row>
        <row r="4131">
          <cell r="A4131" t="str">
            <v>M401TO00-AG000004</v>
          </cell>
          <cell r="B4131" t="str">
            <v>Maquila Torunda de gasa y algodon Acondicionada</v>
          </cell>
        </row>
        <row r="4132">
          <cell r="A4132" t="str">
            <v>M401TVRR-00006712</v>
          </cell>
          <cell r="B4132" t="str">
            <v>Maquila Tapon vaginal 67 x 12 cm con referencia azul y raytex</v>
          </cell>
        </row>
        <row r="4133">
          <cell r="A4133" t="str">
            <v>MA2015</v>
          </cell>
          <cell r="B4133" t="str">
            <v>MANTENIMIENTO DE AUTOS</v>
          </cell>
        </row>
        <row r="4134">
          <cell r="A4134" t="str">
            <v>MAF009-54</v>
          </cell>
          <cell r="B4134" t="str">
            <v>Cubreboca para area hospital desechable</v>
          </cell>
        </row>
        <row r="4135">
          <cell r="A4135" t="str">
            <v>Maniobras</v>
          </cell>
          <cell r="B4135" t="str">
            <v>Maniobras</v>
          </cell>
        </row>
        <row r="4136">
          <cell r="A4136" t="str">
            <v>Maniobras Int</v>
          </cell>
          <cell r="B4136" t="str">
            <v>Maniobras flete interno</v>
          </cell>
        </row>
        <row r="4137">
          <cell r="A4137" t="str">
            <v>MB-244</v>
          </cell>
          <cell r="B4137" t="str">
            <v>Pigmento Verde Turqueza</v>
          </cell>
        </row>
        <row r="4138">
          <cell r="A4138" t="str">
            <v>MB269</v>
          </cell>
          <cell r="B4138" t="str">
            <v>Master azul comodo</v>
          </cell>
        </row>
        <row r="4139">
          <cell r="A4139" t="str">
            <v>MDL010-08</v>
          </cell>
          <cell r="B4139" t="str">
            <v>Manerales desechables</v>
          </cell>
        </row>
        <row r="4140">
          <cell r="A4140" t="str">
            <v>MEA001-31</v>
          </cell>
          <cell r="B4140" t="str">
            <v>Mortaja especial adulto</v>
          </cell>
        </row>
        <row r="4141">
          <cell r="A4141" t="str">
            <v>MED001-23</v>
          </cell>
          <cell r="B4141" t="str">
            <v>Medpol strip</v>
          </cell>
        </row>
        <row r="4142">
          <cell r="A4142" t="str">
            <v>MED-001-23</v>
          </cell>
          <cell r="B4142" t="str">
            <v>Medpol strip.</v>
          </cell>
        </row>
        <row r="4143">
          <cell r="A4143" t="str">
            <v>MED001-23SE</v>
          </cell>
          <cell r="B4143" t="str">
            <v>Medpol Strip sin esterilizar</v>
          </cell>
        </row>
        <row r="4144">
          <cell r="A4144" t="str">
            <v>MED001-24</v>
          </cell>
          <cell r="B4144" t="str">
            <v>Medpol strip 10 x 22 cm</v>
          </cell>
        </row>
        <row r="4145">
          <cell r="A4145" t="str">
            <v>MED001-24SE</v>
          </cell>
          <cell r="B4145" t="str">
            <v>Medpol strip 10 x 22 cm sin esterilizar</v>
          </cell>
        </row>
        <row r="4146">
          <cell r="A4146" t="str">
            <v>MEI001-32</v>
          </cell>
          <cell r="B4146" t="str">
            <v>Mortaja especial infantil</v>
          </cell>
        </row>
        <row r="4147">
          <cell r="A4147" t="str">
            <v>MH300001202</v>
          </cell>
          <cell r="B4147" t="str">
            <v>Cinta medica plastica 1.22m x 91.4 m</v>
          </cell>
        </row>
        <row r="4148">
          <cell r="A4148" t="str">
            <v>MH900100453</v>
          </cell>
          <cell r="B4148" t="str">
            <v>Aposito transparente Tegaderm I.V. 7 x 8.5 cm</v>
          </cell>
        </row>
        <row r="4149">
          <cell r="A4149" t="str">
            <v>MH900100479</v>
          </cell>
          <cell r="B4149" t="str">
            <v>Aposito transparente Tegaderm I.V. 8.5 x 10.5 cm</v>
          </cell>
        </row>
        <row r="4150">
          <cell r="A4150" t="str">
            <v>MH900112557</v>
          </cell>
          <cell r="B4150" t="str">
            <v>Venda adhesiva</v>
          </cell>
        </row>
        <row r="4151">
          <cell r="A4151" t="str">
            <v>MIC010-34</v>
          </cell>
          <cell r="B4151" t="str">
            <v>Micro esponja sobre con 5 piezas</v>
          </cell>
        </row>
        <row r="4152">
          <cell r="A4152" t="str">
            <v>MPF009-12</v>
          </cell>
          <cell r="B4152" t="str">
            <v>Cubreboca con visor antiempañante con cintas</v>
          </cell>
        </row>
        <row r="4153">
          <cell r="A4153" t="str">
            <v>MPF009-13</v>
          </cell>
          <cell r="B4153" t="str">
            <v>Cubreboca con visor antiempañante con cintas A</v>
          </cell>
        </row>
        <row r="4154">
          <cell r="A4154" t="str">
            <v>MPF009-14</v>
          </cell>
          <cell r="B4154" t="str">
            <v>Cubreboca con visor antiempañante con resorte</v>
          </cell>
        </row>
        <row r="4155">
          <cell r="A4155" t="str">
            <v>MPI012-03</v>
          </cell>
          <cell r="B4155" t="str">
            <v>Marcador para piel</v>
          </cell>
        </row>
        <row r="4156">
          <cell r="A4156" t="str">
            <v>MUESTRAS</v>
          </cell>
          <cell r="B4156" t="str">
            <v>Muestras</v>
          </cell>
        </row>
        <row r="4157">
          <cell r="A4157" t="str">
            <v>MYH2015</v>
          </cell>
          <cell r="B4157" t="str">
            <v>MATERIALES Y HERRAMIENTAS</v>
          </cell>
        </row>
        <row r="4158">
          <cell r="A4158" t="str">
            <v>NAG002-37</v>
          </cell>
          <cell r="B4158" t="str">
            <v>Navaja de uso general.</v>
          </cell>
        </row>
        <row r="4159">
          <cell r="A4159" t="str">
            <v>NB8000</v>
          </cell>
          <cell r="B4159" t="str">
            <v>Manerales para lampara</v>
          </cell>
        </row>
        <row r="4160">
          <cell r="A4160" t="str">
            <v>NC</v>
          </cell>
          <cell r="B4160" t="str">
            <v>Descuento por pronto pago</v>
          </cell>
        </row>
        <row r="4161">
          <cell r="A4161" t="str">
            <v>NC-1208/SW</v>
          </cell>
          <cell r="B4161" t="str">
            <v>Sonda Nelaton No 8</v>
          </cell>
        </row>
        <row r="4162">
          <cell r="A4162" t="str">
            <v>NC-1214/SW</v>
          </cell>
          <cell r="B4162" t="str">
            <v>Sonda Nelaton No 14</v>
          </cell>
        </row>
        <row r="4163">
          <cell r="A4163" t="str">
            <v>N-CAC301-38</v>
          </cell>
          <cell r="B4163" t="str">
            <v>Curacion de Cateter I.V. Regular y Chloraprep Plus</v>
          </cell>
        </row>
        <row r="4164">
          <cell r="A4164" t="str">
            <v>N-CAC301-38SE</v>
          </cell>
          <cell r="B4164" t="str">
            <v>Curacion de Cateter I.V. Regular y Chloraprep Plus sin esterilizar</v>
          </cell>
        </row>
        <row r="4165">
          <cell r="A4165" t="str">
            <v>NCC002-39</v>
          </cell>
          <cell r="B4165" t="str">
            <v>Navaja de uso para cabeza y  cuello</v>
          </cell>
        </row>
        <row r="4166">
          <cell r="A4166" t="str">
            <v>N-CCH301-36</v>
          </cell>
          <cell r="B4166" t="str">
            <v>Curacion de Cateter I.V. Hendido y Chloraprep Plus</v>
          </cell>
        </row>
        <row r="4167">
          <cell r="A4167" t="str">
            <v>N-CCH301-36SE</v>
          </cell>
          <cell r="B4167" t="str">
            <v>Curaciòn de Cateter I.V. Hendido y Chloraprep Plus sin esterilizar</v>
          </cell>
        </row>
        <row r="4168">
          <cell r="A4168" t="str">
            <v>N-CFI001-04</v>
          </cell>
          <cell r="B4168" t="str">
            <v>Cirugia Fina Plus</v>
          </cell>
        </row>
        <row r="4169">
          <cell r="A4169" t="str">
            <v>N-CFI001-04SE</v>
          </cell>
          <cell r="B4169" t="str">
            <v>Cirugia Fina Plus sin esterilizar</v>
          </cell>
        </row>
        <row r="4170">
          <cell r="A4170" t="str">
            <v>N-CIR001-05</v>
          </cell>
          <cell r="B4170" t="str">
            <v>Circuncion Plus</v>
          </cell>
        </row>
        <row r="4171">
          <cell r="A4171" t="str">
            <v>N-CIR001-05SE</v>
          </cell>
          <cell r="B4171" t="str">
            <v>Circuncion plus sin esterilizar</v>
          </cell>
        </row>
        <row r="4172">
          <cell r="A4172" t="str">
            <v>N-CPE001-07</v>
          </cell>
          <cell r="B4172" t="str">
            <v>Curacion de Cateter I.V. Pediatrico Plus</v>
          </cell>
        </row>
        <row r="4173">
          <cell r="A4173" t="str">
            <v>N-CPE001-07SE</v>
          </cell>
          <cell r="B4173" t="str">
            <v>Curacion de Cateter I.V. Pediatrico Plus sin esterilizar</v>
          </cell>
        </row>
        <row r="4174">
          <cell r="A4174" t="str">
            <v>N-CVT301-35</v>
          </cell>
          <cell r="B4174" t="str">
            <v>Cateterismo Vesical Plus</v>
          </cell>
        </row>
        <row r="4175">
          <cell r="A4175" t="str">
            <v>N-CVT301-35SE</v>
          </cell>
          <cell r="B4175" t="str">
            <v>Cateterismo Vesical Plus sin esterilizar</v>
          </cell>
        </row>
        <row r="4176">
          <cell r="A4176" t="str">
            <v>N-EAS201-24</v>
          </cell>
          <cell r="B4176" t="str">
            <v>Aspiracion de Secreciones 5 Fr Plus</v>
          </cell>
        </row>
        <row r="4177">
          <cell r="A4177" t="str">
            <v>N-EAS201-24SE</v>
          </cell>
          <cell r="B4177" t="str">
            <v>Aspiracion de Secreciones 5 Fr Plus sin esterilizar</v>
          </cell>
        </row>
        <row r="4178">
          <cell r="A4178" t="str">
            <v>N-EAS201-25</v>
          </cell>
          <cell r="B4178" t="str">
            <v>Aspiracion de Secreciones 8 Fr Plus</v>
          </cell>
        </row>
        <row r="4179">
          <cell r="A4179" t="str">
            <v>N-EAS201-25SE</v>
          </cell>
          <cell r="B4179" t="str">
            <v>Aspiracion de Secreciones 8 Fr Plus sin esterilizar</v>
          </cell>
        </row>
        <row r="4180">
          <cell r="A4180" t="str">
            <v>N-EAS201-26</v>
          </cell>
          <cell r="B4180" t="str">
            <v>Aspiracion de Secreciones 14 Fr Plus</v>
          </cell>
        </row>
        <row r="4181">
          <cell r="A4181" t="str">
            <v>N-EAS201-26SE</v>
          </cell>
          <cell r="B4181" t="str">
            <v>Aspiracion de Secreciones 14 Fr Plus sin esterilizar</v>
          </cell>
        </row>
        <row r="4182">
          <cell r="A4182" t="str">
            <v>N-EEN005-05</v>
          </cell>
          <cell r="B4182" t="str">
            <v>Enema Plus</v>
          </cell>
        </row>
        <row r="4183">
          <cell r="A4183" t="str">
            <v>N-ERC301-34</v>
          </cell>
          <cell r="B4183" t="str">
            <v>Equipo para Retiro de Cateter Plus</v>
          </cell>
        </row>
        <row r="4184">
          <cell r="A4184" t="str">
            <v>N-ERC301-34SE</v>
          </cell>
          <cell r="B4184" t="str">
            <v>Equipo para Retiro de Cateter Plus sin esterilizar</v>
          </cell>
        </row>
        <row r="4185">
          <cell r="A4185" t="str">
            <v>N-ICA301-39</v>
          </cell>
          <cell r="B4185" t="str">
            <v>Instalacion de Cateter Central Plus</v>
          </cell>
        </row>
        <row r="4186">
          <cell r="A4186" t="str">
            <v>N-ICA301-39SE</v>
          </cell>
          <cell r="B4186" t="str">
            <v>Instalacion de Cateter Central Plus sin esterilizar</v>
          </cell>
        </row>
        <row r="4187">
          <cell r="A4187" t="str">
            <v>N-IVE001-09</v>
          </cell>
          <cell r="B4187" t="str">
            <v>Irrigacion Vesical Plus</v>
          </cell>
        </row>
        <row r="4188">
          <cell r="A4188" t="str">
            <v>N-IVE001-09SE</v>
          </cell>
          <cell r="B4188" t="str">
            <v>Irrigacion Vesical Plus sin esterilizar</v>
          </cell>
        </row>
        <row r="4189">
          <cell r="A4189" t="str">
            <v>N-KBH301-31</v>
          </cell>
          <cell r="B4189" t="str">
            <v>Kit de Biopsia de Hueso y Aspirado de Medula Osea Plus</v>
          </cell>
        </row>
        <row r="4190">
          <cell r="A4190" t="str">
            <v>N-KBH301-31SE</v>
          </cell>
          <cell r="B4190" t="str">
            <v>Kit de Biopsia de Hueso y Aspirado de Medula Osea Plus sin esterilizar</v>
          </cell>
        </row>
        <row r="4191">
          <cell r="A4191" t="str">
            <v>N-KIE301-40</v>
          </cell>
          <cell r="B4191" t="str">
            <v>Kit de Intubaciòn Endotraqueal Adulto Plus</v>
          </cell>
        </row>
        <row r="4192">
          <cell r="A4192" t="str">
            <v>N-KIE301-40SE</v>
          </cell>
          <cell r="B4192" t="str">
            <v>Kit de Intubacion Endotraqueal Adulto Plus sin esterilizar</v>
          </cell>
        </row>
        <row r="4193">
          <cell r="A4193" t="str">
            <v>N-KRP301-32</v>
          </cell>
          <cell r="B4193" t="str">
            <v>Kit de Retiro de Puntos Plus</v>
          </cell>
        </row>
        <row r="4194">
          <cell r="A4194" t="str">
            <v>N-KRP301-32SE</v>
          </cell>
          <cell r="B4194" t="str">
            <v>Kit de Retiro de Puntos Plus sin esterilizar</v>
          </cell>
        </row>
        <row r="4195">
          <cell r="A4195" t="str">
            <v>N-KSU301-41</v>
          </cell>
          <cell r="B4195" t="str">
            <v>Kit de Sutura Plus</v>
          </cell>
        </row>
        <row r="4196">
          <cell r="A4196" t="str">
            <v>N-KSU301-41SE</v>
          </cell>
          <cell r="B4196" t="str">
            <v>Kit de Sutura Plus sin esterilizar</v>
          </cell>
        </row>
        <row r="4197">
          <cell r="A4197" t="str">
            <v>N-MAD095-01</v>
          </cell>
          <cell r="B4197" t="str">
            <v>Mortaja Adulto Plus</v>
          </cell>
        </row>
        <row r="4198">
          <cell r="A4198" t="str">
            <v>N-MIN095-02</v>
          </cell>
          <cell r="B4198" t="str">
            <v>Mortaja Infantil Plus</v>
          </cell>
        </row>
        <row r="4199">
          <cell r="A4199" t="str">
            <v>N-MNE095-03</v>
          </cell>
          <cell r="B4199" t="str">
            <v>Mortaja Neonatal Plus</v>
          </cell>
        </row>
        <row r="4200">
          <cell r="A4200" t="str">
            <v>N-NPT301-37</v>
          </cell>
          <cell r="B4200" t="str">
            <v>Cambio NPT Plus</v>
          </cell>
        </row>
        <row r="4201">
          <cell r="A4201" t="str">
            <v>N-NPT301-37SE</v>
          </cell>
          <cell r="B4201" t="str">
            <v>Cambio NPT Plus sin esterilizar</v>
          </cell>
        </row>
        <row r="4202">
          <cell r="A4202" t="str">
            <v>N-ONF301-33</v>
          </cell>
          <cell r="B4202" t="str">
            <v>Equipo para Instalacion de Cateter de Onfaloclisis Plus</v>
          </cell>
        </row>
        <row r="4203">
          <cell r="A4203" t="str">
            <v>N-ONF301-33SE</v>
          </cell>
          <cell r="B4203" t="str">
            <v>Equipo para Instalacion de Cateter de Onfaloclisis Plus sin esterilizar</v>
          </cell>
        </row>
        <row r="4204">
          <cell r="A4204" t="str">
            <v>N-PCC008-77</v>
          </cell>
          <cell r="B4204" t="str">
            <v>Paquete Integral para Cirugìa de Cabeza y Cuello Plus</v>
          </cell>
        </row>
        <row r="4205">
          <cell r="A4205" t="str">
            <v>N-PCC008-77SE</v>
          </cell>
          <cell r="B4205" t="str">
            <v>Paquete Integral para Cirugìa de Cabeza y Cuello Plus sin esterilizar</v>
          </cell>
        </row>
        <row r="4206">
          <cell r="A4206" t="str">
            <v>N-PCI008-76</v>
          </cell>
          <cell r="B4206" t="str">
            <v>Paquete Integral para Cesarea Plus</v>
          </cell>
        </row>
        <row r="4207">
          <cell r="A4207" t="str">
            <v>N-PCI008-76SE</v>
          </cell>
          <cell r="B4207" t="str">
            <v>Paquete Integral para Cesarea Plus sin esterilizar</v>
          </cell>
        </row>
        <row r="4208">
          <cell r="A4208" t="str">
            <v>N-PIH008-84</v>
          </cell>
          <cell r="B4208" t="str">
            <v>Paquete Integral para Hemodinamia Plus</v>
          </cell>
        </row>
        <row r="4209">
          <cell r="A4209" t="str">
            <v>N-PIH008-84SE</v>
          </cell>
          <cell r="B4209" t="str">
            <v>Paquete Integral para Hemodinamia Plus sin esterilizar</v>
          </cell>
        </row>
        <row r="4210">
          <cell r="A4210" t="str">
            <v>N-PIN001-12</v>
          </cell>
          <cell r="B4210" t="str">
            <v>Preoparatorio Infantil Plus</v>
          </cell>
        </row>
        <row r="4211">
          <cell r="A4211" t="str">
            <v>N-PIO008-80</v>
          </cell>
          <cell r="B4211" t="str">
            <v>Paquete Integral de Ortopedia General Plus</v>
          </cell>
        </row>
        <row r="4212">
          <cell r="A4212" t="str">
            <v>N-PIO008-80SE</v>
          </cell>
          <cell r="B4212" t="str">
            <v>Paquete Integral de Ortopedia General Plus sin esterilizar</v>
          </cell>
        </row>
        <row r="4213">
          <cell r="A4213" t="str">
            <v>N-PIU008-81</v>
          </cell>
          <cell r="B4213" t="str">
            <v>Paquete Integral Universal Plus</v>
          </cell>
        </row>
        <row r="4214">
          <cell r="A4214" t="str">
            <v>N-PIU008-81SE</v>
          </cell>
          <cell r="B4214" t="str">
            <v>Paquete Integral Universal Plus sin esterilizar</v>
          </cell>
        </row>
        <row r="4215">
          <cell r="A4215" t="str">
            <v>N-PLG008-78</v>
          </cell>
          <cell r="B4215" t="str">
            <v>Paquete Integral de Laparoscopia General Plus</v>
          </cell>
        </row>
        <row r="4216">
          <cell r="A4216" t="str">
            <v>N-PLG008-78SE</v>
          </cell>
          <cell r="B4216" t="str">
            <v>Paquete Integral de Laparoscopia General Plus sin esterilizar</v>
          </cell>
        </row>
        <row r="4217">
          <cell r="A4217" t="str">
            <v>N-POF008-83</v>
          </cell>
          <cell r="B4217" t="str">
            <v>Paquete Integral de Oftalmologia Plus</v>
          </cell>
        </row>
        <row r="4218">
          <cell r="A4218" t="str">
            <v>N-POF008-83SE</v>
          </cell>
          <cell r="B4218" t="str">
            <v>Paquete Integral de Oftalmologìa Plus sin esterilizar</v>
          </cell>
        </row>
        <row r="4219">
          <cell r="A4219" t="str">
            <v>N-PPI008-79</v>
          </cell>
          <cell r="B4219" t="str">
            <v>Paquete Integral para Parto Plus</v>
          </cell>
        </row>
        <row r="4220">
          <cell r="A4220" t="str">
            <v>N-PPI008-79SE</v>
          </cell>
          <cell r="B4220" t="str">
            <v>Paquete Integral para Parto Plus sin esterilizar</v>
          </cell>
        </row>
        <row r="4221">
          <cell r="A4221" t="str">
            <v>NPS001-71</v>
          </cell>
          <cell r="B4221" t="str">
            <v>Cambio de NPT II</v>
          </cell>
        </row>
        <row r="4222">
          <cell r="A4222" t="str">
            <v>NPS001-71SE</v>
          </cell>
          <cell r="B4222" t="str">
            <v>Cambio de NPT II sin esterilizar</v>
          </cell>
        </row>
        <row r="4223">
          <cell r="A4223" t="str">
            <v>NPT001-21</v>
          </cell>
          <cell r="B4223" t="str">
            <v>Cambio de NPT I</v>
          </cell>
        </row>
        <row r="4224">
          <cell r="A4224" t="str">
            <v>NPT001-21SE</v>
          </cell>
          <cell r="B4224" t="str">
            <v>Cambio de NPT I sin esterilizar</v>
          </cell>
        </row>
        <row r="4225">
          <cell r="A4225" t="str">
            <v>N-PUL001-34</v>
          </cell>
          <cell r="B4225" t="str">
            <v>Puncion Lumbar Plus</v>
          </cell>
        </row>
        <row r="4226">
          <cell r="A4226" t="str">
            <v>N-PUL001-34SE</v>
          </cell>
          <cell r="B4226" t="str">
            <v>Puncion Lumbar Plus sin esterilizar</v>
          </cell>
        </row>
        <row r="4227">
          <cell r="A4227" t="str">
            <v>N-PVH008-82</v>
          </cell>
          <cell r="B4227" t="str">
            <v>Paquete Integral para Histerectomia Asistida Vaginal Plus</v>
          </cell>
        </row>
        <row r="4228">
          <cell r="A4228" t="str">
            <v>N-PVH008-82SE</v>
          </cell>
          <cell r="B4228" t="str">
            <v>Paquete Integral para Histerectomia Asistida Vaginal Plus sin esterilizar</v>
          </cell>
        </row>
        <row r="4229">
          <cell r="A4229" t="str">
            <v>N-RBB001-13</v>
          </cell>
          <cell r="B4229" t="str">
            <v>Recepcion de Bebe Plus</v>
          </cell>
        </row>
        <row r="4230">
          <cell r="A4230" t="str">
            <v>N-RBB001-13SE</v>
          </cell>
          <cell r="B4230" t="str">
            <v>Recepciòn de Bebe Plus sin esterilizar sin esterilizar</v>
          </cell>
        </row>
        <row r="4231">
          <cell r="A4231" t="str">
            <v>NS2100</v>
          </cell>
          <cell r="B4231" t="str">
            <v>Contador magnetico para 15 agujas</v>
          </cell>
        </row>
        <row r="4232">
          <cell r="A4232" t="str">
            <v>N-SAA002-04</v>
          </cell>
          <cell r="B4232" t="str">
            <v>Soporte para Linea Arterial Adulto Plus</v>
          </cell>
        </row>
        <row r="4233">
          <cell r="A4233" t="str">
            <v>N-SED002-23</v>
          </cell>
          <cell r="B4233" t="str">
            <v>Sediluvio Desechable Plus</v>
          </cell>
        </row>
        <row r="4234">
          <cell r="A4234" t="str">
            <v>N-SIA002-18</v>
          </cell>
          <cell r="B4234" t="str">
            <v>Soporte para Linea Venosa Anticubital Plus</v>
          </cell>
        </row>
        <row r="4235">
          <cell r="A4235" t="str">
            <v>N-SVA002-07</v>
          </cell>
          <cell r="B4235" t="str">
            <v>Soporte para Linea Venosa Adulto Plus</v>
          </cell>
        </row>
        <row r="4236">
          <cell r="A4236" t="str">
            <v>N-SVP002-06</v>
          </cell>
          <cell r="B4236" t="str">
            <v>Soporte para Linea Venosa Pediàtrica Plus</v>
          </cell>
        </row>
        <row r="4237">
          <cell r="A4237" t="str">
            <v>NUA001-33</v>
          </cell>
          <cell r="B4237" t="str">
            <v>Nutricion de bebe</v>
          </cell>
        </row>
        <row r="4238">
          <cell r="A4238" t="str">
            <v>NUA-001-33</v>
          </cell>
          <cell r="B4238" t="str">
            <v>Nutricion de bebe.</v>
          </cell>
        </row>
        <row r="4239">
          <cell r="A4239" t="str">
            <v>NUA001-33SE</v>
          </cell>
          <cell r="B4239" t="str">
            <v>Nutricion de Bébe sin esterilizar</v>
          </cell>
        </row>
        <row r="4240">
          <cell r="A4240" t="str">
            <v>NUG002-38</v>
          </cell>
          <cell r="B4240" t="str">
            <v>Navaja de uso ginecologico.</v>
          </cell>
        </row>
        <row r="4241">
          <cell r="A4241" t="str">
            <v>N-VCL001-46</v>
          </cell>
          <cell r="B4241" t="str">
            <v>Venopuncion Chloraprep Plus</v>
          </cell>
        </row>
        <row r="4242">
          <cell r="A4242" t="str">
            <v>N-VCL001-46SE</v>
          </cell>
          <cell r="B4242" t="str">
            <v>Venopuncion Chloraprep Plus sin esterilizar</v>
          </cell>
        </row>
        <row r="4243">
          <cell r="A4243" t="str">
            <v>N-VEP001-43</v>
          </cell>
          <cell r="B4243" t="str">
            <v>Venopuncion Pediatrica Plus</v>
          </cell>
        </row>
        <row r="4244">
          <cell r="A4244" t="str">
            <v>N-VEP001-43SE</v>
          </cell>
          <cell r="B4244" t="str">
            <v>Venopuncion Pediatrica Plus sin esterilizar</v>
          </cell>
        </row>
        <row r="4245">
          <cell r="A4245" t="str">
            <v>OBC008-08</v>
          </cell>
          <cell r="B4245" t="str">
            <v>Paquete esteril para cesarea II</v>
          </cell>
        </row>
        <row r="4246">
          <cell r="A4246" t="str">
            <v>OBC008-08SE</v>
          </cell>
          <cell r="B4246" t="str">
            <v>Paquete esteril para cesarea II sin esterilizar</v>
          </cell>
        </row>
        <row r="4247">
          <cell r="A4247" t="str">
            <v>OBS008-03</v>
          </cell>
          <cell r="B4247" t="str">
            <v>Paquete esteril para parto II</v>
          </cell>
        </row>
        <row r="4248">
          <cell r="A4248" t="str">
            <v>OCC008-20</v>
          </cell>
          <cell r="B4248" t="str">
            <v>Paquete esteril p/ cirugia de catarata</v>
          </cell>
        </row>
        <row r="4249">
          <cell r="A4249" t="str">
            <v>OCC008-20SE</v>
          </cell>
          <cell r="B4249" t="str">
            <v>Paquete esteril para cirugia de catarata sin esterilizar</v>
          </cell>
        </row>
        <row r="4250">
          <cell r="A4250" t="str">
            <v>OMN010-10</v>
          </cell>
          <cell r="B4250" t="str">
            <v>Rollo de 0.10 x 10 m</v>
          </cell>
        </row>
        <row r="4251">
          <cell r="A4251" t="str">
            <v>ONF001-10</v>
          </cell>
          <cell r="B4251" t="str">
            <v>Onfaloclisis</v>
          </cell>
        </row>
        <row r="4252">
          <cell r="A4252" t="str">
            <v>ONF001-10SE</v>
          </cell>
          <cell r="B4252" t="str">
            <v>Onfaloclisis sin esterilizar</v>
          </cell>
        </row>
        <row r="4253">
          <cell r="A4253" t="str">
            <v>OPV010-15</v>
          </cell>
          <cell r="B4253" t="str">
            <v>BAJA Aposito opsite visible 15*10</v>
          </cell>
        </row>
        <row r="4254">
          <cell r="A4254" t="str">
            <v>OPV010-20</v>
          </cell>
          <cell r="B4254" t="str">
            <v>BAJA Aposito opsite visible 20*10</v>
          </cell>
        </row>
        <row r="4255">
          <cell r="A4255" t="str">
            <v>ORG002-22</v>
          </cell>
          <cell r="B4255" t="str">
            <v>Orinal graduado c/tapa 1000 ml</v>
          </cell>
        </row>
        <row r="4256">
          <cell r="A4256" t="str">
            <v>ORG-002-22</v>
          </cell>
          <cell r="B4256" t="str">
            <v>Orinal graduado c/tapa 1000 ml.</v>
          </cell>
        </row>
        <row r="4257">
          <cell r="A4257" t="str">
            <v>ORT008-04</v>
          </cell>
          <cell r="B4257" t="str">
            <v>Orthopedic pack</v>
          </cell>
        </row>
        <row r="4258">
          <cell r="A4258" t="str">
            <v>P2015</v>
          </cell>
          <cell r="B4258" t="str">
            <v>PAPELERIA</v>
          </cell>
        </row>
        <row r="4259">
          <cell r="A4259" t="str">
            <v>PAA008-14</v>
          </cell>
          <cell r="B4259" t="str">
            <v>Paquete de ropa para alta especialidad adulto 50</v>
          </cell>
        </row>
        <row r="4260">
          <cell r="A4260" t="str">
            <v>PAA008-17</v>
          </cell>
          <cell r="B4260" t="str">
            <v>Paquete de ropa para alta especialidad adulto ISSSTE</v>
          </cell>
        </row>
        <row r="4261">
          <cell r="A4261" t="str">
            <v>PAA008-17SE</v>
          </cell>
          <cell r="B4261" t="str">
            <v>Paquete de Ropa para Alta Especialidad Adulto sin esterilizar</v>
          </cell>
        </row>
        <row r="4262">
          <cell r="A4262" t="str">
            <v>PAC002-06</v>
          </cell>
          <cell r="B4262" t="str">
            <v>Antifaz para fototerapia neonatal chico</v>
          </cell>
        </row>
        <row r="4263">
          <cell r="A4263" t="str">
            <v>PAC008-58</v>
          </cell>
          <cell r="B4263" t="str">
            <v>Paquete esteril para cerclaje</v>
          </cell>
        </row>
        <row r="4264">
          <cell r="A4264" t="str">
            <v>PAC008-58SE</v>
          </cell>
          <cell r="B4264" t="str">
            <v>Paquete esteril para cerclaje sin esterilizar</v>
          </cell>
        </row>
        <row r="4265">
          <cell r="A4265" t="str">
            <v>PAC009-52</v>
          </cell>
          <cell r="B4265" t="str">
            <v>Pantalon chico para cirujano de polipropileno en 50 g</v>
          </cell>
        </row>
        <row r="4266">
          <cell r="A4266" t="str">
            <v>PAD001-11</v>
          </cell>
          <cell r="B4266" t="str">
            <v>Properatorio adulto</v>
          </cell>
        </row>
        <row r="4267">
          <cell r="A4267" t="str">
            <v>PAE008-87</v>
          </cell>
          <cell r="B4267" t="str">
            <v>Paquete Integral de Alta Especialidad II</v>
          </cell>
        </row>
        <row r="4268">
          <cell r="A4268" t="str">
            <v>PAE008-87SE</v>
          </cell>
          <cell r="B4268" t="str">
            <v>Paquete Integral de Alta Especialidad II sin esterilizar</v>
          </cell>
        </row>
        <row r="4269">
          <cell r="A4269" t="str">
            <v>PAE035-11</v>
          </cell>
          <cell r="B4269" t="str">
            <v>Paquete para artroscopia esteril.</v>
          </cell>
        </row>
        <row r="4270">
          <cell r="A4270" t="str">
            <v>PAE035-20</v>
          </cell>
          <cell r="B4270" t="str">
            <v>Paquete para artroscopia esteril ISSSTE</v>
          </cell>
        </row>
        <row r="4271">
          <cell r="A4271" t="str">
            <v>PAE035-20SE</v>
          </cell>
          <cell r="B4271" t="str">
            <v>Paquete para artroscopía estéril sin esterilizar</v>
          </cell>
        </row>
        <row r="4272">
          <cell r="A4272" t="str">
            <v>PAE035-43</v>
          </cell>
          <cell r="B4272" t="str">
            <v>Paquete para artroscopia esteril</v>
          </cell>
        </row>
        <row r="4273">
          <cell r="A4273" t="str">
            <v>PAE035-43SE</v>
          </cell>
          <cell r="B4273" t="str">
            <v>Paquete para artroscopia esteril Sin esterilizar</v>
          </cell>
        </row>
        <row r="4274">
          <cell r="A4274" t="str">
            <v>PAG009-54</v>
          </cell>
          <cell r="B4274" t="str">
            <v>Pantalon grande para cirujano de polipropileno en 50 g</v>
          </cell>
        </row>
        <row r="4275">
          <cell r="A4275" t="str">
            <v>PAH008-64</v>
          </cell>
          <cell r="B4275" t="str">
            <v>Paquete integral para artroscopia de hombro</v>
          </cell>
        </row>
        <row r="4276">
          <cell r="A4276" t="str">
            <v>PAH008-64SE</v>
          </cell>
          <cell r="B4276" t="str">
            <v>Paquete integral para artroscopia de hombro sin esterilizar</v>
          </cell>
        </row>
        <row r="4277">
          <cell r="A4277" t="str">
            <v>PAI025-59</v>
          </cell>
          <cell r="B4277" t="str">
            <v>Paquete para Parto</v>
          </cell>
        </row>
        <row r="4278">
          <cell r="A4278" t="str">
            <v>PAI025-59SE</v>
          </cell>
          <cell r="B4278" t="str">
            <v>Paquete para parto sin  esterilizar</v>
          </cell>
        </row>
        <row r="4279">
          <cell r="A4279" t="str">
            <v>PAI035-59</v>
          </cell>
          <cell r="B4279" t="str">
            <v>Paquete  para  parto</v>
          </cell>
        </row>
        <row r="4280">
          <cell r="A4280" t="str">
            <v>PAI035-59SE</v>
          </cell>
          <cell r="B4280" t="str">
            <v>Paquete  para  parto sin esterilizar</v>
          </cell>
        </row>
        <row r="4281">
          <cell r="A4281" t="str">
            <v>PAM002-37</v>
          </cell>
          <cell r="B4281" t="str">
            <v>Antifaz para fototerapia neonatal mediano</v>
          </cell>
        </row>
        <row r="4282">
          <cell r="A4282" t="str">
            <v>PAM009-53</v>
          </cell>
          <cell r="B4282" t="str">
            <v>Pantalon mediano para cirujano de polipropleno en 50 g</v>
          </cell>
        </row>
        <row r="4283">
          <cell r="A4283" t="str">
            <v>PAP008-14</v>
          </cell>
          <cell r="B4283" t="str">
            <v>Paquete de ropa para alta especialidad pediatrico 50</v>
          </cell>
        </row>
        <row r="4284">
          <cell r="A4284" t="str">
            <v>PAP008-18</v>
          </cell>
          <cell r="B4284" t="str">
            <v>Paquete de ropa para alta especialidad pedriatrico</v>
          </cell>
        </row>
        <row r="4285">
          <cell r="A4285" t="str">
            <v>PAP008-18SE</v>
          </cell>
          <cell r="B4285" t="str">
            <v>Paquete de Ropa para Alta Especialidad Pediàtrico sin esterilizar</v>
          </cell>
        </row>
        <row r="4286">
          <cell r="A4286" t="str">
            <v>PAR008-65</v>
          </cell>
          <cell r="B4286" t="str">
            <v>Paquete integral para artroscopia de rodilla</v>
          </cell>
        </row>
        <row r="4287">
          <cell r="A4287" t="str">
            <v>PAR008-65SE</v>
          </cell>
          <cell r="B4287" t="str">
            <v>Paquete integral para artroscopia de rodilla sin esterilizar</v>
          </cell>
        </row>
        <row r="4288">
          <cell r="A4288" t="str">
            <v>PAR013</v>
          </cell>
          <cell r="B4288" t="str">
            <v>bolsas. para esterilizar en gas o vapor. medidas 9.0 x 12.5 x 5.0 cm.  envase con 1000 piezas</v>
          </cell>
        </row>
        <row r="4289">
          <cell r="A4289" t="str">
            <v>PAR023</v>
          </cell>
          <cell r="B4289" t="str">
            <v>bolsa de papel grado medico para esterilizar en gas o vapor medidas 6.0 x 18.0 x 3.0 cm</v>
          </cell>
        </row>
        <row r="4290">
          <cell r="A4290" t="str">
            <v>PAR032</v>
          </cell>
          <cell r="B4290" t="str">
            <v>bolsa de papel grado médico para esterilizar, con gas o vapor 18.0 x 33.0 x 6.0 cm</v>
          </cell>
        </row>
        <row r="4291">
          <cell r="A4291" t="str">
            <v>PAR034</v>
          </cell>
          <cell r="B4291" t="str">
            <v>bolsas de papel grado medico para esterilizar en gas o vapor medidas 11.0 x 18.0 x 4.0 cm</v>
          </cell>
        </row>
        <row r="4292">
          <cell r="A4292" t="str">
            <v>PAR035-06</v>
          </cell>
          <cell r="B4292" t="str">
            <v>Paquete esteril para artroscopia de rodilla</v>
          </cell>
        </row>
        <row r="4293">
          <cell r="A4293" t="str">
            <v>PAR107</v>
          </cell>
          <cell r="B4293" t="str">
            <v>bolsa de papel grado medico para esterilizar con gas o vapor 10.0 x 42.0 cm</v>
          </cell>
        </row>
        <row r="4294">
          <cell r="A4294" t="str">
            <v>PAR141</v>
          </cell>
          <cell r="B4294" t="str">
            <v>bolsa de papel grado medico para esterilizar con gas o vapor 40.0 x 58.0 cm</v>
          </cell>
        </row>
        <row r="4295">
          <cell r="A4295" t="str">
            <v>PAR375</v>
          </cell>
          <cell r="B4295" t="str">
            <v>Rollo Mixto para esterilizar de 20 x 4 x100 mts</v>
          </cell>
        </row>
        <row r="4296">
          <cell r="A4296" t="str">
            <v>PBC035-58</v>
          </cell>
          <cell r="B4296" t="str">
            <v>Bulto para cesarea</v>
          </cell>
        </row>
        <row r="4297">
          <cell r="A4297" t="str">
            <v>PBC035-58SE</v>
          </cell>
          <cell r="B4297" t="str">
            <v>Bulto para Cesarea sin esterilizar</v>
          </cell>
        </row>
        <row r="4298">
          <cell r="A4298" t="str">
            <v>PBE008-54</v>
          </cell>
          <cell r="B4298" t="str">
            <v>Paquete basico esteril para parto</v>
          </cell>
        </row>
        <row r="4299">
          <cell r="A4299" t="str">
            <v>PBI025-60</v>
          </cell>
          <cell r="B4299" t="str">
            <v>Paquete basico</v>
          </cell>
        </row>
        <row r="4300">
          <cell r="A4300" t="str">
            <v>PBI025-60SE</v>
          </cell>
          <cell r="B4300" t="str">
            <v>Paquete Basico sin esterilizar</v>
          </cell>
        </row>
        <row r="4301">
          <cell r="A4301" t="str">
            <v>PBI035-60</v>
          </cell>
          <cell r="B4301" t="str">
            <v>Paquete  basico</v>
          </cell>
        </row>
        <row r="4302">
          <cell r="A4302" t="str">
            <v>PBI035-60SE</v>
          </cell>
          <cell r="B4302" t="str">
            <v>Paquete basico sin esterilizar</v>
          </cell>
        </row>
        <row r="4303">
          <cell r="A4303" t="str">
            <v>PBO008-73</v>
          </cell>
          <cell r="B4303" t="str">
            <v>Paquete basico esteril para cirugia oftalmologica II</v>
          </cell>
        </row>
        <row r="4304">
          <cell r="A4304" t="str">
            <v>PBO008-73SE</v>
          </cell>
          <cell r="B4304" t="str">
            <v>Paquete basico esteril para cirugia oftalmologica II sin esterilizar</v>
          </cell>
        </row>
        <row r="4305">
          <cell r="A4305" t="str">
            <v>PBU035-56</v>
          </cell>
          <cell r="B4305" t="str">
            <v>Bata para proteccion o aislamiento unitalla</v>
          </cell>
        </row>
        <row r="4306">
          <cell r="A4306" t="str">
            <v>PCA001-58</v>
          </cell>
          <cell r="B4306" t="str">
            <v>Instalacion de Port-a-Cath Adulto</v>
          </cell>
        </row>
        <row r="4307">
          <cell r="A4307" t="str">
            <v>PCA-001-58</v>
          </cell>
          <cell r="B4307" t="str">
            <v>Instalacion de porta cath adulto.</v>
          </cell>
        </row>
        <row r="4308">
          <cell r="A4308" t="str">
            <v>PCA001-58SE</v>
          </cell>
          <cell r="B4308" t="str">
            <v>Instalacion de Port-a-Cath Adulto sin esterilizar</v>
          </cell>
        </row>
        <row r="4309">
          <cell r="A4309" t="str">
            <v>PCB035-14</v>
          </cell>
          <cell r="B4309" t="str">
            <v>Paquete para cirugia basico</v>
          </cell>
        </row>
        <row r="4310">
          <cell r="A4310" t="str">
            <v>PCB035-14SE</v>
          </cell>
          <cell r="B4310" t="str">
            <v>Paquete para cirugia basico sin esterilizar</v>
          </cell>
        </row>
        <row r="4311">
          <cell r="A4311" t="str">
            <v>PCC008-61</v>
          </cell>
          <cell r="B4311" t="str">
            <v>Equipo quirurgico desechable  para cabeza y cuello</v>
          </cell>
        </row>
        <row r="4312">
          <cell r="A4312" t="str">
            <v>PCC008-61SE</v>
          </cell>
          <cell r="B4312" t="str">
            <v>Equipo desechable para cabeza y cuello sin esterilizar</v>
          </cell>
        </row>
        <row r="4313">
          <cell r="A4313" t="str">
            <v>PCC008-71</v>
          </cell>
          <cell r="B4313" t="str">
            <v>Paquete integral de cabeza y cuello</v>
          </cell>
        </row>
        <row r="4314">
          <cell r="A4314" t="str">
            <v>PCC008-71SE</v>
          </cell>
          <cell r="B4314" t="str">
            <v>Paquete esteril integral para cabeza y cuello sin esterilizar</v>
          </cell>
        </row>
        <row r="4315">
          <cell r="A4315" t="str">
            <v>PCC035-12</v>
          </cell>
          <cell r="B4315" t="str">
            <v>Paquete para cirugia de cabeza y cuello esteril.</v>
          </cell>
        </row>
        <row r="4316">
          <cell r="A4316" t="str">
            <v>PCC035-21</v>
          </cell>
          <cell r="B4316" t="str">
            <v>Paquete para cirugia de cabeza y cuello esteril ISSSTE</v>
          </cell>
        </row>
        <row r="4317">
          <cell r="A4317" t="str">
            <v>PCC035-21SE</v>
          </cell>
          <cell r="B4317" t="str">
            <v>Paquete para cirugia de cabeza y cuello esteril sin  esterilizar</v>
          </cell>
        </row>
        <row r="4318">
          <cell r="A4318" t="str">
            <v>PCC035-23</v>
          </cell>
          <cell r="B4318" t="str">
            <v>Paquete para cirugia de cabeza y cuello</v>
          </cell>
        </row>
        <row r="4319">
          <cell r="A4319" t="str">
            <v>PCC035-64</v>
          </cell>
          <cell r="B4319" t="str">
            <v>Cubreboca basico azul con resorte</v>
          </cell>
        </row>
        <row r="4320">
          <cell r="A4320" t="str">
            <v>PCD009-56</v>
          </cell>
          <cell r="B4320" t="str">
            <v>Cubrebocas de dos capas b/c 50</v>
          </cell>
        </row>
        <row r="4321">
          <cell r="A4321" t="str">
            <v>PCE001-02</v>
          </cell>
          <cell r="B4321" t="str">
            <v>Paquete de curacion  de heridas estandar</v>
          </cell>
        </row>
        <row r="4322">
          <cell r="A4322" t="str">
            <v>PCE035-24</v>
          </cell>
          <cell r="B4322" t="str">
            <v>Paquete para cirugia de extremidades</v>
          </cell>
        </row>
        <row r="4323">
          <cell r="A4323" t="str">
            <v>PCE035-24SE</v>
          </cell>
          <cell r="B4323" t="str">
            <v>Paquete para cirugia de extremidades sin esterilizar</v>
          </cell>
        </row>
        <row r="4324">
          <cell r="A4324" t="str">
            <v>PCG008-40</v>
          </cell>
          <cell r="B4324" t="str">
            <v>Paquete esteril para cirugia general</v>
          </cell>
        </row>
        <row r="4325">
          <cell r="A4325" t="str">
            <v>PCG008-40SE</v>
          </cell>
          <cell r="B4325" t="str">
            <v>Paquete esteril para cirugia general sin esterilizar</v>
          </cell>
        </row>
        <row r="4326">
          <cell r="A4326" t="str">
            <v>PCG035-54</v>
          </cell>
          <cell r="B4326" t="str">
            <v>Paquete desechable para cirugia general</v>
          </cell>
        </row>
        <row r="4327">
          <cell r="A4327" t="str">
            <v>PCG035-54SE</v>
          </cell>
          <cell r="B4327" t="str">
            <v>Paquete desechable para cirugia general sin esterilizar</v>
          </cell>
        </row>
        <row r="4328">
          <cell r="A4328" t="str">
            <v>PCH003-01</v>
          </cell>
          <cell r="B4328" t="str">
            <v>Campo hendido esteril IV</v>
          </cell>
        </row>
        <row r="4329">
          <cell r="A4329" t="str">
            <v>PCH035-05</v>
          </cell>
          <cell r="B4329" t="str">
            <v>Paquete esteril para artroscopia de hombro</v>
          </cell>
        </row>
        <row r="4330">
          <cell r="A4330" t="str">
            <v>PCI001-01</v>
          </cell>
          <cell r="B4330" t="str">
            <v>Paquete de curacion de heridas infectadas</v>
          </cell>
        </row>
        <row r="4331">
          <cell r="A4331" t="str">
            <v>PCI008-46</v>
          </cell>
          <cell r="B4331" t="str">
            <v>Paquete esteril integral para cesarea</v>
          </cell>
        </row>
        <row r="4332">
          <cell r="A4332" t="str">
            <v>PCI008-46SE</v>
          </cell>
          <cell r="B4332" t="str">
            <v>Paquete esteril integral para cesarea sin esterilizar</v>
          </cell>
        </row>
        <row r="4333">
          <cell r="A4333" t="str">
            <v>PCL035-10</v>
          </cell>
          <cell r="B4333" t="str">
            <v>Paquete para cirugia laparoscopica esteril.</v>
          </cell>
        </row>
        <row r="4334">
          <cell r="A4334" t="str">
            <v>PCL035-19</v>
          </cell>
          <cell r="B4334" t="str">
            <v>Paquete para cirugia laparoscopia esteril ISSSTE</v>
          </cell>
        </row>
        <row r="4335">
          <cell r="A4335" t="str">
            <v>PCL035-19SE</v>
          </cell>
          <cell r="B4335" t="str">
            <v>Paquete para cirugia  laparoscopica esteril sin  esterilizar</v>
          </cell>
        </row>
        <row r="4336">
          <cell r="A4336" t="str">
            <v>PCM008-31</v>
          </cell>
          <cell r="B4336" t="str">
            <v>Paquete esteril para cirugia mayor</v>
          </cell>
        </row>
        <row r="4337">
          <cell r="A4337" t="str">
            <v>PCM008-31SE</v>
          </cell>
          <cell r="B4337" t="str">
            <v>Paquete esteril para cirugia mayor sin esterilizar</v>
          </cell>
        </row>
        <row r="4338">
          <cell r="A4338" t="str">
            <v>PCM035-14</v>
          </cell>
          <cell r="B4338" t="str">
            <v>Paquete para cirugia menor  esteril</v>
          </cell>
        </row>
        <row r="4339">
          <cell r="A4339" t="str">
            <v>PCM035-14SE</v>
          </cell>
          <cell r="B4339" t="str">
            <v>Paquete para cirugia menor esteril sin  esterilizar</v>
          </cell>
        </row>
        <row r="4340">
          <cell r="A4340" t="str">
            <v>PCM035-18</v>
          </cell>
          <cell r="B4340" t="str">
            <v>Paquete para cirugia mayor</v>
          </cell>
        </row>
        <row r="4341">
          <cell r="A4341" t="str">
            <v>PCM035-18SE</v>
          </cell>
          <cell r="B4341" t="str">
            <v>Paquete para cirugia mayor sin esterilizar</v>
          </cell>
        </row>
        <row r="4342">
          <cell r="A4342" t="str">
            <v>PCM035-57</v>
          </cell>
          <cell r="B4342" t="str">
            <v>Paquete para cirugia menor</v>
          </cell>
        </row>
        <row r="4343">
          <cell r="A4343" t="str">
            <v>PCM035-57SE</v>
          </cell>
          <cell r="B4343" t="str">
            <v>Paquete para cirugia menor sin esterilizar</v>
          </cell>
        </row>
        <row r="4344">
          <cell r="A4344" t="str">
            <v>PCO035-25</v>
          </cell>
          <cell r="B4344" t="str">
            <v>Paquete para cirugia ortopedica</v>
          </cell>
        </row>
        <row r="4345">
          <cell r="A4345" t="str">
            <v>PCO035-25SE</v>
          </cell>
          <cell r="B4345" t="str">
            <v>Paquete para cirugia ortopedica sin esterilizar</v>
          </cell>
        </row>
        <row r="4346">
          <cell r="A4346" t="str">
            <v>PCO035-55</v>
          </cell>
          <cell r="B4346" t="str">
            <v>Paquete desechable para cirugia de ortopedia</v>
          </cell>
        </row>
        <row r="4347">
          <cell r="A4347" t="str">
            <v>PCO035-55SE</v>
          </cell>
          <cell r="B4347" t="str">
            <v>Paquete desechable para cirugia de ortopedia sin esterilizar</v>
          </cell>
        </row>
        <row r="4348">
          <cell r="A4348" t="str">
            <v>PCO035-57</v>
          </cell>
          <cell r="B4348" t="str">
            <v>Paquete esteril para cirugia de ortopedia</v>
          </cell>
        </row>
        <row r="4349">
          <cell r="A4349" t="str">
            <v>PCO035-64</v>
          </cell>
          <cell r="B4349" t="str">
            <v>Cubreboca de dos capas b/c 150</v>
          </cell>
        </row>
        <row r="4350">
          <cell r="A4350" t="str">
            <v>PCP001-59</v>
          </cell>
          <cell r="B4350" t="str">
            <v>Instalacion de port a cath pediatrico</v>
          </cell>
        </row>
        <row r="4351">
          <cell r="A4351" t="str">
            <v>PCP-001-59</v>
          </cell>
          <cell r="B4351" t="str">
            <v>Instalacion de port a cath pediatrico.</v>
          </cell>
        </row>
        <row r="4352">
          <cell r="A4352" t="str">
            <v>PCP035-17</v>
          </cell>
          <cell r="B4352" t="str">
            <v>Paquete para cirugia de parto</v>
          </cell>
        </row>
        <row r="4353">
          <cell r="A4353" t="str">
            <v>PCP035-17SE</v>
          </cell>
          <cell r="B4353" t="str">
            <v>Paquete para cirugia de parto sin esterilizar</v>
          </cell>
        </row>
        <row r="4354">
          <cell r="A4354" t="str">
            <v>PCP035-23</v>
          </cell>
          <cell r="B4354" t="str">
            <v>Paquete esteril para cirugia de cabeza y cuello</v>
          </cell>
        </row>
        <row r="4355">
          <cell r="A4355" t="str">
            <v>PCQ009-58</v>
          </cell>
          <cell r="B4355" t="str">
            <v>Cubreboca quirurgico de dos capas</v>
          </cell>
        </row>
        <row r="4356">
          <cell r="A4356" t="str">
            <v>PCS010-36</v>
          </cell>
          <cell r="B4356" t="str">
            <v>Pad soluprep 1.5 ml</v>
          </cell>
        </row>
        <row r="4357">
          <cell r="A4357" t="str">
            <v>PCU009-55</v>
          </cell>
          <cell r="B4357" t="str">
            <v>Uniforme para cirujano unitalla</v>
          </cell>
        </row>
        <row r="4358">
          <cell r="A4358" t="str">
            <v>PCU010-01</v>
          </cell>
          <cell r="B4358" t="str">
            <v>Pinza esteril para cordon umbilical</v>
          </cell>
        </row>
        <row r="4359">
          <cell r="A4359" t="str">
            <v>PCU010-01SE</v>
          </cell>
          <cell r="B4359" t="str">
            <v>Pinza esteril para cordon umbilical sin esterilizar</v>
          </cell>
        </row>
        <row r="4360">
          <cell r="A4360" t="str">
            <v>PCU010-02</v>
          </cell>
          <cell r="B4360" t="str">
            <v>Pinza no esteril para cordon umbilical</v>
          </cell>
        </row>
        <row r="4361">
          <cell r="A4361" t="str">
            <v>PCU035-13</v>
          </cell>
          <cell r="B4361" t="str">
            <v>Paquete para cirugía universal estéril</v>
          </cell>
        </row>
        <row r="4362">
          <cell r="A4362" t="str">
            <v>PCU035-13SE</v>
          </cell>
          <cell r="B4362" t="str">
            <v>Paquete para Cirugía Universal Estéril sin  esterilizar</v>
          </cell>
        </row>
        <row r="4363">
          <cell r="A4363" t="str">
            <v>PCU035-14</v>
          </cell>
          <cell r="B4363" t="str">
            <v>Paquete para cirugia  universal esteril</v>
          </cell>
        </row>
        <row r="4364">
          <cell r="A4364" t="str">
            <v>PCZ009-59</v>
          </cell>
          <cell r="B4364" t="str">
            <v>Cubrezapato de tres capas impermeable</v>
          </cell>
        </row>
        <row r="4365">
          <cell r="A4365" t="str">
            <v>PCZ009-59B</v>
          </cell>
          <cell r="B4365" t="str">
            <v>Cubrezapato de tres capas impermeable bolsa</v>
          </cell>
        </row>
        <row r="4366">
          <cell r="A4366" t="str">
            <v>PDC014-01</v>
          </cell>
          <cell r="B4366" t="str">
            <v>Paquete de cistoscopia</v>
          </cell>
        </row>
        <row r="4367">
          <cell r="A4367" t="str">
            <v>PEC008-22</v>
          </cell>
          <cell r="B4367" t="str">
            <v>Paquete estéril para cesarea</v>
          </cell>
        </row>
        <row r="4368">
          <cell r="A4368" t="str">
            <v>PEC008-62</v>
          </cell>
          <cell r="B4368" t="str">
            <v>Equipo desechable para cadera</v>
          </cell>
        </row>
        <row r="4369">
          <cell r="A4369" t="str">
            <v>PEC008-62SE</v>
          </cell>
          <cell r="B4369" t="str">
            <v>Equipo desechable para cadera sin esterilizar</v>
          </cell>
        </row>
        <row r="4370">
          <cell r="A4370" t="str">
            <v>PEE008-72</v>
          </cell>
          <cell r="B4370" t="str">
            <v>Paquete esteril para endoscopia</v>
          </cell>
        </row>
        <row r="4371">
          <cell r="A4371" t="str">
            <v>PEE008-72SE</v>
          </cell>
          <cell r="B4371" t="str">
            <v>Paquete esteril para endoscopia sin esterilizar</v>
          </cell>
        </row>
        <row r="4372">
          <cell r="A4372" t="str">
            <v>PEG008-24</v>
          </cell>
          <cell r="B4372" t="str">
            <v>Paquete esteril para ginecologia y/o laparoscopia</v>
          </cell>
        </row>
        <row r="4373">
          <cell r="A4373" t="str">
            <v>PEG008-24SE</v>
          </cell>
          <cell r="B4373" t="str">
            <v>Paquete esteril para ginecologia y/o laparoscopia sin esterilizar</v>
          </cell>
        </row>
        <row r="4374">
          <cell r="A4374" t="str">
            <v>PEN035-04</v>
          </cell>
          <cell r="B4374" t="str">
            <v>Paquete esteril para neurocirugia</v>
          </cell>
        </row>
        <row r="4375">
          <cell r="A4375" t="str">
            <v>PENALIZACION</v>
          </cell>
          <cell r="B4375" t="str">
            <v>PENALIZACION</v>
          </cell>
        </row>
        <row r="4376">
          <cell r="A4376" t="str">
            <v>PEP008-22</v>
          </cell>
          <cell r="B4376" t="str">
            <v>Paquete esteril para  parto</v>
          </cell>
        </row>
        <row r="4377">
          <cell r="A4377" t="str">
            <v>PEP008-23</v>
          </cell>
          <cell r="B4377" t="str">
            <v>Paquete esteril para parto</v>
          </cell>
        </row>
        <row r="4378">
          <cell r="A4378" t="str">
            <v>PEP008-23SE</v>
          </cell>
          <cell r="B4378" t="str">
            <v>Paquete esteril para parto sin esterilizar</v>
          </cell>
        </row>
        <row r="4379">
          <cell r="A4379" t="str">
            <v>PET010-11</v>
          </cell>
          <cell r="B4379" t="str">
            <v>Equipo para tricotomia</v>
          </cell>
        </row>
        <row r="4380">
          <cell r="A4380" t="str">
            <v>PEU008-01</v>
          </cell>
          <cell r="B4380" t="str">
            <v>Paquete esteril universal I</v>
          </cell>
        </row>
        <row r="4381">
          <cell r="A4381" t="str">
            <v>PEU008-01SE</v>
          </cell>
          <cell r="B4381" t="str">
            <v>Paquete esteril universal l sin esterilizar</v>
          </cell>
        </row>
        <row r="4382">
          <cell r="A4382" t="str">
            <v>PGR009-60</v>
          </cell>
          <cell r="B4382" t="str">
            <v>Gorro redondo</v>
          </cell>
        </row>
        <row r="4383">
          <cell r="A4383" t="str">
            <v>PHE045-88</v>
          </cell>
          <cell r="B4383" t="str">
            <v>Paquete integral de hemodinamia II Lote de desarrollo</v>
          </cell>
        </row>
        <row r="4384">
          <cell r="A4384" t="str">
            <v>PHE045-88SE</v>
          </cell>
          <cell r="B4384" t="str">
            <v>Paquete integral de hemodinamia II Lote de desarrollo sin esterilizar</v>
          </cell>
        </row>
        <row r="4385">
          <cell r="A4385" t="str">
            <v>PIA008-85</v>
          </cell>
          <cell r="B4385" t="str">
            <v>Paquete integral para artroscopia de rodilla II</v>
          </cell>
        </row>
        <row r="4386">
          <cell r="A4386" t="str">
            <v>PIA008-85SE</v>
          </cell>
          <cell r="B4386" t="str">
            <v>Paquete integral para artroscopia de rodiIIa II sin esterilizar</v>
          </cell>
        </row>
        <row r="4387">
          <cell r="A4387" t="str">
            <v>PIE008-28</v>
          </cell>
          <cell r="B4387" t="str">
            <v>Pierneras esteriles (par)</v>
          </cell>
        </row>
        <row r="4388">
          <cell r="A4388" t="str">
            <v>PIE008-28SE</v>
          </cell>
          <cell r="B4388" t="str">
            <v>Pierneras esteriles (par) sin esterilizar</v>
          </cell>
        </row>
        <row r="4389">
          <cell r="A4389" t="str">
            <v>PIEPLG</v>
          </cell>
          <cell r="B4389" t="str">
            <v>Paquete integral esteril para laparoscopia general</v>
          </cell>
        </row>
        <row r="4390">
          <cell r="A4390" t="str">
            <v>PIH008-66</v>
          </cell>
          <cell r="B4390" t="str">
            <v>Paquete integral para hemodinamia</v>
          </cell>
        </row>
        <row r="4391">
          <cell r="A4391" t="str">
            <v>PIH008-66SE</v>
          </cell>
          <cell r="B4391" t="str">
            <v>Paquete integral para hemodinamia sin esterilizar</v>
          </cell>
        </row>
        <row r="4392">
          <cell r="A4392" t="str">
            <v>PIN001-12</v>
          </cell>
          <cell r="B4392" t="str">
            <v>Preoperatorio infantil</v>
          </cell>
        </row>
        <row r="4393">
          <cell r="A4393" t="str">
            <v>PIO008-70</v>
          </cell>
          <cell r="B4393" t="str">
            <v>Paquete integral de ortopedia</v>
          </cell>
        </row>
        <row r="4394">
          <cell r="A4394" t="str">
            <v>PIO008-70SE</v>
          </cell>
          <cell r="B4394" t="str">
            <v>Paquete Integral para Ortopedia sin esterilizar</v>
          </cell>
        </row>
        <row r="4395">
          <cell r="A4395" t="str">
            <v>PIO008-71</v>
          </cell>
          <cell r="B4395" t="str">
            <v>Paquete integral ortopedia II</v>
          </cell>
        </row>
        <row r="4396">
          <cell r="A4396" t="str">
            <v>PIU008-69</v>
          </cell>
          <cell r="B4396" t="str">
            <v>Paquete integral para cirugia  universal</v>
          </cell>
        </row>
        <row r="4397">
          <cell r="A4397" t="str">
            <v>PIU008-69SE</v>
          </cell>
          <cell r="B4397" t="str">
            <v>Paquete integral para cirugia universal sin esterilizar</v>
          </cell>
        </row>
        <row r="4398">
          <cell r="A4398" t="str">
            <v>PIU008-70</v>
          </cell>
          <cell r="B4398" t="str">
            <v>Paquete Integral Universal II</v>
          </cell>
        </row>
        <row r="4399">
          <cell r="A4399" t="str">
            <v>PL2015</v>
          </cell>
          <cell r="B4399" t="str">
            <v>PRUEBA DE LABORATORIO ESTERILIDAD</v>
          </cell>
        </row>
        <row r="4400">
          <cell r="A4400" t="str">
            <v>PL700BN0481</v>
          </cell>
          <cell r="B4400" t="str">
            <v>Plato ovalado 25 x 16 x 2 cm</v>
          </cell>
        </row>
        <row r="4401">
          <cell r="A4401" t="str">
            <v>PLA-MB-2102-BEIGE</v>
          </cell>
          <cell r="B4401" t="str">
            <v>Master beige</v>
          </cell>
        </row>
        <row r="4402">
          <cell r="A4402" t="str">
            <v>PLG008-68</v>
          </cell>
          <cell r="B4402" t="str">
            <v>Paquete integral esteril para Laparoscopia General</v>
          </cell>
        </row>
        <row r="4403">
          <cell r="A4403" t="str">
            <v>PLG008-68SE</v>
          </cell>
          <cell r="B4403" t="str">
            <v>Paquete integral esteril para laparoscopia general sin esterilizar</v>
          </cell>
        </row>
        <row r="4404">
          <cell r="A4404" t="str">
            <v>PMC001-14</v>
          </cell>
          <cell r="B4404" t="str">
            <v>BAJA Paquete de material de curación I</v>
          </cell>
        </row>
        <row r="4405">
          <cell r="A4405" t="str">
            <v>PMC001-15</v>
          </cell>
          <cell r="B4405" t="str">
            <v>BAJA Paquete de material de curación II</v>
          </cell>
        </row>
        <row r="4406">
          <cell r="A4406" t="str">
            <v>PMC010-08</v>
          </cell>
          <cell r="B4406" t="str">
            <v>Mortaja chica para cadaver</v>
          </cell>
        </row>
        <row r="4407">
          <cell r="A4407" t="str">
            <v>PMG010-10</v>
          </cell>
          <cell r="B4407" t="str">
            <v>Mortaja grande para cadaver</v>
          </cell>
        </row>
        <row r="4408">
          <cell r="A4408" t="str">
            <v>PMM010-09</v>
          </cell>
          <cell r="B4408" t="str">
            <v>Mortaja mediana para cadaver</v>
          </cell>
        </row>
        <row r="4409">
          <cell r="A4409" t="str">
            <v>PMQ009-57</v>
          </cell>
          <cell r="B4409" t="str">
            <v>Mascarilla quirurgica con careta protectora</v>
          </cell>
        </row>
        <row r="4410">
          <cell r="A4410" t="str">
            <v>POF035-110</v>
          </cell>
          <cell r="B4410" t="str">
            <v>Paquete basico oftalmologico</v>
          </cell>
        </row>
        <row r="4411">
          <cell r="A4411" t="str">
            <v>POF035-110SE</v>
          </cell>
          <cell r="B4411" t="str">
            <v>Paquete basico oftalmologico sin esterilizar</v>
          </cell>
        </row>
        <row r="4412">
          <cell r="A4412" t="str">
            <v>POLA001</v>
          </cell>
          <cell r="B4412" t="str">
            <v>Bolsa mixta para esterilizar 25 x 37.3 cm</v>
          </cell>
        </row>
        <row r="4413">
          <cell r="A4413" t="str">
            <v>POT001-01</v>
          </cell>
          <cell r="B4413" t="str">
            <v>BAJA Protector ocular</v>
          </cell>
        </row>
        <row r="4414">
          <cell r="A4414" t="str">
            <v>PPI008-45</v>
          </cell>
          <cell r="B4414" t="str">
            <v>Paquete esteril integral para parto</v>
          </cell>
        </row>
        <row r="4415">
          <cell r="A4415" t="str">
            <v>PPI008-45SE</v>
          </cell>
          <cell r="B4415" t="str">
            <v>Paquete esteril integral para parto sin esterilizar</v>
          </cell>
        </row>
        <row r="4416">
          <cell r="A4416" t="str">
            <v>PPI010-06</v>
          </cell>
          <cell r="B4416" t="str">
            <v>Prep pad con iodopovidona</v>
          </cell>
        </row>
        <row r="4417">
          <cell r="A4417" t="str">
            <v>PPP035-53</v>
          </cell>
          <cell r="B4417" t="str">
            <v>Paquete para parto</v>
          </cell>
        </row>
        <row r="4418">
          <cell r="A4418" t="str">
            <v>PPP035-53SE</v>
          </cell>
          <cell r="B4418" t="str">
            <v>Paquete para parto sin esterilizar</v>
          </cell>
        </row>
        <row r="4419">
          <cell r="A4419" t="str">
            <v>PPT035-14</v>
          </cell>
          <cell r="B4419" t="str">
            <v>Paquete para parto.</v>
          </cell>
        </row>
        <row r="4420">
          <cell r="A4420" t="str">
            <v>PPT035-14SE</v>
          </cell>
          <cell r="B4420" t="str">
            <v>Paquete para Parto sin esterilizar</v>
          </cell>
        </row>
        <row r="4421">
          <cell r="A4421" t="str">
            <v>PPV035-15</v>
          </cell>
          <cell r="B4421" t="str">
            <v>Paquete para parto via vaginal estéril</v>
          </cell>
        </row>
        <row r="4422">
          <cell r="A4422" t="str">
            <v>PPV035-22</v>
          </cell>
          <cell r="B4422" t="str">
            <v>Paquete para parto via vaginal esteril ISSSTE</v>
          </cell>
        </row>
        <row r="4423">
          <cell r="A4423" t="str">
            <v>PPV035-22SE</v>
          </cell>
          <cell r="B4423" t="str">
            <v>Paquete para Parto via vaginal esteril sin  esterilizar</v>
          </cell>
        </row>
        <row r="4424">
          <cell r="A4424" t="str">
            <v>PRO-VARIOS</v>
          </cell>
          <cell r="B4424" t="str">
            <v>Productos Varios</v>
          </cell>
        </row>
        <row r="4425">
          <cell r="A4425" t="str">
            <v>PSB008-36</v>
          </cell>
          <cell r="B4425" t="str">
            <v>Paquete esteril para parto I</v>
          </cell>
        </row>
        <row r="4426">
          <cell r="A4426" t="str">
            <v>PSB008-36SE</v>
          </cell>
          <cell r="B4426" t="str">
            <v>Paquete esteril para parto l sin esterilizar</v>
          </cell>
        </row>
        <row r="4427">
          <cell r="A4427" t="str">
            <v>PSC008-37</v>
          </cell>
          <cell r="B4427" t="str">
            <v>Paquete esteril para cesarea I</v>
          </cell>
        </row>
        <row r="4428">
          <cell r="A4428" t="str">
            <v>PSC008-37SE</v>
          </cell>
          <cell r="B4428" t="str">
            <v>Paquete esteril para cesarea l sin esterilizar</v>
          </cell>
        </row>
        <row r="4429">
          <cell r="A4429" t="str">
            <v>PTD209</v>
          </cell>
          <cell r="B4429" t="str">
            <v>Pellon azul 30 g 1100 mm de ancho</v>
          </cell>
        </row>
        <row r="4430">
          <cell r="A4430" t="str">
            <v>PUL001-34</v>
          </cell>
          <cell r="B4430" t="str">
            <v>Puncion lumbar Lote de desarrollo</v>
          </cell>
        </row>
        <row r="4431">
          <cell r="A4431" t="str">
            <v>PUL001-34SE</v>
          </cell>
          <cell r="B4431" t="str">
            <v>Puncion lumbar Lote de desarrollo sin esterilizar</v>
          </cell>
        </row>
        <row r="4432">
          <cell r="A4432" t="str">
            <v>PUT010-12</v>
          </cell>
          <cell r="B4432" t="str">
            <v>Puño tubular de cardigan blanco de 5cm de ancho</v>
          </cell>
        </row>
        <row r="4433">
          <cell r="A4433" t="str">
            <v>PVE035-114</v>
          </cell>
          <cell r="B4433" t="str">
            <v>Paquete para Parto Via Vaginal Esteril</v>
          </cell>
        </row>
        <row r="4434">
          <cell r="A4434" t="str">
            <v>PVE035-114SE</v>
          </cell>
          <cell r="B4434" t="str">
            <v>Paquete para Parto Via Vaginal Esteril sin esterilizar</v>
          </cell>
        </row>
        <row r="4435">
          <cell r="A4435" t="str">
            <v>PVE035-42</v>
          </cell>
          <cell r="B4435" t="str">
            <v>Paquete para parto via vaginal esteril III</v>
          </cell>
        </row>
        <row r="4436">
          <cell r="A4436" t="str">
            <v>PVE035-42SE</v>
          </cell>
          <cell r="B4436" t="str">
            <v>Paquete para parto via vaginal esteril III sin esterilizar</v>
          </cell>
        </row>
        <row r="4437">
          <cell r="A4437" t="str">
            <v>PVH008-67</v>
          </cell>
          <cell r="B4437" t="str">
            <v>Paquete integral para laparoscopia asistida vaginal e histerectomia</v>
          </cell>
        </row>
        <row r="4438">
          <cell r="A4438" t="str">
            <v>PVH008-67SE</v>
          </cell>
          <cell r="B4438" t="str">
            <v>Paquete integral para Laparoscopia Asistida Vaginal e Histerectomia sin esterilizar</v>
          </cell>
        </row>
        <row r="4439">
          <cell r="A4439" t="str">
            <v>PYP2015</v>
          </cell>
          <cell r="B4439" t="str">
            <v>PROPAGANDA Y PUBLICIDAD</v>
          </cell>
        </row>
        <row r="4440">
          <cell r="A4440" t="str">
            <v>P-Z110N-14</v>
          </cell>
          <cell r="B4440" t="str">
            <v>sistema de succion, cerrado, para paciente, con tubo endotraqueal conectado a ventilador, 14 fr</v>
          </cell>
        </row>
        <row r="4441">
          <cell r="A4441" t="str">
            <v>P-Z115N-14</v>
          </cell>
          <cell r="B4441" t="str">
            <v>sistema de succión, cerrado, para paciente con traqueostomía o ventilador 14 fr de 30.5 cm de largo</v>
          </cell>
        </row>
        <row r="4442">
          <cell r="A4442" t="str">
            <v>QA427</v>
          </cell>
          <cell r="B4442" t="str">
            <v>Hotmelt</v>
          </cell>
        </row>
        <row r="4443">
          <cell r="A4443" t="str">
            <v>QRO.034.0103</v>
          </cell>
          <cell r="B4443" t="str">
            <v>agua oxigenada en concentracion de 2.5 al 3.5 %</v>
          </cell>
        </row>
        <row r="4444">
          <cell r="A4444" t="str">
            <v>QRO.040.0287</v>
          </cell>
          <cell r="B4444" t="str">
            <v>aguja para anestesia epidural, de pared delgada cal 16g y de long 7.5 a 8.6 cm modelo touhy.</v>
          </cell>
        </row>
        <row r="4445">
          <cell r="A4445" t="str">
            <v>QRO.040.0378</v>
          </cell>
          <cell r="B4445" t="str">
            <v>agujas p/raquianestesia o puncion lumbar con mandril y esteril longitud  7.5-8.8 cm calibre 23 g</v>
          </cell>
        </row>
        <row r="4446">
          <cell r="A4446" t="str">
            <v>QRO.040.0543</v>
          </cell>
          <cell r="B4446" t="str">
            <v>aguja de acero inoxidable para raquianestesia tipo whitacre cal 25 G</v>
          </cell>
        </row>
        <row r="4447">
          <cell r="A4447" t="str">
            <v>QRO.040.1210</v>
          </cell>
          <cell r="B4447" t="str">
            <v>aguja para raquianestesia reesterilizable con mandril calibre 20 g</v>
          </cell>
        </row>
        <row r="4448">
          <cell r="A4448" t="str">
            <v>QRO.040.3711</v>
          </cell>
          <cell r="B4448" t="str">
            <v>aguja hipodermica con pabellon  luer-lock  hembra,  deplastico, desechable cal 20g y de long 32 mm</v>
          </cell>
        </row>
        <row r="4449">
          <cell r="A4449" t="str">
            <v>QRO.040.3745</v>
          </cell>
          <cell r="B4449" t="str">
            <v>agujas hipodermica con pabellon luer-lock hembra, de plastico, desechable cal 21 g y de long 32 mm</v>
          </cell>
        </row>
        <row r="4450">
          <cell r="A4450" t="str">
            <v>QRO.040.3760</v>
          </cell>
          <cell r="B4450" t="str">
            <v>agujas hipodermica con pabellon luer-lock hembra, de plastico, desechable   longitud 16 mm cal 25 g</v>
          </cell>
        </row>
        <row r="4451">
          <cell r="A4451" t="str">
            <v>QRO.040.3786</v>
          </cell>
          <cell r="B4451" t="str">
            <v>aguja hipodermica con pabellon de plastico, desechablecal 22 g y de long 32 mm.</v>
          </cell>
        </row>
        <row r="4452">
          <cell r="A4452" t="str">
            <v>QRO.040.8058</v>
          </cell>
          <cell r="B4452" t="str">
            <v>agujas dental .tipo carpule. desechable. lungitud. 25-42 mm calibre. 27 g  tama¥o. larga.</v>
          </cell>
        </row>
        <row r="4453">
          <cell r="A4453" t="str">
            <v>QRO.040.8892</v>
          </cell>
          <cell r="B4453" t="str">
            <v>aguja para puncion de vasos arteriales y venosos de bisel corto cal 21 g para guia  0.018""</v>
          </cell>
        </row>
        <row r="4454">
          <cell r="A4454" t="str">
            <v>QRO.064.0064</v>
          </cell>
          <cell r="B4454" t="str">
            <v>aleacion para amalgama dental en tab de fase dispersa composicion plata estaño cobre mercurio zinc</v>
          </cell>
        </row>
        <row r="4455">
          <cell r="A4455" t="str">
            <v>QRO.066.0062</v>
          </cell>
          <cell r="B4455" t="str">
            <v>jabon para uso prequirurgico liquido y neutro (ph de 7.0) envase 3.85 litros</v>
          </cell>
        </row>
        <row r="4456">
          <cell r="A4456" t="str">
            <v>QRO.066.0609</v>
          </cell>
          <cell r="B4456" t="str">
            <v>antiseptico y germicida cloruro de benzalconio, tintura1 x 400 (0.25%) con colorante, fco 3.7 a 4 l.</v>
          </cell>
        </row>
        <row r="4457">
          <cell r="A4457" t="str">
            <v>QRO.066.0757</v>
          </cell>
          <cell r="B4457" t="str">
            <v>antiseptico y germicida cloruro de benzalconio al 12% de 500 ml</v>
          </cell>
        </row>
        <row r="4458">
          <cell r="A4458" t="str">
            <v>QRO.066.0906</v>
          </cell>
          <cell r="B4458" t="str">
            <v>gel antiséptico para manos que no requiere enjuague.formulado a base de alcohol etílico</v>
          </cell>
        </row>
        <row r="4459">
          <cell r="A4459" t="str">
            <v>QRO.066.1052</v>
          </cell>
          <cell r="B4459" t="str">
            <v>antiseptico solucion con gluconato de clorhexidina con tinte naranja con 3 ml</v>
          </cell>
        </row>
        <row r="4460">
          <cell r="A4460" t="str">
            <v>QRO.082.0104</v>
          </cell>
          <cell r="B4460" t="str">
            <v>aplicador con algodón de madera inastillable de 15 a 17 cm largo sus extremos cubiertos de algodón</v>
          </cell>
        </row>
        <row r="4461">
          <cell r="A4461" t="str">
            <v>QRO.088.0017</v>
          </cell>
          <cell r="B4461" t="str">
            <v>apositos transparentes medidas 7.0 a 8.5 x 6.0 cm</v>
          </cell>
        </row>
        <row r="4462">
          <cell r="A4462" t="str">
            <v>QRO.088.0025</v>
          </cell>
          <cell r="B4462" t="str">
            <v>apositos transparentes microporosos autoadheribles esteriles y desechables 10 cm x 12 a 14 cm</v>
          </cell>
        </row>
        <row r="4463">
          <cell r="A4463" t="str">
            <v>QRO.088.0058</v>
          </cell>
          <cell r="B4463" t="str">
            <v>aposito combinado de celulosa, con tela no tejida, medidas: 20 x 8 cm.  envase con 200 piezas</v>
          </cell>
        </row>
        <row r="4464">
          <cell r="A4464" t="str">
            <v>QRO.088.0108</v>
          </cell>
          <cell r="B4464" t="str">
            <v>aposito combinado de celulosa, con tela no tejida, medidas: 20 x 13 cm.  envase con 150 piezas</v>
          </cell>
        </row>
        <row r="4465">
          <cell r="A4465" t="str">
            <v>QRO.100.0011</v>
          </cell>
          <cell r="B4465" t="str">
            <v>babero de tela mo tejida, de rayon. anatomico, autoajustable, desechable. tamaño adulto</v>
          </cell>
        </row>
        <row r="4466">
          <cell r="A4466" t="str">
            <v>QRO.125.0038</v>
          </cell>
          <cell r="B4466" t="str">
            <v>bolsa para alimentacion parenteral pediatrica de 500 ml con bureta de 150 ml con escala cada 50 ml</v>
          </cell>
        </row>
        <row r="4467">
          <cell r="A4467" t="str">
            <v>QRO.125.0228</v>
          </cell>
          <cell r="B4467" t="str">
            <v>bolsa para urocultivo (niño) de 50 ml y escala de 10, 20, 30 y 50 ml</v>
          </cell>
        </row>
        <row r="4468">
          <cell r="A4468" t="str">
            <v>QRO.125.0236</v>
          </cell>
          <cell r="B4468" t="str">
            <v>bolsa para enema. capacidad 1500 ml desechable.</v>
          </cell>
        </row>
        <row r="4469">
          <cell r="A4469" t="str">
            <v>QRO.125.0244</v>
          </cell>
          <cell r="B4469" t="str">
            <v>bolsa para urocultivo (niña) Estéril capacidad de 50 ml y escala de 10, 20, 30 y 50 ml</v>
          </cell>
        </row>
        <row r="4470">
          <cell r="A4470" t="str">
            <v>QRO.125.0582</v>
          </cell>
          <cell r="B4470" t="str">
            <v>bolsas. para ileostomia o colostomia. tamaño adulto</v>
          </cell>
        </row>
        <row r="4471">
          <cell r="A4471" t="str">
            <v>QRO.125.1861</v>
          </cell>
          <cell r="B4471" t="str">
            <v>bolsa de papel grado medico para esterilizar con gas o vapor termosoldable de: 7.5 x 28 cm</v>
          </cell>
        </row>
        <row r="4472">
          <cell r="A4472" t="str">
            <v>QRO.125.1879</v>
          </cell>
          <cell r="B4472" t="str">
            <v>bolsa para recoleccion de orina capacidad de 2000 ml.""</v>
          </cell>
        </row>
        <row r="4473">
          <cell r="A4473" t="str">
            <v>QRO.125.1895</v>
          </cell>
          <cell r="B4473" t="str">
            <v>bolsa de papel grado medico para esterilizar con gas o vapor 10.0 x 42.0 cm</v>
          </cell>
        </row>
        <row r="4474">
          <cell r="A4474" t="str">
            <v>QRO.125.1929</v>
          </cell>
          <cell r="B4474" t="str">
            <v>bolsa de papel grado medico para esterilizar con gas o vapor 40.0 x 58.0 cm</v>
          </cell>
        </row>
        <row r="4475">
          <cell r="A4475" t="str">
            <v>QRO.125.1960</v>
          </cell>
          <cell r="B4475" t="str">
            <v>bolsa de papel grado medico 20 x 42 con porosidad controlada para esterilizar con gas o vapor</v>
          </cell>
        </row>
        <row r="4476">
          <cell r="A4476" t="str">
            <v>QRO.125.2653</v>
          </cell>
          <cell r="B4476" t="str">
            <v>bolsas de papel grado medico para esterilizar en gas o vapor medidas:  7.5 x 23.0 x 4.0 cm.</v>
          </cell>
        </row>
        <row r="4477">
          <cell r="A4477" t="str">
            <v>QRO.125.2679</v>
          </cell>
          <cell r="B4477" t="str">
            <v>bolsas de papel grado medico. para esterilizar en gas o vapor medidas:  12.0 x 26.0 x 4.0 cm</v>
          </cell>
        </row>
        <row r="4478">
          <cell r="A4478" t="str">
            <v>QRO.125.2695</v>
          </cell>
          <cell r="B4478" t="str">
            <v>bolsa papel grado medico para esterilizar gas o vapor 14 x 33 x 4.5 cm cartera intgr de 25 x 30 cm</v>
          </cell>
        </row>
        <row r="4479">
          <cell r="A4479" t="str">
            <v>QRO.125.2711</v>
          </cell>
          <cell r="B4479" t="str">
            <v>bolsa de papel grado medico 7.5 x 48 x 4 para esteriliar con gas o vapor</v>
          </cell>
        </row>
        <row r="4480">
          <cell r="A4480" t="str">
            <v>QRO.125.2760</v>
          </cell>
          <cell r="B4480" t="str">
            <v>bolsa de papel grado medico para esterilizar en gas o vapor medidas 6.0 x 18.0 x 3.0 cm</v>
          </cell>
        </row>
        <row r="4481">
          <cell r="A4481" t="str">
            <v>QRO.125.2836</v>
          </cell>
          <cell r="B4481" t="str">
            <v>bolsa de papel grado medico para esterilizar en gas o vapor  medidas 25.0 x 38.0 x 8.0 cm</v>
          </cell>
        </row>
        <row r="4482">
          <cell r="A4482" t="str">
            <v>QRO.125.2844</v>
          </cell>
          <cell r="B4482" t="str">
            <v>bolsas de papel grado medico  para esterilizar en gas o vapor 32.0 x 62 x 12 cm</v>
          </cell>
        </row>
        <row r="4483">
          <cell r="A4483" t="str">
            <v>QRO.125.2869</v>
          </cell>
          <cell r="B4483" t="str">
            <v>bolsas de papel grado medico para esterilizar en gas o vapor medidas 11.0 x 18.0 x 4.0 cm</v>
          </cell>
        </row>
        <row r="4484">
          <cell r="A4484" t="str">
            <v>QRO.125.2877</v>
          </cell>
          <cell r="B4484" t="str">
            <v>bolsa de papel grado médico para esterilizar, con gas o vapor 18.0 x 33.0 x 6.0 cm</v>
          </cell>
        </row>
        <row r="4485">
          <cell r="A4485" t="str">
            <v>QRO.125.2901</v>
          </cell>
          <cell r="B4485" t="str">
            <v>bolsa de hule agua caliente capacidad 1750 a 2000 ml</v>
          </cell>
        </row>
        <row r="4486">
          <cell r="A4486" t="str">
            <v>QRO.125.2919</v>
          </cell>
          <cell r="B4486" t="str">
            <v>bolsa de hule natural o sintetico con tapon  para: hielo (capacidad 1000 g).</v>
          </cell>
        </row>
        <row r="4487">
          <cell r="A4487" t="str">
            <v>QRO.125.3545</v>
          </cell>
          <cell r="B4487" t="str">
            <v>bolsa para alimentacion parenteral,  para adulto, de  3 litros con escala de medicion cada 100 ml</v>
          </cell>
        </row>
        <row r="4488">
          <cell r="A4488" t="str">
            <v>QRO.130.0015</v>
          </cell>
          <cell r="B4488" t="str">
            <v xml:space="preserve"> botas para uso en quirofanos de tela no tejida 100% de polipropileno tipo sms de 35 g desechable</v>
          </cell>
        </row>
        <row r="4489">
          <cell r="A4489" t="str">
            <v>QRO.132.0054</v>
          </cell>
          <cell r="B4489" t="str">
            <v>brazalete para identificacion adulto de plastico</v>
          </cell>
        </row>
        <row r="4490">
          <cell r="A4490" t="str">
            <v>QRO.132.0203</v>
          </cell>
          <cell r="B4490" t="str">
            <v>brazalete para identificacion infantil de plastico</v>
          </cell>
        </row>
        <row r="4491">
          <cell r="A4491" t="str">
            <v>QRO.166.0103</v>
          </cell>
          <cell r="B4491" t="str">
            <v>cateter para venoclisis cal 24g</v>
          </cell>
        </row>
        <row r="4492">
          <cell r="A4492" t="str">
            <v>QRO.166.0228</v>
          </cell>
          <cell r="B4492" t="str">
            <v>tubo endotraqueal sin globo cal 12 fr</v>
          </cell>
        </row>
        <row r="4493">
          <cell r="A4493" t="str">
            <v>QRO.166.0236</v>
          </cell>
          <cell r="B4493" t="str">
            <v>tubo endotraqueal sin globo  cal 14 fr</v>
          </cell>
        </row>
        <row r="4494">
          <cell r="A4494" t="str">
            <v>QRO.166.0244</v>
          </cell>
          <cell r="B4494" t="str">
            <v>tubo endotraqueal sin globo cal 16 fr</v>
          </cell>
        </row>
        <row r="4495">
          <cell r="A4495" t="str">
            <v>QRO.166.0251</v>
          </cell>
          <cell r="B4495" t="str">
            <v>tubo endotraqueal sin globo cal 18 fr</v>
          </cell>
        </row>
        <row r="4496">
          <cell r="A4496" t="str">
            <v>QRO.166.0277</v>
          </cell>
          <cell r="B4496" t="str">
            <v>tubo endotraqueal sin globo cal 22 fr</v>
          </cell>
        </row>
        <row r="4497">
          <cell r="A4497" t="str">
            <v>QRO.166.0285</v>
          </cell>
          <cell r="B4497" t="str">
            <v>tubo endotraqueal sin globo cal 24 fr</v>
          </cell>
        </row>
        <row r="4498">
          <cell r="A4498" t="str">
            <v>QRO.166.0293</v>
          </cell>
          <cell r="B4498" t="str">
            <v>tubo endotraqueal sin globo cal 26 fr.</v>
          </cell>
        </row>
        <row r="4499">
          <cell r="A4499" t="str">
            <v>QRO.166.2141</v>
          </cell>
          <cell r="B4499" t="str">
            <v>catéteres para diálisis peritoneal tamaño adulto</v>
          </cell>
        </row>
        <row r="4500">
          <cell r="A4500" t="str">
            <v>QRO.167.0458</v>
          </cell>
          <cell r="B4500" t="str">
            <v>canulas. orofaringeas. de plastico transparente modelo: guedel/berman. tamaño 0 longitud 50 mm</v>
          </cell>
        </row>
        <row r="4501">
          <cell r="A4501" t="str">
            <v>QRO.167.0466</v>
          </cell>
          <cell r="B4501" t="str">
            <v>canulas orofaringeas de plastico transparente tipo guedel/berman tamaño 2 longitud 70 mm</v>
          </cell>
        </row>
        <row r="4502">
          <cell r="A4502" t="str">
            <v>QRO.167.0482</v>
          </cell>
          <cell r="B4502" t="str">
            <v>canulaso orofaringeas de plastico transparente modelo guedel/berman tamaño 4 longitud 90 mm</v>
          </cell>
        </row>
        <row r="4503">
          <cell r="A4503" t="str">
            <v>QRO.167.0680</v>
          </cell>
          <cell r="B4503" t="str">
            <v>canulas. orofaringeas. de plastico transparente modelo: guedel/berman. tamaño 6 longitud 110 mm.</v>
          </cell>
        </row>
        <row r="4504">
          <cell r="A4504" t="str">
            <v>QRO.167.0920</v>
          </cell>
          <cell r="B4504" t="str">
            <v>canulas de traqueostomia pediatrico de cloruro de polivinilo sin globo longitud 41 mm</v>
          </cell>
        </row>
        <row r="4505">
          <cell r="A4505" t="str">
            <v>QRO.167.3056</v>
          </cell>
          <cell r="B4505" t="str">
            <v>cateter uretrales doble ""j"" de elastomero de silicon esteriles longitud: 15 cm calibre 4 fr.</v>
          </cell>
        </row>
        <row r="4506">
          <cell r="A4506" t="str">
            <v>QRO.167.3304</v>
          </cell>
          <cell r="B4506" t="str">
            <v>canulas. orofaringeas. de plastico transparente tipo: guedel/berman. tamaño: 00 longitud 40 mm.</v>
          </cell>
        </row>
        <row r="4507">
          <cell r="A4507" t="str">
            <v>QRO.167.3312</v>
          </cell>
          <cell r="B4507" t="str">
            <v>canulas. orofaringeas. de plastico transparente tipo: guedel/berman. tamaño: 1 longitud: 60 mm.</v>
          </cell>
        </row>
        <row r="4508">
          <cell r="A4508" t="str">
            <v>QRO.167.3320</v>
          </cell>
          <cell r="B4508" t="str">
            <v>canulas orofaringeas de plastico transparente modelo guedel/berman tamaño 3 longitud 80 mm</v>
          </cell>
        </row>
        <row r="4509">
          <cell r="A4509" t="str">
            <v>QRO.167.3346</v>
          </cell>
          <cell r="B4509" t="str">
            <v>canulas. orofaringeas. de plastico transparente modelo: guedel/berman. tamaño 5 longitud 100 mm.</v>
          </cell>
        </row>
        <row r="4510">
          <cell r="A4510" t="str">
            <v>QRO.167.4922</v>
          </cell>
          <cell r="B4510" t="str">
            <v>sonda punta  redonda, de latex, cal 26 fr  y de long 40cm modelo nelaton.</v>
          </cell>
        </row>
        <row r="4511">
          <cell r="A4511" t="str">
            <v>QRO.167.4930</v>
          </cell>
          <cell r="B4511" t="str">
            <v>sondas de latex, punta redonda. tipo nelaton. longitud. 40 cm calibre 28 fr.</v>
          </cell>
        </row>
        <row r="4512">
          <cell r="A4512" t="str">
            <v>QRO.167.4948</v>
          </cell>
          <cell r="B4512" t="str">
            <v>sondas de latex, punta redonda. tipo nelaton. longitud. 40 cm calibre 30 fr.</v>
          </cell>
        </row>
        <row r="4513">
          <cell r="A4513" t="str">
            <v>QRO.167.6653</v>
          </cell>
          <cell r="B4513" t="str">
            <v>cateter para cateterismo venoso central, calibre 7 fr x 20 cm de longitud</v>
          </cell>
        </row>
        <row r="4514">
          <cell r="A4514" t="str">
            <v>QRO.167.6661</v>
          </cell>
          <cell r="B4514" t="str">
            <v>cateter para cateterismo venoso central calibre 7 fr x 20 cm</v>
          </cell>
        </row>
        <row r="4515">
          <cell r="A4515" t="str">
            <v>QRO.167.6885</v>
          </cell>
          <cell r="B4515" t="str">
            <v>cateter para cateterismo venoso central, calibre 5 fr x 20 cm de longitud.</v>
          </cell>
        </row>
        <row r="4516">
          <cell r="A4516" t="str">
            <v>QRO.167.6935</v>
          </cell>
          <cell r="B4516" t="str">
            <v>canulas de traqueostomia pediatrico  de cloruro de polivinilo sin globo longitud 40 mm</v>
          </cell>
        </row>
        <row r="4517">
          <cell r="A4517" t="str">
            <v>QRO.167.8121</v>
          </cell>
          <cell r="B4517" t="str">
            <v>sonda de drenaje urinario elastómero de silicon desechable con globo 5 ml foley de dos vias cal14 fr</v>
          </cell>
        </row>
        <row r="4518">
          <cell r="A4518" t="str">
            <v>QRO.167.8139</v>
          </cell>
          <cell r="B4518" t="str">
            <v>sonda de drenaje urinario elastómero de silicon desechable con globo 5 ml foley de dos vias cal16 fr</v>
          </cell>
        </row>
        <row r="4519">
          <cell r="A4519" t="str">
            <v>QRO.167.8147</v>
          </cell>
          <cell r="B4519" t="str">
            <v>sonda de drenaje urinario elastómero de silicon desechable con globo 5 ml foley de dos vias cal18 fr</v>
          </cell>
        </row>
        <row r="4520">
          <cell r="A4520" t="str">
            <v>QRO.167.8162</v>
          </cell>
          <cell r="B4520" t="str">
            <v>sonda de drenaje urinario elastomero de silicon desechable globo 5 ml de dos vias cal 24 fr foley</v>
          </cell>
        </row>
        <row r="4521">
          <cell r="A4521" t="str">
            <v>QRO.167.8188</v>
          </cell>
          <cell r="B4521" t="str">
            <v>tubo endotraqueal de plastico grado medico transparente con globo y espiral long 28 a 30 cm cal 30fr</v>
          </cell>
        </row>
        <row r="4522">
          <cell r="A4522" t="str">
            <v>QRO.167.8204</v>
          </cell>
          <cell r="B4522" t="str">
            <v>tubo endotraqueal con globo y espiral long 32 a36 cm, calibre 30 fr</v>
          </cell>
        </row>
        <row r="4523">
          <cell r="A4523" t="str">
            <v>QRO.167.8220</v>
          </cell>
          <cell r="B4523" t="str">
            <v>tubo endotraqueal sin globo radiopaca,  esteril  ydesechable cal 8 fr</v>
          </cell>
        </row>
        <row r="4524">
          <cell r="A4524" t="str">
            <v>QRO.167.8238</v>
          </cell>
          <cell r="B4524" t="str">
            <v>tubo endotraqueal pediatrico sin globo radiopaca esteriles y desechables,  calibre 10 fr</v>
          </cell>
        </row>
        <row r="4525">
          <cell r="A4525" t="str">
            <v>QRO.167.8725</v>
          </cell>
          <cell r="B4525" t="str">
            <v>canulas de traqueostomia pediatrico sin endocanula longitud 45 mm</v>
          </cell>
        </row>
        <row r="4526">
          <cell r="A4526" t="str">
            <v>QRO.168.0077</v>
          </cell>
          <cell r="B4526" t="str">
            <v>sondas para aspirar secreciones con valvula de control adulto cal 18 fr</v>
          </cell>
        </row>
        <row r="4527">
          <cell r="A4527" t="str">
            <v>QRO.168.0085</v>
          </cell>
          <cell r="B4527" t="str">
            <v>sondas para aspirar secreciones  con valvula de control. Infantil cal10 fr</v>
          </cell>
        </row>
        <row r="4528">
          <cell r="A4528" t="str">
            <v>QRO.168.1356</v>
          </cell>
          <cell r="B4528" t="str">
            <v>tubo endotraqueal con globo de alto volumen y baja  presion tipo murphy calibre 20fr</v>
          </cell>
        </row>
        <row r="4529">
          <cell r="A4529" t="str">
            <v>QRO.168.1422</v>
          </cell>
          <cell r="B4529" t="str">
            <v>tubo endotraqueal con globo y espiral de alambre con balon calibre 32 fr.</v>
          </cell>
        </row>
        <row r="4530">
          <cell r="A4530" t="str">
            <v>QRO.168.1430</v>
          </cell>
          <cell r="B4530" t="str">
            <v>tubo endotraqueal con globo y espiral cal 32  fr 8 y de long 32 a 36 cm</v>
          </cell>
        </row>
        <row r="4531">
          <cell r="A4531" t="str">
            <v>QRO.168.1455</v>
          </cell>
          <cell r="B4531" t="str">
            <v>tubo endotraqueal, sin globo esteril cal  12fr</v>
          </cell>
        </row>
        <row r="4532">
          <cell r="A4532" t="str">
            <v>QRO.168.1752</v>
          </cell>
          <cell r="B4532" t="str">
            <v>sonda punta redonda, de latex cal 8 fr  y  de long  40cm, tipo nelaton.</v>
          </cell>
        </row>
        <row r="4533">
          <cell r="A4533" t="str">
            <v>QRO.168.1844</v>
          </cell>
          <cell r="B4533" t="str">
            <v>tubo endotraqueal de plastico grado medico transparente con globo y espiral cal 34 fr</v>
          </cell>
        </row>
        <row r="4534">
          <cell r="A4534" t="str">
            <v>QRO.168.1893</v>
          </cell>
          <cell r="B4534" t="str">
            <v>tubo endotraqueal de plastico grado medico, transparente con globo y espiral cal 36 fr</v>
          </cell>
        </row>
        <row r="4535">
          <cell r="A4535" t="str">
            <v>QRO.168.1943</v>
          </cell>
          <cell r="B4535" t="str">
            <v>tubo endotraqueal con globo y espiral de alambre cal 38 fr 9.5yde long 32 a 36 cm.</v>
          </cell>
        </row>
        <row r="4536">
          <cell r="A4536" t="str">
            <v>QRO.168.2214</v>
          </cell>
          <cell r="B4536" t="str">
            <v>tubo endotraqueal con globo de alto volumen y baja presion tipo murphy calibre 22 fr. 5.5</v>
          </cell>
        </row>
        <row r="4537">
          <cell r="A4537" t="str">
            <v>QRO.168.2446</v>
          </cell>
          <cell r="B4537" t="str">
            <v>tubo endotraqueal con globo de alto volumen y baja presion tipo: murphy calibre de 24 fr.</v>
          </cell>
        </row>
        <row r="4538">
          <cell r="A4538" t="str">
            <v>QRO.168.2495</v>
          </cell>
          <cell r="B4538" t="str">
            <v>tubo endotraqueal con globo de alto volumen y baja presion tipo murphy calibre de 26 fr.</v>
          </cell>
        </row>
        <row r="4539">
          <cell r="A4539" t="str">
            <v>QRO.168.2511</v>
          </cell>
          <cell r="B4539" t="str">
            <v>tubo endotraqueal con globo de alto volumen y baja presion tipo murphy calibre de 28 fr</v>
          </cell>
        </row>
        <row r="4540">
          <cell r="A4540" t="str">
            <v>QRO.168.2529</v>
          </cell>
          <cell r="B4540" t="str">
            <v>tubo endotraqueal con globo de alto volumen y baja presion tipo murphy calibre de 30 fr</v>
          </cell>
        </row>
        <row r="4541">
          <cell r="A4541" t="str">
            <v>QRO.168.2537</v>
          </cell>
          <cell r="B4541" t="str">
            <v>tubo endotraqueal con globo de alto volumen y baja presion tipo murphy calibre de 32 fr</v>
          </cell>
        </row>
        <row r="4542">
          <cell r="A4542" t="str">
            <v>QRO.168.2552</v>
          </cell>
          <cell r="B4542" t="str">
            <v>tubo endotraqueal con globo de alto volumen y baja presion tipo murphy calibre de 34 fr</v>
          </cell>
        </row>
        <row r="4543">
          <cell r="A4543" t="str">
            <v>QRO.168.2560</v>
          </cell>
          <cell r="B4543" t="str">
            <v>tubo endotraqueal con globo de alto volumen y baja presion tipo murphy calibre de 36 fr</v>
          </cell>
        </row>
        <row r="4544">
          <cell r="A4544" t="str">
            <v>QRO.168.2578</v>
          </cell>
          <cell r="B4544" t="str">
            <v>tubo endotraqueal con globo de alto volumen y baja presion tipo murphy calibre de 38 fr</v>
          </cell>
        </row>
        <row r="4545">
          <cell r="A4545" t="str">
            <v>QRO.168.2594</v>
          </cell>
          <cell r="B4545" t="str">
            <v>tubo endotraqueal con globo de alto vol y baja presion tipo murphy calibre de 40 fr</v>
          </cell>
        </row>
        <row r="4546">
          <cell r="A4546" t="str">
            <v>QRO.168.3311</v>
          </cell>
          <cell r="B4546" t="str">
            <v>sondas. para drenaje urinario con globo 3 ml foley de dos vias. calibre: 8 fr</v>
          </cell>
        </row>
        <row r="4547">
          <cell r="A4547" t="str">
            <v>QRO.168.4277</v>
          </cell>
          <cell r="B4547" t="str">
            <v>sonda gastrointestinal desechable y con marca opaca a los rayos x tipo levin cal 12 fr</v>
          </cell>
        </row>
        <row r="4548">
          <cell r="A4548" t="str">
            <v>QRO.168.4418</v>
          </cell>
          <cell r="B4548" t="str">
            <v>sonda gastrointestinal desechable y con marca opaca a los rayos x tipo levin cal 18 fr</v>
          </cell>
        </row>
        <row r="4549">
          <cell r="A4549" t="str">
            <v>QRO.168.5340</v>
          </cell>
          <cell r="B4549" t="str">
            <v>tubos endotraqueales pediatricos sin globocalibre 14 fr</v>
          </cell>
        </row>
        <row r="4550">
          <cell r="A4550" t="str">
            <v>QRO.168.5365</v>
          </cell>
          <cell r="B4550" t="str">
            <v>tubos endotraqueales pediatricos sin globo de elastometro de silicon calibre 16 fr</v>
          </cell>
        </row>
        <row r="4551">
          <cell r="A4551" t="str">
            <v>QRO.168.5381</v>
          </cell>
          <cell r="B4551" t="str">
            <v>tubos endotraqueales pediatricos sin globo de elastometro de silicon calibre 18 fr</v>
          </cell>
        </row>
        <row r="4552">
          <cell r="A4552" t="str">
            <v>QRO.168.5399</v>
          </cell>
          <cell r="B4552" t="str">
            <v>tubos endotraqueales pediatricos sin globo de elastometro de silicon calibre 20 fr</v>
          </cell>
        </row>
        <row r="4553">
          <cell r="A4553" t="str">
            <v>QRO.168.5407</v>
          </cell>
          <cell r="B4553" t="str">
            <v>tubo endotraqueal sin globo,de elastomero  de  silicon transparente cal 22 fr.</v>
          </cell>
        </row>
        <row r="4554">
          <cell r="A4554" t="str">
            <v>QRO.168.5456</v>
          </cell>
          <cell r="B4554" t="str">
            <v>tubos endotraqueales pediatricos sin globo de elastometro de silicon calibre 26 fr</v>
          </cell>
        </row>
        <row r="4555">
          <cell r="A4555" t="str">
            <v>QRO.168.6413</v>
          </cell>
          <cell r="B4555" t="str">
            <v>sonda uretral para irrigacion continua de tres vias globo de 30 ml cal 18 fr foley- owen</v>
          </cell>
        </row>
        <row r="4556">
          <cell r="A4556" t="str">
            <v>QRO.168.6439</v>
          </cell>
          <cell r="B4556" t="str">
            <v>sonda uretral para irrigacion continua de tres vias globo de 30 ml cal 20 fr foley- owen</v>
          </cell>
        </row>
        <row r="4557">
          <cell r="A4557" t="str">
            <v>QRO.168.6454</v>
          </cell>
          <cell r="B4557" t="str">
            <v>sonda uretral para irrigacion continua de tres vias globo de 30 ml cal 22 fr foley- owen</v>
          </cell>
        </row>
        <row r="4558">
          <cell r="A4558" t="str">
            <v>QRO.168.6512</v>
          </cell>
          <cell r="B4558" t="str">
            <v>sondas. uretrales para irrigacion continua con globo 30 ml foley-owen ( 3 vias cal. 24 fr. )</v>
          </cell>
        </row>
        <row r="4559">
          <cell r="A4559" t="str">
            <v>QRO.168.6595</v>
          </cell>
          <cell r="B4559" t="str">
            <v>sonda, punta redonda, de latex, cal 10 fr  y de long 40 cm tipo nelaton.</v>
          </cell>
        </row>
        <row r="4560">
          <cell r="A4560" t="str">
            <v>QRO.168.6603</v>
          </cell>
          <cell r="B4560" t="str">
            <v>cateter para venoclisis radiopaco, con aguja. longitud:   46-52 mm  calibre: 14 g</v>
          </cell>
        </row>
        <row r="4561">
          <cell r="A4561" t="str">
            <v>QRO.168.6637</v>
          </cell>
          <cell r="B4561" t="str">
            <v>sonda, punta redonda, de latex,  cal 14 fr y de long 40 cm modelo nelaton.</v>
          </cell>
        </row>
        <row r="4562">
          <cell r="A4562" t="str">
            <v>QRO.168.6645</v>
          </cell>
          <cell r="B4562" t="str">
            <v>cateter para venoclisis radiopaco con aguja</v>
          </cell>
        </row>
        <row r="4563">
          <cell r="A4563" t="str">
            <v>QRO.168.6652</v>
          </cell>
          <cell r="B4563" t="str">
            <v>sonda, punta redonda, de latex, cal 16 fr y de long  40cm, modelo nelaton.</v>
          </cell>
        </row>
        <row r="4564">
          <cell r="A4564" t="str">
            <v>QRO.168.6660</v>
          </cell>
          <cell r="B4564" t="str">
            <v>cateter para venoclisis radiopaco, con aguja. longitud:   28 - 34 mm  calibre: 20 g.</v>
          </cell>
        </row>
        <row r="4565">
          <cell r="A4565" t="str">
            <v>QRO.168.6678</v>
          </cell>
          <cell r="B4565" t="str">
            <v>sonda, punta redonda, de latex, cal 18 fr y de long  40cm, tipo nelaton.</v>
          </cell>
        </row>
        <row r="4566">
          <cell r="A4566" t="str">
            <v>QRO.168.6686</v>
          </cell>
          <cell r="B4566" t="str">
            <v>cateter para venoclisis radiopaco con aguja. longitud:   23 - 27 mm  calibre: 22 g</v>
          </cell>
        </row>
        <row r="4567">
          <cell r="A4567" t="str">
            <v>QRO.168.8138</v>
          </cell>
          <cell r="B4567" t="str">
            <v>canula traqueostomia adulto globo baja presion y alto volumen diam int 8mm diam ext 11.3mm long 74mm</v>
          </cell>
        </row>
        <row r="4568">
          <cell r="A4568" t="str">
            <v>QRO.168.8146</v>
          </cell>
          <cell r="B4568" t="str">
            <v>canula para traqueostomia adulto globo baja presion y alto volumen diam int 9mm ext 11.4mm long 80mm</v>
          </cell>
        </row>
        <row r="4569">
          <cell r="A4569" t="str">
            <v>QRO.168.8245</v>
          </cell>
          <cell r="B4569" t="str">
            <v>canula para traqueostomía adulto sin globo anillo roscado para fijación de la endocánula long 74 mm</v>
          </cell>
        </row>
        <row r="4570">
          <cell r="A4570" t="str">
            <v>QRO.168.8302</v>
          </cell>
          <cell r="B4570" t="str">
            <v>sonda, punta redonda, de latex,  cal 20 fr y de long 40cm, modelo nelaton.</v>
          </cell>
        </row>
        <row r="4571">
          <cell r="A4571" t="str">
            <v>QRO.168.8310</v>
          </cell>
          <cell r="B4571" t="str">
            <v>sonda, punta redonda, de latex, cal 22 fr y de long  40cm, tipo nelaton.</v>
          </cell>
        </row>
        <row r="4572">
          <cell r="A4572" t="str">
            <v>QRO.168.8328</v>
          </cell>
          <cell r="B4572" t="str">
            <v>sonda, punta redonda, de latex,  cal 24 fr y de long 40cm, modelo nelaton.</v>
          </cell>
        </row>
        <row r="4573">
          <cell r="A4573" t="str">
            <v>QRO.168.9243</v>
          </cell>
          <cell r="B4573" t="str">
            <v>sondas para alimentacion tamaño prematuros, longitud 38.5 cm. calibre 5 fr.</v>
          </cell>
        </row>
        <row r="4574">
          <cell r="A4574" t="str">
            <v>QRO.168.9268</v>
          </cell>
          <cell r="B4574" t="str">
            <v>sondas. para alimentacion tamaño adulto, longitud 125.0 cm. calibre 16 fr</v>
          </cell>
        </row>
        <row r="4575">
          <cell r="A4575" t="str">
            <v>QRO.168.9425</v>
          </cell>
          <cell r="B4575" t="str">
            <v>sondas. para drenaje en forma de t de latex; modelo kehr. calibre 14 fr.</v>
          </cell>
        </row>
        <row r="4576">
          <cell r="A4576" t="str">
            <v>QRO.168.9599</v>
          </cell>
          <cell r="B4576" t="str">
            <v>sondas. para drenaje urinario con globo 5 mlfoley de dos vias. calibre 8 fr.</v>
          </cell>
        </row>
        <row r="4577">
          <cell r="A4577" t="str">
            <v>QRO.168.9615</v>
          </cell>
          <cell r="B4577" t="str">
            <v>sondas. para drenaje urinario con globo de 5 ml tipo foley de dos vias. calibre 12 fr</v>
          </cell>
        </row>
        <row r="4578">
          <cell r="A4578" t="str">
            <v>QRO.168.9623</v>
          </cell>
          <cell r="B4578" t="str">
            <v>sondas. para drenaje urinario con globo de 5 ml foley de dos vias. calibre 14 fr.</v>
          </cell>
        </row>
        <row r="4579">
          <cell r="A4579" t="str">
            <v>QRO.168.9631</v>
          </cell>
          <cell r="B4579" t="str">
            <v>sondas. para drenaje urinariocon globode 5 ml foley de dos vias. calibre 16 fr.</v>
          </cell>
        </row>
        <row r="4580">
          <cell r="A4580" t="str">
            <v>QRO.168.9649</v>
          </cell>
          <cell r="B4580" t="str">
            <v>sondas. para drenaje urinario con globo de 5 ml foley de dos vias. calibre 18 fr.</v>
          </cell>
        </row>
        <row r="4581">
          <cell r="A4581" t="str">
            <v>QRO.168.9656</v>
          </cell>
          <cell r="B4581" t="str">
            <v>sondas. para drenaje urinario con globo de 5 ml foley de dos vias. calibre 20 fr.</v>
          </cell>
        </row>
        <row r="4582">
          <cell r="A4582" t="str">
            <v>QRO.168.9664</v>
          </cell>
          <cell r="B4582" t="str">
            <v>sondas. para drenaje urinario con globo de 5 ml foley de dos vias. calibre 22 fr.</v>
          </cell>
        </row>
        <row r="4583">
          <cell r="A4583" t="str">
            <v>QRO.168.9672</v>
          </cell>
          <cell r="B4583" t="str">
            <v>sondas. para drenaje urinario con globo de 5 ml foley de dos vias. calibre 24 fr.</v>
          </cell>
        </row>
        <row r="4584">
          <cell r="A4584" t="str">
            <v>QRO.168.9730</v>
          </cell>
          <cell r="B4584" t="str">
            <v>sondas. para drenaje urinario con globo de 30 ml foley de dos vias. calibre 12 fr.</v>
          </cell>
        </row>
        <row r="4585">
          <cell r="A4585" t="str">
            <v>QRO.168.9748</v>
          </cell>
          <cell r="B4585" t="str">
            <v>sondas. para drenaje urinario con globo 30 ml foley de dos vias. calibre 14 fr</v>
          </cell>
        </row>
        <row r="4586">
          <cell r="A4586" t="str">
            <v>QRO.168.9755</v>
          </cell>
          <cell r="B4586" t="str">
            <v>sondas. para drenaje urinario con globo 30 ml foley de dos vias. calibre 16 fr.</v>
          </cell>
        </row>
        <row r="4587">
          <cell r="A4587" t="str">
            <v>QRO.168.9763</v>
          </cell>
          <cell r="B4587" t="str">
            <v>sondas. para drenaje urinario con globo 30 ml foley (de dos vias). calibre 18 fr.</v>
          </cell>
        </row>
        <row r="4588">
          <cell r="A4588" t="str">
            <v>QRO.168.9771</v>
          </cell>
          <cell r="B4588" t="str">
            <v>sondas. para drenaje urinario con globo de 30 ml foley (de dos vias). calibre 20 fr.</v>
          </cell>
        </row>
        <row r="4589">
          <cell r="A4589" t="str">
            <v>QRO.168.9789</v>
          </cell>
          <cell r="B4589" t="str">
            <v>sondas. para drenaje urinario con globo 30 ml foley (de dos vias). calibre 22 fr.</v>
          </cell>
        </row>
        <row r="4590">
          <cell r="A4590" t="str">
            <v>QRO.168.9797</v>
          </cell>
          <cell r="B4590" t="str">
            <v>sondas. para drenaje urinario con globo de 30 ml foley (de dos vias). calibre 24 fr.</v>
          </cell>
        </row>
        <row r="4591">
          <cell r="A4591" t="str">
            <v>QRO.168.9821</v>
          </cell>
          <cell r="B4591" t="str">
            <v>sondas para drenaje urinario modelo: foley (de dos vias). calibre 30 fr.</v>
          </cell>
        </row>
        <row r="4592">
          <cell r="A4592" t="str">
            <v>QRO.168.9870</v>
          </cell>
          <cell r="B4592" t="str">
            <v>sondas. para esofago de tres vias sengstaken blakemore longitud 100 cm y calibre 18 fr</v>
          </cell>
        </row>
        <row r="4593">
          <cell r="A4593" t="str">
            <v>QRO.168.9888</v>
          </cell>
          <cell r="B4593" t="str">
            <v>sondas. para esofago de tres vias sengstaken blakemore longitud 100 cm y calibre 21 fr</v>
          </cell>
        </row>
        <row r="4594">
          <cell r="A4594" t="str">
            <v>QRO.168.9896</v>
          </cell>
          <cell r="B4594" t="str">
            <v>sondas. gastrointestinales desechables y con marca opaca a los rayos x. tipo: levin. calibre 14 fr</v>
          </cell>
        </row>
        <row r="4595">
          <cell r="A4595" t="str">
            <v>QRO.168.9904</v>
          </cell>
          <cell r="B4595" t="str">
            <v xml:space="preserve"> sondas. gastrointestinales desechables y con marca opaca a los rayos x levin Cal 16 fr</v>
          </cell>
        </row>
        <row r="4596">
          <cell r="A4596" t="str">
            <v>QRO.182.1150</v>
          </cell>
          <cell r="B4596" t="str">
            <v>protector pulpar para sellar cavidades dentales. de hidroxido de calcio</v>
          </cell>
        </row>
        <row r="4597">
          <cell r="A4597" t="str">
            <v>QRO.189.0031</v>
          </cell>
          <cell r="B4597" t="str">
            <v>cepillo para pulido de amalgamas y profilaxis de cerdas negras forma de brocha para contrangulo</v>
          </cell>
        </row>
        <row r="4598">
          <cell r="A4598" t="str">
            <v>QRO.203.0165</v>
          </cell>
          <cell r="B4598" t="str">
            <v>cintas. umbilicales de algodón; tejido plano esteriles. longitud: 41 cm. ancho: 4 mm</v>
          </cell>
        </row>
        <row r="4599">
          <cell r="A4599" t="str">
            <v>QRO.203.0207</v>
          </cell>
          <cell r="B4599" t="str">
            <v>cintas.  para esterilizacion en vapor a presion tamaño: 18 mm x 50 m.</v>
          </cell>
        </row>
        <row r="4600">
          <cell r="A4600" t="str">
            <v>QRO.207.0013</v>
          </cell>
          <cell r="B4600" t="str">
            <v>circuito de ventilacion de anestesia mangueras filtro conexión""y""codo mascarilla bolsa de 3 y 5lt</v>
          </cell>
        </row>
        <row r="4601">
          <cell r="A4601" t="str">
            <v>QRO.231.0591</v>
          </cell>
          <cell r="B4601" t="str">
            <v>paquete para cirugia general universal tela no tejida de pp impermeable a la penetración de líquidos</v>
          </cell>
        </row>
        <row r="4602">
          <cell r="A4602" t="str">
            <v>QRO.231.0641</v>
          </cell>
          <cell r="B4602" t="str">
            <v>bata quirurgica esteril y desechable tamaño grande</v>
          </cell>
        </row>
        <row r="4603">
          <cell r="A4603" t="str">
            <v>QRO.231.0666</v>
          </cell>
          <cell r="B4603" t="str">
            <v>bata quirurgica tamañ0 mediana</v>
          </cell>
        </row>
        <row r="4604">
          <cell r="A4604" t="str">
            <v>QRO.258.0392</v>
          </cell>
          <cell r="B4604" t="str">
            <v>collarines tipo thomas blando tamaño chico</v>
          </cell>
        </row>
        <row r="4605">
          <cell r="A4605" t="str">
            <v>QRO.258.0624</v>
          </cell>
          <cell r="B4605" t="str">
            <v>collarines tipo filadelfia tamaño mediano</v>
          </cell>
        </row>
        <row r="4606">
          <cell r="A4606" t="str">
            <v>QRO.258.0632</v>
          </cell>
          <cell r="B4606" t="str">
            <v>collarines tipo filadelfia tamaño grande</v>
          </cell>
        </row>
        <row r="4607">
          <cell r="A4607" t="str">
            <v>QRO.308.0193</v>
          </cell>
          <cell r="B4607" t="str">
            <v>dispositivo intrauterino t de cobre  para nuliparas</v>
          </cell>
        </row>
        <row r="4608">
          <cell r="A4608" t="str">
            <v>QRO.341.0325</v>
          </cell>
          <cell r="B4608" t="str">
            <v>escobillon  de alambre galvanizado con cerdas de nylon o de origen animal tamaño:  chico.</v>
          </cell>
        </row>
        <row r="4609">
          <cell r="A4609" t="str">
            <v>QRO.341.0333</v>
          </cell>
          <cell r="B4609" t="str">
            <v>escobillon de alambre galvanizado con cerdas de nylon o de origen animal tamaño:  mediano.</v>
          </cell>
        </row>
        <row r="4610">
          <cell r="A4610" t="str">
            <v>QRO.345.0503</v>
          </cell>
          <cell r="B4610" t="str">
            <v>equipo para aplicación de volumenes medidos camara bureta flexible con una capacidad de 100 ml</v>
          </cell>
        </row>
        <row r="4611">
          <cell r="A4611" t="str">
            <v>QRO.345.2012</v>
          </cell>
          <cell r="B4611" t="str">
            <v>equipo de linea corta de trasferencia de 6 meses de duracion pisatek</v>
          </cell>
        </row>
        <row r="4612">
          <cell r="A4612" t="str">
            <v>QRO.345.3135</v>
          </cell>
          <cell r="B4612" t="str">
            <v>sistema de succion, cerrado, para paciente, con tubo endotraqueal conectado a ventilador, 14 fr</v>
          </cell>
        </row>
        <row r="4613">
          <cell r="A4613" t="str">
            <v>QRO.345.3168</v>
          </cell>
          <cell r="B4613" t="str">
            <v>sistema de succión, cerrado, para paciente con traqueostomía o ventilador 14 fr de 30.5 cm de largo</v>
          </cell>
        </row>
        <row r="4614">
          <cell r="A4614" t="str">
            <v>QRO.360.0032</v>
          </cell>
          <cell r="B4614" t="str">
            <v>espejos. vaginal desechable, mediano</v>
          </cell>
        </row>
        <row r="4615">
          <cell r="A4615" t="str">
            <v>QRO.436.0057</v>
          </cell>
          <cell r="B4615" t="str">
            <v>gasa seca cortada de algodon, largo 7.5 cm ancho 5 cm</v>
          </cell>
        </row>
        <row r="4616">
          <cell r="A4616" t="str">
            <v>QRO.436.0552</v>
          </cell>
          <cell r="B4616" t="str">
            <v>gasas. seca cortada; de algodón con marca opaca a los rayos x.; largo 10 cm, ancho 10 cm.</v>
          </cell>
        </row>
        <row r="4617">
          <cell r="A4617" t="str">
            <v>QRO.439.0039</v>
          </cell>
          <cell r="B4617" t="str">
            <v>gorro para cirujano de tela no tejida, de polipropileno, desechable  tamaño estandar desechable</v>
          </cell>
        </row>
        <row r="4618">
          <cell r="A4618" t="str">
            <v>QRO.439.0054</v>
          </cell>
          <cell r="B4618" t="str">
            <v>gorro de tela no tejida redondo con elastico de polipropileno desechable tamaño mediano desechable</v>
          </cell>
        </row>
        <row r="4619">
          <cell r="A4619" t="str">
            <v>QRO.456.0037</v>
          </cell>
          <cell r="B4619" t="str">
            <v>guantes para exploracion, de polietileno, esteriles  y desechables, tamaño mediano(ambidiestro).</v>
          </cell>
        </row>
        <row r="4620">
          <cell r="A4620" t="str">
            <v>QRO.456.0045</v>
          </cell>
          <cell r="B4620" t="str">
            <v>guantes para exploracion, de polietileno, esteriles y  desechables, tamaño grande  (ambidiestro).</v>
          </cell>
        </row>
        <row r="4621">
          <cell r="A4621" t="str">
            <v>QRO.456.0300</v>
          </cell>
          <cell r="B4621" t="str">
            <v>guantes para cirugia, de latex  natural  esteriles y desechables  talla 6 1/2.</v>
          </cell>
        </row>
        <row r="4622">
          <cell r="A4622" t="str">
            <v>QRO.456.0318</v>
          </cell>
          <cell r="B4622" t="str">
            <v>guantes para cirugia, de latex  natural  esteriles y desechables  talla 7.</v>
          </cell>
        </row>
        <row r="4623">
          <cell r="A4623" t="str">
            <v>QRO.456.0334</v>
          </cell>
          <cell r="B4623" t="str">
            <v>guantes para cirugia, de latex  natural  esteriles y desechables  talla  7 1/2.</v>
          </cell>
        </row>
        <row r="4624">
          <cell r="A4624" t="str">
            <v>QRO.456.0359</v>
          </cell>
          <cell r="B4624" t="str">
            <v>guantes para cirugia, de latex  natural  esteriles y desechables  talla 8</v>
          </cell>
        </row>
        <row r="4625">
          <cell r="A4625" t="str">
            <v>QRO.456.0367</v>
          </cell>
          <cell r="B4625" t="str">
            <v>guantes para cirugia, de latex  natural  esteriles y desechables  talla  8 1/2</v>
          </cell>
        </row>
        <row r="4626">
          <cell r="A4626" t="str">
            <v>QRO.456.0383</v>
          </cell>
          <cell r="B4626" t="str">
            <v>guantes para exploracion, ambidiestro, esteriles. de latex,  desechables tamaño chico .</v>
          </cell>
        </row>
        <row r="4627">
          <cell r="A4627" t="str">
            <v>QRO.456.0391</v>
          </cell>
          <cell r="B4627" t="str">
            <v>guantes para exploracion, ambidiestro, esteriles. de latex,  desechables tamaño mediano.</v>
          </cell>
        </row>
        <row r="4628">
          <cell r="A4628" t="str">
            <v>QRO.456.0409</v>
          </cell>
          <cell r="B4628" t="str">
            <v>guantes para exploracion, ambidiestro, esteriles. de latex,  desechables tamaño grande.</v>
          </cell>
        </row>
        <row r="4629">
          <cell r="A4629" t="str">
            <v>QRO.461.0147</v>
          </cell>
          <cell r="B4629" t="str">
            <v>guatas de tela no tejida de algodon o fibras derivadas de la celulosa Long 5 m ancho 5 cm</v>
          </cell>
        </row>
        <row r="4630">
          <cell r="A4630" t="str">
            <v>QRO.461.0154</v>
          </cell>
          <cell r="B4630" t="str">
            <v>guatas de tela no tejida de algodon o fibras derivadas de la celulosa y Long 5 m ancho 10 cm</v>
          </cell>
        </row>
        <row r="4631">
          <cell r="A4631" t="str">
            <v>QRO.461.0162</v>
          </cell>
          <cell r="B4631" t="str">
            <v>guata de tela no tejida de algodon o fibras derivadas de la celulosa Long 5 m ancho 15 cm</v>
          </cell>
        </row>
        <row r="4632">
          <cell r="A4632" t="str">
            <v>QRO.461.0188</v>
          </cell>
          <cell r="B4632" t="str">
            <v>guata, de tela no tejida  de algodón o fibras derivadas de la celulosa long 5 m ancho 20 cm</v>
          </cell>
        </row>
        <row r="4633">
          <cell r="A4633" t="str">
            <v>QRO.483.0133</v>
          </cell>
          <cell r="B4633" t="str">
            <v>hojas para bisturi . de acero  inoxidable, esteriles y desechables, no 20 ; empaque individual</v>
          </cell>
        </row>
        <row r="4634">
          <cell r="A4634" t="str">
            <v>QRO.483.0158</v>
          </cell>
          <cell r="B4634" t="str">
            <v>hojas para bisturi . de acero  inoxidable, esteriles y desechables, no 21 ; empaque individual</v>
          </cell>
        </row>
        <row r="4635">
          <cell r="A4635" t="str">
            <v>QRO.483.0174</v>
          </cell>
          <cell r="B4635" t="str">
            <v>hojas para bisturi . de acero  inoxidable, esteriles y desechables, no 23 ; empaque individual</v>
          </cell>
        </row>
        <row r="4636">
          <cell r="A4636" t="str">
            <v>QRO.532.0084</v>
          </cell>
          <cell r="B4636" t="str">
            <v>equipo para venoclisis sin aguja, esteril, desechable. microgotero</v>
          </cell>
        </row>
        <row r="4637">
          <cell r="A4637" t="str">
            <v>QRO.532.0167</v>
          </cell>
          <cell r="B4637" t="str">
            <v>equipo para venoclisis sin aguja, esteril, desechable. normogotero</v>
          </cell>
        </row>
        <row r="4638">
          <cell r="A4638" t="str">
            <v>QRO.532.0175</v>
          </cell>
          <cell r="B4638" t="str">
            <v>equipo para transfusion con filtro, sin aguja</v>
          </cell>
        </row>
        <row r="4639">
          <cell r="A4639" t="str">
            <v>QRO.550.0222</v>
          </cell>
          <cell r="B4639" t="str">
            <v>jeringa de plastico sin aguja capacidad  3 ml</v>
          </cell>
        </row>
        <row r="4640">
          <cell r="A4640" t="str">
            <v>QRO.550.0636</v>
          </cell>
          <cell r="B4640" t="str">
            <v>jeringas de plastico para tuberculina de 1 ml de capacidad, con aguja de 27 g</v>
          </cell>
        </row>
        <row r="4641">
          <cell r="A4641" t="str">
            <v>QRO.596.0111</v>
          </cell>
          <cell r="B4641" t="str">
            <v>lubricantes. glicerina.  envase de un litro.</v>
          </cell>
        </row>
        <row r="4642">
          <cell r="A4642" t="str">
            <v>QRO.598.0036</v>
          </cell>
          <cell r="B4642" t="str">
            <v>llaves de tres vias con tubo de extension 80 cm. de longitud</v>
          </cell>
        </row>
        <row r="4643">
          <cell r="A4643" t="str">
            <v>QRO.621.0524</v>
          </cell>
          <cell r="B4643" t="str">
            <v>cubreboca de dos capas de tela no tejida resistente a fluidos ajuste elastico a la cabeza desechable</v>
          </cell>
        </row>
        <row r="4644">
          <cell r="A4644" t="str">
            <v>QRO.683.0057</v>
          </cell>
          <cell r="B4644" t="str">
            <v>paño para exprimir amalgama de algodon  en forma circular envase con 100 piezas</v>
          </cell>
        </row>
        <row r="4645">
          <cell r="A4645" t="str">
            <v>QRO.697.0267</v>
          </cell>
          <cell r="B4645" t="str">
            <v>pasta o gel conductivo  para electrocardiograma</v>
          </cell>
        </row>
        <row r="4646">
          <cell r="A4646" t="str">
            <v>QRO.701.0360</v>
          </cell>
          <cell r="B4646" t="str">
            <v>perilla para aspiracion de secreciones. de hule no. 2</v>
          </cell>
        </row>
        <row r="4647">
          <cell r="A4647" t="str">
            <v>QRO.701.0378</v>
          </cell>
          <cell r="B4647" t="str">
            <v>perilla de hule, para   aspiracion   de  secreciones no. 4 (cap de 90 a 120 ml).</v>
          </cell>
        </row>
        <row r="4648">
          <cell r="A4648" t="str">
            <v>QRO.711.0038</v>
          </cell>
          <cell r="B4648" t="str">
            <v>testigos. controles biologicos para material esterilizado en gas.</v>
          </cell>
        </row>
        <row r="4649">
          <cell r="A4649" t="str">
            <v>QRO.830.7070</v>
          </cell>
          <cell r="B4649" t="str">
            <v xml:space="preserve"> sonda para drenaje toracico de elastometro de silicon opaca a los rayos x long de 45 a 51 cm 36 fr</v>
          </cell>
        </row>
        <row r="4650">
          <cell r="A4650" t="str">
            <v>QRO.830.7088</v>
          </cell>
          <cell r="B4650" t="str">
            <v xml:space="preserve"> sonda para drenaje toraxico de elastometro de silicon opaca a los rayos x long 45 a 51 cm 19 fr</v>
          </cell>
        </row>
        <row r="4651">
          <cell r="A4651" t="str">
            <v>QRO.833.0197</v>
          </cell>
          <cell r="B4651" t="str">
            <v>solucion de acetato de clorexidina al 10% sumatra benzoico 20 mg y alcohol etílico cbp 1 ml</v>
          </cell>
        </row>
        <row r="4652">
          <cell r="A4652" t="str">
            <v>QRO.849.0207</v>
          </cell>
          <cell r="B4652" t="str">
            <v>talco para pacientes compuesto de silicato de magnesio hidratado y silicato de aluminio con perfume</v>
          </cell>
        </row>
        <row r="4653">
          <cell r="A4653" t="str">
            <v>QRO.908.0130</v>
          </cell>
          <cell r="B4653" t="str">
            <v>tubos. para canalizacion opacos a los rayos x, longitud: 45 cm. diametro 25.40 mm ( 1"")</v>
          </cell>
        </row>
        <row r="4654">
          <cell r="A4654" t="str">
            <v>QRO.908.0890</v>
          </cell>
          <cell r="B4654" t="str">
            <v>tubo para torniquete, de latex, color ambar, espesor de pared 1.13 - 1.37 mm.   metro</v>
          </cell>
        </row>
        <row r="4655">
          <cell r="A4655" t="str">
            <v>QRO.908.0924</v>
          </cell>
          <cell r="B4655" t="str">
            <v>tubos. para aspirador de hule latex diametro interior 6.3 mm. espesor de pared 3.77 mm. 10 m</v>
          </cell>
        </row>
        <row r="4656">
          <cell r="A4656" t="str">
            <v>QRO.B</v>
          </cell>
          <cell r="B4656" t="str">
            <v>bolsas. para esterilizar en gas o vapor. medidas 9.0 x 12.5 x 5.0 cm.  envase con 1000 piezas</v>
          </cell>
        </row>
        <row r="4657">
          <cell r="A4657" t="str">
            <v>QRO.X.0021</v>
          </cell>
          <cell r="B4657" t="str">
            <v>electrodo de broche para monitoreo pediatrico envase 25 piezas</v>
          </cell>
        </row>
        <row r="4658">
          <cell r="A4658" t="str">
            <v>QRO.X.0022</v>
          </cell>
          <cell r="B4658" t="str">
            <v>electrodo de broche para monitoreo adulto envase 50 piezas</v>
          </cell>
        </row>
        <row r="4659">
          <cell r="A4659" t="str">
            <v>QRO.X.0023</v>
          </cell>
          <cell r="B4659" t="str">
            <v>manguera para anestesia, corrugada de hule conductivo diametro interno 2.3 cm. longitud 100 cm.</v>
          </cell>
        </row>
        <row r="4660">
          <cell r="A4660" t="str">
            <v>QRO.X.0024</v>
          </cell>
          <cell r="B4660" t="str">
            <v>borboteador</v>
          </cell>
        </row>
        <row r="4661">
          <cell r="A4661" t="str">
            <v>QRO.X.0025</v>
          </cell>
          <cell r="B4661" t="str">
            <v xml:space="preserve"> lapiz para electrocauterio desechable</v>
          </cell>
        </row>
        <row r="4662">
          <cell r="A4662" t="str">
            <v>QRO.X.0026</v>
          </cell>
          <cell r="B4662" t="str">
            <v>mascarilla de oxigeno con reservorio.  pieza.</v>
          </cell>
        </row>
        <row r="4663">
          <cell r="A4663" t="str">
            <v>QRO.X.0053</v>
          </cell>
          <cell r="B4663" t="str">
            <v>canulas de traqueostomia neonatal 4 x 5.9 x 34 shiley baja presion con pared delgada y alto volumen</v>
          </cell>
        </row>
        <row r="4664">
          <cell r="A4664" t="str">
            <v>QRO.X.0059</v>
          </cell>
          <cell r="B4664" t="str">
            <v>jeringa para insulina, insulin syringe aguja needle 30g. x 13mm. (30gx1/2) cap. 1 ml</v>
          </cell>
        </row>
        <row r="4665">
          <cell r="A4665" t="str">
            <v>QRO.X.0062</v>
          </cell>
          <cell r="B4665" t="str">
            <v>papeles. para envoltura kraft de 70 kg. y 45 cm de ancho.</v>
          </cell>
        </row>
        <row r="4666">
          <cell r="A4666" t="str">
            <v>QRO.X.0063</v>
          </cell>
          <cell r="B4666" t="str">
            <v>mascarilla de oxigeno con reservorio pediatrica</v>
          </cell>
        </row>
        <row r="4667">
          <cell r="A4667" t="str">
            <v>QRO.X.0074</v>
          </cell>
          <cell r="B4667" t="str">
            <v>aposito acticoat 10 x 20 cm. con plata</v>
          </cell>
        </row>
        <row r="4668">
          <cell r="A4668" t="str">
            <v>QRO.X.0097</v>
          </cell>
          <cell r="B4668" t="str">
            <v>puntas nasales neonatales</v>
          </cell>
        </row>
        <row r="4669">
          <cell r="A4669" t="str">
            <v>QRO-040-2028</v>
          </cell>
          <cell r="B4669" t="str">
            <v>agujas para anestesia epidural. de paredes delgadas tipo tuohy de 7.5 a 8.6  calibre 18 g.</v>
          </cell>
        </row>
        <row r="4670">
          <cell r="A4670" t="str">
            <v>QRO-040-3729</v>
          </cell>
          <cell r="B4670" t="str">
            <v>aguja hipodermica con pabellon  luer-lock  hembra cal 20g y de long 38 mm</v>
          </cell>
        </row>
        <row r="4671">
          <cell r="A4671" t="str">
            <v>QRO-125-2505</v>
          </cell>
          <cell r="B4671" t="str">
            <v>bolsas para uso general, de polietileno, medida 30 x 20 cm.  envase, 100 piezas</v>
          </cell>
        </row>
        <row r="4672">
          <cell r="A4672" t="str">
            <v>QRO-125-3776</v>
          </cell>
          <cell r="B4672" t="str">
            <v>bolsas para ileostomia o colostomia. tamaño infantil</v>
          </cell>
        </row>
        <row r="4673">
          <cell r="A4673" t="str">
            <v>QRO-166-0269</v>
          </cell>
          <cell r="B4673" t="str">
            <v>tubo endotraqueal sin globode cal 20 fr</v>
          </cell>
        </row>
        <row r="4674">
          <cell r="A4674" t="str">
            <v>QRO-168-5431</v>
          </cell>
          <cell r="B4674" t="str">
            <v>tubos endotraqueales pediatricos sin globo calibre 24 fr</v>
          </cell>
        </row>
        <row r="4675">
          <cell r="A4675" t="str">
            <v>QRO-354-0014</v>
          </cell>
          <cell r="B4675" t="str">
            <v>espatula de ayre largo total 17 x 0.7 cm grosor 1.5 mm. extremo 1:forma bifurcada en forma de hueso</v>
          </cell>
        </row>
        <row r="4676">
          <cell r="A4676" t="str">
            <v>QRO-436-0107</v>
          </cell>
          <cell r="B4676" t="str">
            <v>gasas. seca cortada. de algodon. largo. 10 cm ancho. 10 cm.  envase con 200 piezas.</v>
          </cell>
        </row>
        <row r="4677">
          <cell r="A4677" t="str">
            <v>QRO-621-0482</v>
          </cell>
          <cell r="B4677" t="str">
            <v>mascarilla desechable para administracion de oxigeno,con tubo de conexion de 180cm y adaptador</v>
          </cell>
        </row>
        <row r="4678">
          <cell r="A4678" t="str">
            <v>QRO-X-0141</v>
          </cell>
          <cell r="B4678" t="str">
            <v>mascarilla neonatal para ventilacion, para recien nacido no 1</v>
          </cell>
        </row>
        <row r="4679">
          <cell r="A4679" t="str">
            <v>R01-01-000306</v>
          </cell>
          <cell r="B4679" t="str">
            <v>NEBULIZADOR C/REGULADOR 500 ML HUDSON</v>
          </cell>
        </row>
        <row r="4680">
          <cell r="A4680" t="str">
            <v>RAN005-04</v>
          </cell>
          <cell r="B4680" t="str">
            <v>Ranitidina gragea (envase con 20 grageas o tabletas)</v>
          </cell>
        </row>
        <row r="4681">
          <cell r="A4681" t="str">
            <v>RBB001-13</v>
          </cell>
          <cell r="B4681" t="str">
            <v>Recepcion de Bebe</v>
          </cell>
        </row>
        <row r="4682">
          <cell r="A4682" t="str">
            <v>RBB001-13SE</v>
          </cell>
          <cell r="B4682" t="str">
            <v>Recepcion de bebe sin esterilizar</v>
          </cell>
        </row>
        <row r="4683">
          <cell r="A4683" t="str">
            <v>RBG001-56</v>
          </cell>
          <cell r="B4683" t="str">
            <v>Paq. Est. P/atencion de recién nacido (Recepcion de bebe VI)</v>
          </cell>
        </row>
        <row r="4684">
          <cell r="A4684" t="str">
            <v>RBK001-67</v>
          </cell>
          <cell r="B4684" t="str">
            <v>Recepcion de bebe II</v>
          </cell>
        </row>
        <row r="4685">
          <cell r="A4685" t="str">
            <v>RBK001-67SE</v>
          </cell>
          <cell r="B4685" t="str">
            <v>Recepcion de bebe II sin esterilizar</v>
          </cell>
        </row>
        <row r="4686">
          <cell r="A4686" t="str">
            <v>RBT001-68</v>
          </cell>
          <cell r="B4686" t="str">
            <v>Recepcion de bebe IV Lote de desarrollo</v>
          </cell>
        </row>
        <row r="4687">
          <cell r="A4687" t="str">
            <v>RBT001-68SE</v>
          </cell>
          <cell r="B4687" t="str">
            <v>Recepcion de bebe IV Lote de desarrollo sin esterilizar</v>
          </cell>
        </row>
        <row r="4688">
          <cell r="A4688" t="str">
            <v>RCP001-89</v>
          </cell>
          <cell r="B4688" t="str">
            <v>Equipo para retiro de aguja de port a cath</v>
          </cell>
        </row>
        <row r="4689">
          <cell r="A4689" t="str">
            <v>RCP-001-89</v>
          </cell>
          <cell r="B4689" t="str">
            <v>Equipo para retiro de aguja de port a cath.</v>
          </cell>
        </row>
        <row r="4690">
          <cell r="A4690" t="str">
            <v>RDH005-01</v>
          </cell>
          <cell r="B4690" t="str">
            <v>Rastrillo desechable.</v>
          </cell>
        </row>
        <row r="4691">
          <cell r="A4691" t="str">
            <v>RDN005-01</v>
          </cell>
          <cell r="B4691" t="str">
            <v>BAJA Rastrillo negro</v>
          </cell>
        </row>
        <row r="4692">
          <cell r="A4692" t="str">
            <v>RENTAMC</v>
          </cell>
          <cell r="B4692" t="str">
            <v>RENTA DE MONTACARGAS</v>
          </cell>
        </row>
        <row r="4693">
          <cell r="A4693" t="str">
            <v>REPARTOS_EXTRAS</v>
          </cell>
          <cell r="B4693" t="str">
            <v>REPARTOS EXTRAS</v>
          </cell>
        </row>
        <row r="4694">
          <cell r="A4694" t="str">
            <v>RGC</v>
          </cell>
          <cell r="B4694" t="str">
            <v>Rembolso de gastos a cuanta de terceros</v>
          </cell>
        </row>
        <row r="4695">
          <cell r="A4695" t="str">
            <v>RGE001-40</v>
          </cell>
          <cell r="B4695" t="str">
            <v>Riñon graduado esteril</v>
          </cell>
        </row>
        <row r="4696">
          <cell r="A4696" t="str">
            <v>RGE-001-40</v>
          </cell>
          <cell r="B4696" t="str">
            <v>Riñon graduado esteril.</v>
          </cell>
        </row>
        <row r="4697">
          <cell r="A4697" t="str">
            <v>RGE001-40SE</v>
          </cell>
          <cell r="B4697" t="str">
            <v>Riñon graduado esteril sin esterilizar</v>
          </cell>
        </row>
        <row r="4698">
          <cell r="A4698" t="str">
            <v>RIA007-03</v>
          </cell>
          <cell r="B4698" t="str">
            <v>Riñon graduado azul 700 ml</v>
          </cell>
        </row>
        <row r="4699">
          <cell r="A4699" t="str">
            <v>RIA-007-03</v>
          </cell>
          <cell r="B4699" t="str">
            <v>Riñon graduado azul 700 ml.</v>
          </cell>
        </row>
        <row r="4700">
          <cell r="A4700" t="str">
            <v>RIC007-06</v>
          </cell>
          <cell r="B4700" t="str">
            <v>Riñon Graduado azul basico</v>
          </cell>
        </row>
        <row r="4701">
          <cell r="A4701" t="str">
            <v>RIÑ007-03</v>
          </cell>
          <cell r="B4701" t="str">
            <v>Riñon Graduado 700 ml</v>
          </cell>
        </row>
        <row r="4702">
          <cell r="A4702" t="str">
            <v>RIÑ-007-03</v>
          </cell>
          <cell r="B4702" t="str">
            <v>Riñon graduado 700 ml.</v>
          </cell>
        </row>
        <row r="4703">
          <cell r="A4703" t="str">
            <v>RIS005-05</v>
          </cell>
          <cell r="B4703" t="str">
            <v>Risperidona tab. 2 mg caja c/40</v>
          </cell>
        </row>
        <row r="4704">
          <cell r="A4704" t="str">
            <v>RMM2015</v>
          </cell>
          <cell r="B4704" t="str">
            <v>REFACCIONES/MTTO MAQUINARIA</v>
          </cell>
        </row>
        <row r="4705">
          <cell r="A4705" t="str">
            <v>RQA035-11</v>
          </cell>
          <cell r="B4705" t="str">
            <v>Campo hendido para otorrino anestesiologia y otros</v>
          </cell>
        </row>
        <row r="4706">
          <cell r="A4706" t="str">
            <v>RQA035-11SE</v>
          </cell>
          <cell r="B4706" t="str">
            <v>Campo hendido para otorrino anestesiologia y otros sin esterilizar</v>
          </cell>
        </row>
        <row r="4707">
          <cell r="A4707" t="str">
            <v>RQM002-36</v>
          </cell>
          <cell r="B4707" t="str">
            <v>Rasuradora quirurgica</v>
          </cell>
        </row>
        <row r="4708">
          <cell r="A4708" t="str">
            <v>RQM025-13</v>
          </cell>
          <cell r="B4708" t="str">
            <v>Campo hendido para oftalmologia y procedimientos menores II</v>
          </cell>
        </row>
        <row r="4709">
          <cell r="A4709" t="str">
            <v>RQM025-13SE</v>
          </cell>
          <cell r="B4709" t="str">
            <v>Campo hendido para oftalmologia y procedimientos menores II sin esterilizar</v>
          </cell>
        </row>
        <row r="4710">
          <cell r="A4710" t="str">
            <v>RQM035-10</v>
          </cell>
          <cell r="B4710" t="str">
            <v>Campo hendido para oftalmo y procedimientos menores</v>
          </cell>
        </row>
        <row r="4711">
          <cell r="A4711" t="str">
            <v>RQM035-10SE</v>
          </cell>
          <cell r="B4711" t="str">
            <v>Campo hendido para oftalmo y procedimientos menores sin esterilizar</v>
          </cell>
        </row>
        <row r="4712">
          <cell r="A4712" t="str">
            <v>RZPTU01</v>
          </cell>
          <cell r="B4712" t="str">
            <v>Rastrillo desechable.</v>
          </cell>
        </row>
        <row r="4713">
          <cell r="A4713" t="str">
            <v>S01-00-00V729</v>
          </cell>
          <cell r="B4713" t="str">
            <v>PUNTAS NASALES ADU VISA</v>
          </cell>
        </row>
        <row r="4714">
          <cell r="A4714" t="str">
            <v>S01-01-000005</v>
          </cell>
          <cell r="B4714" t="str">
            <v>GUANTE ESTERIL 8.5 PROTEC</v>
          </cell>
        </row>
        <row r="4715">
          <cell r="A4715" t="str">
            <v>S01-01-0GTECH</v>
          </cell>
          <cell r="B4715" t="str">
            <v>GUANTE ESTERIL CH DENTI-LAB</v>
          </cell>
        </row>
        <row r="4716">
          <cell r="A4716" t="str">
            <v>S01-01-0GTEMD</v>
          </cell>
          <cell r="B4716" t="str">
            <v>GUANTE ESTERIL MED DENTI-LAB</v>
          </cell>
        </row>
        <row r="4717">
          <cell r="A4717" t="str">
            <v>S01-01-GPRO65</v>
          </cell>
          <cell r="B4717" t="str">
            <v>GUANTE ESTERIL 6.5 PROTEC</v>
          </cell>
        </row>
        <row r="4718">
          <cell r="A4718" t="str">
            <v>S01-01-GPRO70</v>
          </cell>
          <cell r="B4718" t="str">
            <v>GUANTE ESTERIL 7 PROTEC</v>
          </cell>
        </row>
        <row r="4719">
          <cell r="A4719" t="str">
            <v>S01-01-GPRO75</v>
          </cell>
          <cell r="B4719" t="str">
            <v>GUANTE ESTERIL 7.5 PROTEC</v>
          </cell>
        </row>
        <row r="4720">
          <cell r="A4720" t="str">
            <v>S01-01-GPRO80</v>
          </cell>
          <cell r="B4720" t="str">
            <v>GUANTE ESTERIL 8 PROTEC</v>
          </cell>
        </row>
        <row r="4721">
          <cell r="A4721" t="str">
            <v>S01-02-000001</v>
          </cell>
          <cell r="B4721" t="str">
            <v>JERINGA P/INSULIN C/AG 1ML 30G X 13MM BD</v>
          </cell>
        </row>
        <row r="4722">
          <cell r="A4722" t="str">
            <v>S01-02-000005</v>
          </cell>
          <cell r="B4722" t="str">
            <v>Jeringa desechable 5 ml</v>
          </cell>
        </row>
        <row r="4723">
          <cell r="A4723" t="str">
            <v>S01-02-000010</v>
          </cell>
          <cell r="B4723" t="str">
            <v>Jeringa desechable 10 ml</v>
          </cell>
        </row>
        <row r="4724">
          <cell r="A4724" t="str">
            <v>S01-02-000020</v>
          </cell>
          <cell r="B4724" t="str">
            <v>JERINGA S/AGUJA 20ML LUER-LOK BD</v>
          </cell>
        </row>
        <row r="4725">
          <cell r="A4725" t="str">
            <v>S01-02-000020LUER</v>
          </cell>
          <cell r="B4725" t="str">
            <v>Jeringa desechable sin aguja 20 ml</v>
          </cell>
        </row>
        <row r="4726">
          <cell r="A4726" t="str">
            <v>S01-02-0003ML</v>
          </cell>
          <cell r="B4726" t="str">
            <v>Jeringa desechable 3 ml</v>
          </cell>
        </row>
        <row r="4727">
          <cell r="A4727" t="str">
            <v>S01-02-02132P</v>
          </cell>
          <cell r="B4727" t="str">
            <v>JERINGA C/AGUJA 10ML 21G X 32MM DL (CAJA CON 100)</v>
          </cell>
        </row>
        <row r="4728">
          <cell r="A4728" t="str">
            <v>S01-02-1633MX</v>
          </cell>
          <cell r="B4728" t="str">
            <v>Aposito transparente Tegaderm I.V. 7 x 8.5 cm</v>
          </cell>
        </row>
        <row r="4729">
          <cell r="A4729" t="str">
            <v>S01-02-300081</v>
          </cell>
          <cell r="B4729" t="str">
            <v>Aguja hipodermica 22g x 32 mm BD</v>
          </cell>
        </row>
        <row r="4730">
          <cell r="A4730" t="str">
            <v>S01-02-301730</v>
          </cell>
          <cell r="B4730" t="str">
            <v>Aguja hipodermica 20 g x 32 mm BD</v>
          </cell>
        </row>
        <row r="4731">
          <cell r="A4731" t="str">
            <v>S01-02-302355</v>
          </cell>
          <cell r="B4731" t="str">
            <v>Aguja hipodermica 23g x 25mm BD</v>
          </cell>
        </row>
        <row r="4732">
          <cell r="A4732" t="str">
            <v>S01-02-302357</v>
          </cell>
          <cell r="B4732" t="str">
            <v>Aguja hipodermica 25 g x 16 mm BD</v>
          </cell>
        </row>
        <row r="4733">
          <cell r="A4733" t="str">
            <v>S01-02-306575</v>
          </cell>
          <cell r="B4733" t="str">
            <v>Jeringa prellenada de solucion salina 10 ml</v>
          </cell>
        </row>
        <row r="4734">
          <cell r="A4734" t="str">
            <v>S01-02-326709</v>
          </cell>
          <cell r="B4734" t="str">
            <v>JERINGA ULTRAFINE C/AG 1ML 30G X 13MM BD</v>
          </cell>
        </row>
        <row r="4735">
          <cell r="A4735" t="str">
            <v>S01-02-381212</v>
          </cell>
          <cell r="B4735" t="str">
            <v>CATETER INTRAVENOSO 60ML 24G X 1.16 BD</v>
          </cell>
        </row>
        <row r="4736">
          <cell r="A4736" t="str">
            <v>S01-02-381223</v>
          </cell>
          <cell r="B4736" t="str">
            <v>CATETER PARA VENOCLISIS, POLITETRAFLUOROETILENO O POLIURETANO, RADIOPACO, ESTERIL Y DESECHABLE, CON</v>
          </cell>
        </row>
        <row r="4737">
          <cell r="A4737" t="str">
            <v>S01-02-381234</v>
          </cell>
          <cell r="B4737" t="str">
            <v>CATETER PARA VENOCLISIS. DE POLITETRAFLUORETILENO O POLIURETANO, RADIOPACO, CON AGUJA. LONGITUD: 28-</v>
          </cell>
        </row>
        <row r="4738">
          <cell r="A4738" t="str">
            <v>S01-02-381257</v>
          </cell>
          <cell r="B4738" t="str">
            <v>CATETER INTRAVENOSO 60ML 16G X 1.16 BD</v>
          </cell>
        </row>
        <row r="4739">
          <cell r="A4739" t="str">
            <v>S01-02-385446</v>
          </cell>
          <cell r="B4739" t="str">
            <v>EQUIPO VENOCLISIS NORMOGOTERO DENTI-LAB</v>
          </cell>
        </row>
        <row r="4740">
          <cell r="A4740" t="str">
            <v>S01-02-385452</v>
          </cell>
          <cell r="B4740" t="str">
            <v>EQUIPO VENOCLISIS MICROGOTERO DENTI-LAB</v>
          </cell>
        </row>
        <row r="4741">
          <cell r="A4741" t="str">
            <v>S01-02-400476</v>
          </cell>
          <cell r="B4741" t="str">
            <v>EQUIPO VENOCLISIS BURETA 100 ML PISA</v>
          </cell>
        </row>
        <row r="4742">
          <cell r="A4742" t="str">
            <v>S01-02-402759</v>
          </cell>
          <cell r="B4742" t="str">
            <v>EQUIPO VENOCLISIS P/BOMBA S/A PISA</v>
          </cell>
        </row>
        <row r="4743">
          <cell r="A4743" t="str">
            <v>S01-05-0405079</v>
          </cell>
          <cell r="B4743" t="str">
            <v>Aguja espinal whitacre 27 g x 3 1/2 BD</v>
          </cell>
        </row>
        <row r="4744">
          <cell r="A4744" t="str">
            <v>S01-05-400680</v>
          </cell>
          <cell r="B4744" t="str">
            <v>EQUIPO BLOQUEO 16 PERISAFE IV BD</v>
          </cell>
        </row>
        <row r="4745">
          <cell r="A4745" t="str">
            <v>S01-05-405138</v>
          </cell>
          <cell r="B4745" t="str">
            <v>Aguja espinal whitacre 25g x 3 1/2 BD</v>
          </cell>
        </row>
        <row r="4746">
          <cell r="A4746" t="str">
            <v>S01-06-000428</v>
          </cell>
          <cell r="B4746" t="str">
            <v>MASCARILLA P/ADM OXIGENO PED HUDSON</v>
          </cell>
        </row>
        <row r="4747">
          <cell r="A4747" t="str">
            <v>S01-06-001007</v>
          </cell>
          <cell r="B4747" t="str">
            <v>MASCARILLA C/RESERV ADU HUDSON</v>
          </cell>
        </row>
        <row r="4748">
          <cell r="A4748" t="str">
            <v>S01-07-422360</v>
          </cell>
          <cell r="B4748" t="str">
            <v>Tubo endotraqueal C/G 3 covidean</v>
          </cell>
        </row>
        <row r="4749">
          <cell r="A4749" t="str">
            <v>S01-07-422361</v>
          </cell>
          <cell r="B4749" t="str">
            <v>Tubo endotraqueal C/G 4 covidean</v>
          </cell>
        </row>
        <row r="4750">
          <cell r="A4750" t="str">
            <v>S01-07-422362</v>
          </cell>
          <cell r="B4750" t="str">
            <v>Tubo endotraqueal C/G 4.5 covidean</v>
          </cell>
        </row>
        <row r="4751">
          <cell r="A4751" t="str">
            <v>S01-07-422363</v>
          </cell>
          <cell r="B4751" t="str">
            <v>Tubo endotraqueal C/G 5 covidean</v>
          </cell>
        </row>
        <row r="4752">
          <cell r="A4752" t="str">
            <v>S01-07-422364</v>
          </cell>
          <cell r="B4752" t="str">
            <v>Tubo endotraqueal C/G 5.5 covidean</v>
          </cell>
        </row>
        <row r="4753">
          <cell r="A4753" t="str">
            <v>S01-07-422365</v>
          </cell>
          <cell r="B4753" t="str">
            <v>Tubo endotraqueal C/G 6 covidean</v>
          </cell>
        </row>
        <row r="4754">
          <cell r="A4754" t="str">
            <v>S01-07-422367</v>
          </cell>
          <cell r="B4754" t="str">
            <v>Tubo endotraqueal C/G 7 covidean</v>
          </cell>
        </row>
        <row r="4755">
          <cell r="A4755" t="str">
            <v>S01-07-422369</v>
          </cell>
          <cell r="B4755" t="str">
            <v>Tubo endotraqueal C/G 8 covidean</v>
          </cell>
        </row>
        <row r="4756">
          <cell r="A4756" t="str">
            <v>S01-07-422370</v>
          </cell>
          <cell r="B4756" t="str">
            <v>Tubo endotraqueal C/G 8.5 covidean</v>
          </cell>
        </row>
        <row r="4757">
          <cell r="A4757" t="str">
            <v>S01-07-424502</v>
          </cell>
          <cell r="B4757" t="str">
            <v>Tubo endotraqueal S/G 3 covidean</v>
          </cell>
        </row>
        <row r="4758">
          <cell r="A4758" t="str">
            <v>S01-07-424503</v>
          </cell>
          <cell r="B4758" t="str">
            <v>Tubo endotraqueal S/G 3.5 covidean</v>
          </cell>
        </row>
        <row r="4759">
          <cell r="A4759" t="str">
            <v>S01-07-424504</v>
          </cell>
          <cell r="B4759" t="str">
            <v>tubo endotraqueal sin globo cal 16 fr</v>
          </cell>
        </row>
        <row r="4760">
          <cell r="A4760" t="str">
            <v>S01-07-424505</v>
          </cell>
          <cell r="B4760" t="str">
            <v>tubo endotraqueal sin globo cal 18 fr</v>
          </cell>
        </row>
        <row r="4761">
          <cell r="A4761" t="str">
            <v>S01-07-424507</v>
          </cell>
          <cell r="B4761" t="str">
            <v>tubo endotraqueal sin globo cal 22 fr</v>
          </cell>
        </row>
        <row r="4762">
          <cell r="A4762" t="str">
            <v>S01-07-424508</v>
          </cell>
          <cell r="B4762" t="str">
            <v>tubo endotraqueal sin globo cal 24 fr</v>
          </cell>
        </row>
        <row r="4763">
          <cell r="A4763" t="str">
            <v>S01-07-HD1168</v>
          </cell>
          <cell r="B4763" t="str">
            <v>CANULA GUEDEL 80 MM HUDSON</v>
          </cell>
        </row>
        <row r="4764">
          <cell r="A4764" t="str">
            <v>S01-08-000002</v>
          </cell>
          <cell r="B4764" t="str">
            <v>SONDA ESTOMACAL 10 FR LEVIN</v>
          </cell>
        </row>
        <row r="4765">
          <cell r="A4765" t="str">
            <v>S01-08-000003</v>
          </cell>
          <cell r="B4765" t="str">
            <v>SONDA ESTOMACAL 18 FR LEVIN</v>
          </cell>
        </row>
        <row r="4766">
          <cell r="A4766" t="str">
            <v>S01-08-000004</v>
          </cell>
          <cell r="B4766" t="str">
            <v>SONDA ESTOMACAL 12 FR LEVIN</v>
          </cell>
        </row>
        <row r="4767">
          <cell r="A4767" t="str">
            <v>S01-08-000005</v>
          </cell>
          <cell r="B4767" t="str">
            <v>SONDA ESTOMACAL 14 FR LEVIN</v>
          </cell>
        </row>
        <row r="4768">
          <cell r="A4768" t="str">
            <v>S01-08-000006</v>
          </cell>
          <cell r="B4768" t="str">
            <v>SONDA ESTOMACAL 16 FR LEVIN</v>
          </cell>
        </row>
        <row r="4769">
          <cell r="A4769" t="str">
            <v>S01-08-008302</v>
          </cell>
          <cell r="B4769" t="str">
            <v>SONDA NELATON 20 FR KENDALL</v>
          </cell>
        </row>
        <row r="4770">
          <cell r="A4770" t="str">
            <v>S01-08-008310</v>
          </cell>
          <cell r="B4770" t="str">
            <v>SONDA NELATON 22 FR SENSIMEDICAL</v>
          </cell>
        </row>
        <row r="4771">
          <cell r="A4771" t="str">
            <v>S01-08-008328</v>
          </cell>
          <cell r="B4771" t="str">
            <v>SONDA NELATON 24 FR SENSIMEDICAL</v>
          </cell>
        </row>
        <row r="4772">
          <cell r="A4772" t="str">
            <v>S01-08-422041</v>
          </cell>
          <cell r="B4772" t="str">
            <v>SONDA NELATON 14 FR KENDALL</v>
          </cell>
        </row>
        <row r="4773">
          <cell r="A4773" t="str">
            <v>S01-08-422058</v>
          </cell>
          <cell r="B4773" t="str">
            <v>SONDA NELATON 16 FR KENDALL</v>
          </cell>
        </row>
        <row r="4774">
          <cell r="A4774" t="str">
            <v>S01-08-422066</v>
          </cell>
          <cell r="B4774" t="str">
            <v>SONDA NELATON 18 FR KENDALL</v>
          </cell>
        </row>
        <row r="4775">
          <cell r="A4775" t="str">
            <v>S01-08-K92025</v>
          </cell>
          <cell r="B4775" t="str">
            <v>SONDA NELATON 10 FR KENDALL</v>
          </cell>
        </row>
        <row r="4776">
          <cell r="A4776" t="str">
            <v>S01-08-LV760C</v>
          </cell>
          <cell r="B4776" t="str">
            <v>SONDA ASPIRAR SECRECIONES 14 FR VISA</v>
          </cell>
        </row>
        <row r="4777">
          <cell r="A4777" t="str">
            <v>S01-08-LV764C</v>
          </cell>
          <cell r="B4777" t="str">
            <v>SONDA ASPIRAR SECRECIONES 8 FR VISA</v>
          </cell>
        </row>
        <row r="4778">
          <cell r="A4778" t="str">
            <v>S01-08-LV765C</v>
          </cell>
          <cell r="B4778" t="str">
            <v>SONDA ASPIRAR SECRECIONES 12 FR VISA</v>
          </cell>
        </row>
        <row r="4779">
          <cell r="A4779" t="str">
            <v>S01-08-UV762C</v>
          </cell>
          <cell r="B4779" t="str">
            <v>SONDA ASPIRAR SECRECIONES 18 FR VISA</v>
          </cell>
        </row>
        <row r="4780">
          <cell r="A4780" t="str">
            <v>S01-08-UV766C</v>
          </cell>
          <cell r="B4780" t="str">
            <v>SONDA ASPIRAR SECRECIONES 16 FR VISA</v>
          </cell>
        </row>
        <row r="4781">
          <cell r="A4781" t="str">
            <v>S01-08-VI761C</v>
          </cell>
          <cell r="B4781" t="str">
            <v>SONDA ASPIRAR SECRECIONES 10 FR VISA</v>
          </cell>
        </row>
        <row r="4782">
          <cell r="A4782" t="str">
            <v>S01-11-000280</v>
          </cell>
          <cell r="B4782" t="str">
            <v>Bota p/cirujano s/antiderrapante pol</v>
          </cell>
        </row>
        <row r="4783">
          <cell r="A4783" t="str">
            <v>S01-11-COFAZU</v>
          </cell>
          <cell r="B4783" t="str">
            <v>GORRO P/ENFERMERA MEDIANO AZUL POL</v>
          </cell>
        </row>
        <row r="4784">
          <cell r="A4784" t="str">
            <v>S-1101-1S</v>
          </cell>
          <cell r="B4784" t="str">
            <v>Aplicador sencillo con Yodopovidona</v>
          </cell>
        </row>
        <row r="4785">
          <cell r="A4785" t="str">
            <v>S-1105-1S</v>
          </cell>
          <cell r="B4785" t="str">
            <v>Aplicador sencillo con Alcohol Isopropilico</v>
          </cell>
        </row>
        <row r="4786">
          <cell r="A4786" t="str">
            <v>S-1139-1S</v>
          </cell>
          <cell r="B4786" t="str">
            <v>Aplicador sencillo Excel</v>
          </cell>
        </row>
        <row r="4787">
          <cell r="A4787" t="str">
            <v>S-3039-5S</v>
          </cell>
          <cell r="B4787" t="str">
            <v>Aplicador triple Excel</v>
          </cell>
        </row>
        <row r="4788">
          <cell r="A4788" t="str">
            <v>S-3101-5S</v>
          </cell>
          <cell r="B4788" t="str">
            <v>Aplicador triple con Yodopovidona</v>
          </cell>
        </row>
        <row r="4789">
          <cell r="A4789" t="str">
            <v>S-3105-5S</v>
          </cell>
          <cell r="B4789" t="str">
            <v>Aplicador triple con Alcohol Isopropilico</v>
          </cell>
        </row>
        <row r="4790">
          <cell r="A4790" t="str">
            <v>SAA002-04</v>
          </cell>
          <cell r="B4790" t="str">
            <v>Soporte para linea arterial adulto</v>
          </cell>
        </row>
        <row r="4791">
          <cell r="A4791" t="str">
            <v>SAF008-57</v>
          </cell>
          <cell r="B4791" t="str">
            <v>Sabana esteril para angiografia femoral</v>
          </cell>
        </row>
        <row r="4792">
          <cell r="A4792" t="str">
            <v>SAO035-54</v>
          </cell>
          <cell r="B4792" t="str">
            <v>Sàbana de especialidad oftàlmica</v>
          </cell>
        </row>
        <row r="4793">
          <cell r="A4793" t="str">
            <v>SAO035-54SE</v>
          </cell>
          <cell r="B4793" t="str">
            <v>Sabana de especialidad oftalmica sin esterilizar</v>
          </cell>
        </row>
        <row r="4794">
          <cell r="A4794" t="str">
            <v>SAPER3</v>
          </cell>
          <cell r="B4794" t="str">
            <v>Perilla de aspiracion No 3</v>
          </cell>
        </row>
        <row r="4795">
          <cell r="A4795" t="str">
            <v>SAPER5</v>
          </cell>
          <cell r="B4795" t="str">
            <v>Perilla de aspiracion No 5</v>
          </cell>
        </row>
        <row r="4796">
          <cell r="A4796" t="str">
            <v>SAR003-20</v>
          </cell>
          <cell r="B4796" t="str">
            <v>Sabana no estéril 2 x 1.14 m</v>
          </cell>
        </row>
        <row r="4797">
          <cell r="A4797" t="str">
            <v>SAR003-20C</v>
          </cell>
          <cell r="B4797" t="str">
            <v>Sabana no estéril 2 x 1.14 m C</v>
          </cell>
        </row>
        <row r="4798">
          <cell r="A4798" t="str">
            <v>SAR050-35</v>
          </cell>
          <cell r="B4798" t="str">
            <v>Sabana de artroscopia</v>
          </cell>
        </row>
        <row r="4799">
          <cell r="A4799" t="str">
            <v>SCE009-26</v>
          </cell>
          <cell r="B4799" t="str">
            <v>Sabana esteril para cadera</v>
          </cell>
        </row>
        <row r="4800">
          <cell r="A4800" t="str">
            <v>SCE009-26SE</v>
          </cell>
          <cell r="B4800" t="str">
            <v>Sabana para cadera esteril sin esterilizar</v>
          </cell>
        </row>
        <row r="4801">
          <cell r="A4801" t="str">
            <v>SCI002-13</v>
          </cell>
          <cell r="B4801" t="str">
            <v>Sujetador para circuncision</v>
          </cell>
        </row>
        <row r="4802">
          <cell r="A4802" t="str">
            <v>SCM009-43</v>
          </cell>
          <cell r="B4802" t="str">
            <v>Medpol non-sterile disposable shoe cover medium</v>
          </cell>
        </row>
        <row r="4803">
          <cell r="A4803" t="str">
            <v>SCR008-26</v>
          </cell>
          <cell r="B4803" t="str">
            <v>Sabana esteril para craneotomia</v>
          </cell>
        </row>
        <row r="4804">
          <cell r="A4804" t="str">
            <v>SCR008-26SE</v>
          </cell>
          <cell r="B4804" t="str">
            <v>Sabana esteril para craneotomia sin esterilizar</v>
          </cell>
        </row>
        <row r="4805">
          <cell r="A4805" t="str">
            <v>SCSE005-04</v>
          </cell>
          <cell r="B4805" t="str">
            <v>BAJA Charola de servicio rayada</v>
          </cell>
        </row>
        <row r="4806">
          <cell r="A4806" t="str">
            <v>SDE035-62</v>
          </cell>
          <cell r="B4806" t="str">
            <v>Sabana desechable</v>
          </cell>
        </row>
        <row r="4807">
          <cell r="A4807" t="str">
            <v>SDE035-62SE</v>
          </cell>
          <cell r="B4807" t="str">
            <v>Sabana desechable sin esterilizar</v>
          </cell>
        </row>
        <row r="4808">
          <cell r="A4808" t="str">
            <v>SDE035-72</v>
          </cell>
          <cell r="B4808" t="str">
            <v>Sabana desechable bolsa con 10 pza</v>
          </cell>
        </row>
        <row r="4809">
          <cell r="A4809" t="str">
            <v>SE</v>
          </cell>
          <cell r="B4809" t="str">
            <v>SERVICIO EXTRANJERO</v>
          </cell>
        </row>
        <row r="4810">
          <cell r="A4810" t="str">
            <v>SEC035-08</v>
          </cell>
          <cell r="B4810" t="str">
            <v>Sabana esteril para cadera..</v>
          </cell>
        </row>
        <row r="4811">
          <cell r="A4811" t="str">
            <v>SED002-23</v>
          </cell>
          <cell r="B4811" t="str">
            <v>Sediluvio desechable.</v>
          </cell>
        </row>
        <row r="4812">
          <cell r="A4812" t="str">
            <v>SEDAC001</v>
          </cell>
          <cell r="B4812" t="str">
            <v>SEDACION</v>
          </cell>
        </row>
        <row r="4813">
          <cell r="A4813" t="str">
            <v>SEP001-75</v>
          </cell>
          <cell r="B4813" t="str">
            <v>Aplicador de chloraprep 0.67 ml</v>
          </cell>
        </row>
        <row r="4814">
          <cell r="A4814" t="str">
            <v>SEP-001-75</v>
          </cell>
          <cell r="B4814" t="str">
            <v>Aplicador de chloraprep 0.67 ml.</v>
          </cell>
        </row>
        <row r="4815">
          <cell r="A4815" t="str">
            <v>SEP002-10</v>
          </cell>
          <cell r="B4815" t="str">
            <v>Sujetador para extremidad pediátrico</v>
          </cell>
        </row>
        <row r="4816">
          <cell r="A4816" t="str">
            <v>SER</v>
          </cell>
          <cell r="B4816" t="str">
            <v>SERVICI</v>
          </cell>
        </row>
        <row r="4817">
          <cell r="A4817" t="str">
            <v>SER005-03</v>
          </cell>
          <cell r="B4817" t="str">
            <v>Sertralina capsula o tableta</v>
          </cell>
        </row>
        <row r="4818">
          <cell r="A4818" t="str">
            <v>SERVICIO</v>
          </cell>
          <cell r="B4818" t="str">
            <v>SERVICIO</v>
          </cell>
        </row>
        <row r="4819">
          <cell r="A4819" t="str">
            <v>Servicios_Aduanales</v>
          </cell>
          <cell r="B4819" t="str">
            <v>Servicios Aduanales</v>
          </cell>
        </row>
        <row r="4820">
          <cell r="A4820" t="str">
            <v>servicio-trans int</v>
          </cell>
          <cell r="B4820" t="str">
            <v>Servicio de transporte interno</v>
          </cell>
        </row>
        <row r="4821">
          <cell r="A4821" t="str">
            <v>Servicio-transpor</v>
          </cell>
          <cell r="B4821" t="str">
            <v>Servicio de transporte</v>
          </cell>
        </row>
        <row r="4822">
          <cell r="A4822" t="str">
            <v>SES015</v>
          </cell>
          <cell r="B4822" t="str">
            <v>bolsa de papel grado medico para esterilizar en gas o vapor  medidas 25.0 x 38.0 x 8.0 cm</v>
          </cell>
        </row>
        <row r="4823">
          <cell r="A4823" t="str">
            <v>SEV001-73</v>
          </cell>
          <cell r="B4823" t="str">
            <v>Venopuncion SEPP</v>
          </cell>
        </row>
        <row r="4824">
          <cell r="A4824" t="str">
            <v>SEV001-73SE</v>
          </cell>
          <cell r="B4824" t="str">
            <v>Venopunción Sepp sin esterilizar</v>
          </cell>
        </row>
        <row r="4825">
          <cell r="A4825" t="str">
            <v>SEX002-01</v>
          </cell>
          <cell r="B4825" t="str">
            <v>Sujetador para extremidad adulto</v>
          </cell>
        </row>
        <row r="4826">
          <cell r="A4826" t="str">
            <v>SHE008-07</v>
          </cell>
          <cell r="B4826" t="str">
            <v>Sabana hendida esteril con refuerzo y adhesivo</v>
          </cell>
        </row>
        <row r="4827">
          <cell r="A4827" t="str">
            <v>SHE008-12</v>
          </cell>
          <cell r="B4827" t="str">
            <v>Sabana hendida esteril</v>
          </cell>
        </row>
        <row r="4828">
          <cell r="A4828" t="str">
            <v>SIA002-18</v>
          </cell>
          <cell r="B4828" t="str">
            <v>Soporte para linea venosa antecubital</v>
          </cell>
        </row>
        <row r="4829">
          <cell r="A4829" t="str">
            <v>SMR035-116</v>
          </cell>
          <cell r="B4829" t="str">
            <v>Sabana para Mesa de Riñon Esteril</v>
          </cell>
        </row>
        <row r="4830">
          <cell r="A4830" t="str">
            <v>SMR035-116SE</v>
          </cell>
          <cell r="B4830" t="str">
            <v>Sabana para Mesa de Riñon Esteril sin esterilizar</v>
          </cell>
        </row>
        <row r="4831">
          <cell r="A4831" t="str">
            <v>SMR035-53</v>
          </cell>
          <cell r="B4831" t="str">
            <v>Sabana para mesa de riñon  esteril I</v>
          </cell>
        </row>
        <row r="4832">
          <cell r="A4832" t="str">
            <v>SMR035-53SE</v>
          </cell>
          <cell r="B4832" t="str">
            <v>Sabana para mesa de riñon  esteril I sin esterilizar</v>
          </cell>
        </row>
        <row r="4833">
          <cell r="A4833" t="str">
            <v>SPA007-50</v>
          </cell>
          <cell r="B4833" t="str">
            <v>As spinocan 26 x3 1/2</v>
          </cell>
        </row>
        <row r="4834">
          <cell r="A4834" t="str">
            <v>SPT</v>
          </cell>
          <cell r="B4834" t="str">
            <v>SERVICIOS PROFESIONALES DE TRADUCCION</v>
          </cell>
        </row>
        <row r="4835">
          <cell r="A4835" t="str">
            <v>SPT001</v>
          </cell>
          <cell r="B4835" t="str">
            <v>Tricotomia.</v>
          </cell>
        </row>
        <row r="4836">
          <cell r="A4836" t="str">
            <v>SQH035-52</v>
          </cell>
          <cell r="B4836" t="str">
            <v>Sabana quirurgica hendida esteril</v>
          </cell>
        </row>
        <row r="4837">
          <cell r="A4837" t="str">
            <v>SQH035-52SE</v>
          </cell>
          <cell r="B4837" t="str">
            <v>Sabana quirurgica hendida esteril sin esterilizar</v>
          </cell>
        </row>
        <row r="4838">
          <cell r="A4838" t="str">
            <v>SQN010-27</v>
          </cell>
          <cell r="B4838" t="str">
            <v>BAJA Campo de incision de 55*45</v>
          </cell>
        </row>
        <row r="4839">
          <cell r="A4839" t="str">
            <v>SRE003-28</v>
          </cell>
          <cell r="B4839" t="str">
            <v>Sabana no esteril de 2x1.14 c/resorte</v>
          </cell>
        </row>
        <row r="4840">
          <cell r="A4840" t="str">
            <v>SRE008-11</v>
          </cell>
          <cell r="B4840" t="str">
            <v>Sabana para mesa de riñon esteril</v>
          </cell>
        </row>
        <row r="4841">
          <cell r="A4841" t="str">
            <v>SSC007-02</v>
          </cell>
          <cell r="B4841" t="str">
            <v>Servicio de sedación con catéter</v>
          </cell>
        </row>
        <row r="4842">
          <cell r="A4842" t="str">
            <v>SSE007-01</v>
          </cell>
          <cell r="B4842" t="str">
            <v>Servicio de sedación</v>
          </cell>
        </row>
        <row r="4843">
          <cell r="A4843" t="str">
            <v>STO002-13</v>
          </cell>
          <cell r="B4843" t="str">
            <v>Sujetador para torax</v>
          </cell>
        </row>
        <row r="4844">
          <cell r="A4844" t="str">
            <v>SVA002-07</v>
          </cell>
          <cell r="B4844" t="str">
            <v>Soporte para linea venosa adulto</v>
          </cell>
        </row>
        <row r="4845">
          <cell r="A4845" t="str">
            <v>SVP002-06</v>
          </cell>
          <cell r="B4845" t="str">
            <v>Soporte para linea venosa pediatrica</v>
          </cell>
        </row>
        <row r="4846">
          <cell r="A4846" t="str">
            <v>TAK010-37</v>
          </cell>
          <cell r="B4846" t="str">
            <v>Toalla impregnada de alcohol isopropilico</v>
          </cell>
        </row>
        <row r="4847">
          <cell r="A4847" t="str">
            <v>TEN007-02</v>
          </cell>
          <cell r="B4847" t="str">
            <v>Tenedor desechable</v>
          </cell>
        </row>
        <row r="4848">
          <cell r="A4848" t="str">
            <v>TEN007-02C</v>
          </cell>
          <cell r="B4848" t="str">
            <v>Tenedor desechable caja</v>
          </cell>
        </row>
        <row r="4849">
          <cell r="A4849" t="str">
            <v>THO010-01</v>
          </cell>
          <cell r="B4849" t="str">
            <v>Tapete Hospitalario</v>
          </cell>
        </row>
        <row r="4850">
          <cell r="A4850" t="str">
            <v>THO-010-01</v>
          </cell>
          <cell r="B4850" t="str">
            <v>Tapete Hospitalario.</v>
          </cell>
        </row>
        <row r="4851">
          <cell r="A4851" t="str">
            <v>THO010-02</v>
          </cell>
          <cell r="B4851" t="str">
            <v>BAJA Tapete hospitalario de 2</v>
          </cell>
        </row>
        <row r="4852">
          <cell r="A4852" t="str">
            <v>TLI010-38</v>
          </cell>
          <cell r="B4852" t="str">
            <v>Toalla limpiadora de instrumental</v>
          </cell>
        </row>
        <row r="4853">
          <cell r="A4853" t="str">
            <v>TO</v>
          </cell>
          <cell r="B4853" t="str">
            <v>BAJA Torniquete para ligadura de 0.3 x 2 x 45 cm</v>
          </cell>
        </row>
        <row r="4854">
          <cell r="A4854" t="str">
            <v>TRI001-50</v>
          </cell>
          <cell r="B4854" t="str">
            <v>Tricotomia.</v>
          </cell>
        </row>
        <row r="4855">
          <cell r="A4855" t="str">
            <v>TS03</v>
          </cell>
          <cell r="B4855" t="str">
            <v>Tubo de succion de 3 m</v>
          </cell>
        </row>
        <row r="4856">
          <cell r="A4856" t="str">
            <v>TSU010-03</v>
          </cell>
          <cell r="B4856" t="str">
            <v>Tubo de succion de 3 m esteril</v>
          </cell>
        </row>
        <row r="4857">
          <cell r="A4857" t="str">
            <v>TSU012-04</v>
          </cell>
          <cell r="B4857" t="str">
            <v>Tubo de succion de 6 m c/conectores</v>
          </cell>
        </row>
        <row r="4858">
          <cell r="A4858" t="str">
            <v>TUA</v>
          </cell>
          <cell r="B4858" t="str">
            <v>TUA</v>
          </cell>
        </row>
        <row r="4859">
          <cell r="A4859" t="str">
            <v>UBE235-04</v>
          </cell>
          <cell r="B4859" t="str">
            <v>Uniforme quirurgico extragrande</v>
          </cell>
        </row>
        <row r="4860">
          <cell r="A4860" t="str">
            <v>UBG235-03</v>
          </cell>
          <cell r="B4860" t="str">
            <v>Uniforme basico grande</v>
          </cell>
        </row>
        <row r="4861">
          <cell r="A4861" t="str">
            <v>UBN035-01</v>
          </cell>
          <cell r="B4861" t="str">
            <v>Uniforme basico no esteril</v>
          </cell>
        </row>
        <row r="4862">
          <cell r="A4862" t="str">
            <v>UBP035-07</v>
          </cell>
          <cell r="B4862" t="str">
            <v>Paquete esteril para cirugia u-bar II</v>
          </cell>
        </row>
        <row r="4863">
          <cell r="A4863" t="str">
            <v>UCE001-42</v>
          </cell>
          <cell r="B4863" t="str">
            <v>Uniforme plus extra grande</v>
          </cell>
        </row>
        <row r="4864">
          <cell r="A4864" t="str">
            <v>UCG001-43</v>
          </cell>
          <cell r="B4864" t="str">
            <v>Uniforme plus grande</v>
          </cell>
        </row>
        <row r="4865">
          <cell r="A4865" t="str">
            <v>UCG001-44</v>
          </cell>
          <cell r="B4865" t="str">
            <v>Uniforme quirurgico desechable, unitalla pieza</v>
          </cell>
        </row>
        <row r="4866">
          <cell r="A4866" t="str">
            <v>UCM001-63</v>
          </cell>
          <cell r="B4866" t="str">
            <v>Uniforme plus mediano</v>
          </cell>
        </row>
        <row r="4867">
          <cell r="A4867" t="str">
            <v>UCP001-20</v>
          </cell>
          <cell r="B4867" t="str">
            <v>Uniforme plus chico</v>
          </cell>
        </row>
        <row r="4868">
          <cell r="A4868" t="str">
            <v>UEQ008-56</v>
          </cell>
          <cell r="B4868" t="str">
            <v>Paquete esteril universal IV</v>
          </cell>
        </row>
        <row r="4869">
          <cell r="A4869" t="str">
            <v>UEQ008-56SE</v>
          </cell>
          <cell r="B4869" t="str">
            <v>Paquete esteril universal IV sin esterilizar</v>
          </cell>
        </row>
        <row r="4870">
          <cell r="A4870" t="str">
            <v>UNI008-01</v>
          </cell>
          <cell r="B4870" t="str">
            <v>Paquete esteril universal</v>
          </cell>
        </row>
        <row r="4871">
          <cell r="A4871" t="str">
            <v>UNI008-01-RH</v>
          </cell>
          <cell r="B4871" t="str">
            <v>Paquete para cirugia universal</v>
          </cell>
        </row>
        <row r="4872">
          <cell r="A4872" t="str">
            <v>UNI008-01SE</v>
          </cell>
          <cell r="B4872" t="str">
            <v>Paquete esteril universal sin esterilizar</v>
          </cell>
        </row>
        <row r="4873">
          <cell r="A4873" t="str">
            <v>UNI009-01RH</v>
          </cell>
          <cell r="B4873" t="str">
            <v>Paquete esteril universal.</v>
          </cell>
        </row>
        <row r="4874">
          <cell r="A4874" t="str">
            <v>UQC009-01</v>
          </cell>
          <cell r="B4874" t="str">
            <v>Uniforme quirurgico chico</v>
          </cell>
        </row>
        <row r="4875">
          <cell r="A4875" t="str">
            <v>UQE009-18</v>
          </cell>
          <cell r="B4875" t="str">
            <v>Uniforme quirurgico extra grande</v>
          </cell>
        </row>
        <row r="4876">
          <cell r="A4876" t="str">
            <v>UQG009-03</v>
          </cell>
          <cell r="B4876" t="str">
            <v>Uniforme quirurgico grande</v>
          </cell>
        </row>
        <row r="4877">
          <cell r="A4877" t="str">
            <v>UQM009-02</v>
          </cell>
          <cell r="B4877" t="str">
            <v>Uniforme quirurgico mediano</v>
          </cell>
        </row>
        <row r="4878">
          <cell r="A4878" t="str">
            <v>UQU009-50</v>
          </cell>
          <cell r="B4878" t="str">
            <v>Uniforme quirurgico unitalla</v>
          </cell>
        </row>
        <row r="4879">
          <cell r="A4879" t="str">
            <v>UU001579984</v>
          </cell>
          <cell r="B4879" t="str">
            <v>Pad de clorhexidina 1.5 ml</v>
          </cell>
        </row>
        <row r="4880">
          <cell r="A4880" t="str">
            <v>VAS001-14</v>
          </cell>
          <cell r="B4880" t="str">
            <v>Venopuncion adulto-SIA</v>
          </cell>
        </row>
        <row r="4881">
          <cell r="A4881" t="str">
            <v>VAS001-16</v>
          </cell>
          <cell r="B4881" t="str">
            <v>SET de venopuncion</v>
          </cell>
        </row>
        <row r="4882">
          <cell r="A4882" t="str">
            <v>VAS001-16SE</v>
          </cell>
          <cell r="B4882" t="str">
            <v>Set de Venopunciòn sin esterilizar</v>
          </cell>
        </row>
        <row r="4883">
          <cell r="A4883" t="str">
            <v>VCA001-62</v>
          </cell>
          <cell r="B4883" t="str">
            <v>Instalacion de cateter venoso central adulto</v>
          </cell>
        </row>
        <row r="4884">
          <cell r="A4884" t="str">
            <v>VCA001-62SE</v>
          </cell>
          <cell r="B4884" t="str">
            <v>Instalacion de  cateter venoso central adulto sin esterilizar</v>
          </cell>
        </row>
        <row r="4885">
          <cell r="A4885" t="str">
            <v>VCD001-85</v>
          </cell>
          <cell r="B4885" t="str">
            <v>Venopuncion Chloraprep ll</v>
          </cell>
        </row>
        <row r="4886">
          <cell r="A4886" t="str">
            <v>VCD001-85P</v>
          </cell>
          <cell r="B4886" t="str">
            <v>Venopuncion chlraprep II</v>
          </cell>
        </row>
        <row r="4887">
          <cell r="A4887" t="str">
            <v>VCD001-85SE</v>
          </cell>
          <cell r="B4887" t="str">
            <v>Venopuncion Chloraprep ll sin esterilizar</v>
          </cell>
        </row>
        <row r="4888">
          <cell r="A4888" t="str">
            <v>VCL001-46</v>
          </cell>
          <cell r="B4888" t="str">
            <v>Venopuncion Clorhexidina Lote de desarrollo</v>
          </cell>
        </row>
        <row r="4889">
          <cell r="A4889" t="str">
            <v>VCL001-46SE</v>
          </cell>
          <cell r="B4889" t="str">
            <v>Venopuncion Clorhexidina Lote de desarrollo sin esterilizar</v>
          </cell>
        </row>
        <row r="4890">
          <cell r="A4890" t="str">
            <v>VCL201-13</v>
          </cell>
          <cell r="B4890" t="str">
            <v>Venopuncion chloraprep III</v>
          </cell>
        </row>
        <row r="4891">
          <cell r="A4891" t="str">
            <v>VCL201-13SE</v>
          </cell>
          <cell r="B4891" t="str">
            <v>Venopuncion chloraprep III sin esterilizar</v>
          </cell>
        </row>
        <row r="4892">
          <cell r="A4892" t="str">
            <v>VCN014-01</v>
          </cell>
          <cell r="B4892" t="str">
            <v>Venopuncion con normogotero</v>
          </cell>
        </row>
        <row r="4893">
          <cell r="A4893" t="str">
            <v>VCO001-01</v>
          </cell>
          <cell r="B4893" t="str">
            <v>Venda coban</v>
          </cell>
        </row>
        <row r="4894">
          <cell r="A4894" t="str">
            <v>VCP001-61</v>
          </cell>
          <cell r="B4894" t="str">
            <v>Instalacion de cateter venoso central pediatrico Lote de desarrollo</v>
          </cell>
        </row>
        <row r="4895">
          <cell r="A4895" t="str">
            <v>VCP001-61SE</v>
          </cell>
          <cell r="B4895" t="str">
            <v>Instalacion de Cateter Venoso Central Pediatrico Lote de desarrollo sin esterilizar</v>
          </cell>
        </row>
        <row r="4896">
          <cell r="A4896" t="str">
            <v>VEA001-06</v>
          </cell>
          <cell r="B4896" t="str">
            <v>Venopuncion adulto</v>
          </cell>
        </row>
        <row r="4897">
          <cell r="A4897" t="str">
            <v>VEA001-28</v>
          </cell>
          <cell r="B4897" t="str">
            <v>Instalacion de Venoclisis</v>
          </cell>
        </row>
        <row r="4898">
          <cell r="A4898" t="str">
            <v>VEA-001-28</v>
          </cell>
          <cell r="B4898" t="str">
            <v>Instalacion de venoclisis.</v>
          </cell>
        </row>
        <row r="4899">
          <cell r="A4899" t="str">
            <v>VEA001-28SE</v>
          </cell>
          <cell r="B4899" t="str">
            <v>Instalacion de Venoclisis sin esterilizar</v>
          </cell>
        </row>
        <row r="4900">
          <cell r="A4900" t="str">
            <v>VEP001-43</v>
          </cell>
          <cell r="B4900" t="str">
            <v>Venopuncion pediatrica</v>
          </cell>
        </row>
        <row r="4901">
          <cell r="A4901" t="str">
            <v>VEP001-43SE</v>
          </cell>
          <cell r="B4901" t="str">
            <v>Venopuncion pediatrica sin esterilizar</v>
          </cell>
        </row>
        <row r="4902">
          <cell r="A4902" t="str">
            <v>VEQ035-70</v>
          </cell>
          <cell r="B4902" t="str">
            <v>Vestuario para el equipo quirurgico</v>
          </cell>
        </row>
        <row r="4903">
          <cell r="A4903" t="str">
            <v>VEX001-47</v>
          </cell>
          <cell r="B4903" t="str">
            <v>Venopuncion Excel</v>
          </cell>
        </row>
        <row r="4904">
          <cell r="A4904" t="str">
            <v>VEX001-47SE</v>
          </cell>
          <cell r="B4904" t="str">
            <v>Venopuncion Excel sin esterilizar</v>
          </cell>
        </row>
        <row r="4905">
          <cell r="A4905" t="str">
            <v>VPA001-74</v>
          </cell>
          <cell r="B4905" t="str">
            <v>Instalacion de venoclisis pediatrica</v>
          </cell>
        </row>
        <row r="4906">
          <cell r="A4906" t="str">
            <v>VPA-001-74</v>
          </cell>
          <cell r="B4906" t="str">
            <v>Instalacion de venoclisis pediatrica.</v>
          </cell>
        </row>
        <row r="4907">
          <cell r="A4907" t="str">
            <v>VPA001-74SE</v>
          </cell>
          <cell r="B4907" t="str">
            <v>Instalación de Venoclisis Pediátrica sin esterilizar</v>
          </cell>
        </row>
        <row r="4908">
          <cell r="A4908" t="str">
            <v>VPD001-91</v>
          </cell>
          <cell r="B4908" t="str">
            <v>Venopuncion pediatrica II (de 1 a 10 años)</v>
          </cell>
        </row>
        <row r="4909">
          <cell r="A4909" t="str">
            <v>VPD001-91SE</v>
          </cell>
          <cell r="B4909" t="str">
            <v>Venopuncion Pediatrica II (de 1 a 10 años) sin esterilizar</v>
          </cell>
        </row>
        <row r="4910">
          <cell r="A4910" t="str">
            <v>VPM008-29</v>
          </cell>
          <cell r="B4910" t="str">
            <v>Vaso de plastico para medicamento de 30 ml</v>
          </cell>
        </row>
        <row r="4911">
          <cell r="A4911" t="str">
            <v>VPM008-29C</v>
          </cell>
          <cell r="B4911" t="str">
            <v>Vaso de plastico para medicamento de 30 ml caja</v>
          </cell>
        </row>
        <row r="4912">
          <cell r="A4912" t="str">
            <v>VPS001-14</v>
          </cell>
          <cell r="B4912" t="str">
            <v>Venopuncion pediatrica IV</v>
          </cell>
        </row>
        <row r="4913">
          <cell r="A4913" t="str">
            <v>VPS001-14SE</v>
          </cell>
          <cell r="B4913" t="str">
            <v>Venopuncion Pediatrica IV sin esterilizar</v>
          </cell>
        </row>
        <row r="4914">
          <cell r="A4914" t="str">
            <v>VPT001-92</v>
          </cell>
          <cell r="B4914" t="str">
            <v>Venopuncion pediatrica III</v>
          </cell>
        </row>
        <row r="4915">
          <cell r="A4915" t="str">
            <v>VPT001-92SE</v>
          </cell>
          <cell r="B4915" t="str">
            <v>Venopuncion Pediatrica III sin esterilizar</v>
          </cell>
        </row>
        <row r="4916">
          <cell r="A4916" t="str">
            <v>VSN001-26</v>
          </cell>
          <cell r="B4916" t="str">
            <v>Instalacion de acceso venoso periferico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 Actual"/>
      <sheetName val="Catalogo MicroSip 2018"/>
      <sheetName val="Listado de Materiales"/>
      <sheetName val="Unidades de Medida"/>
    </sheetNames>
    <sheetDataSet>
      <sheetData sheetId="0" refreshError="1"/>
      <sheetData sheetId="1" refreshError="1"/>
      <sheetData sheetId="2" refreshError="1">
        <row r="1">
          <cell r="C1" t="str">
            <v>Material</v>
          </cell>
          <cell r="D1" t="str">
            <v>Código Anterior2</v>
          </cell>
          <cell r="E1" t="str">
            <v>Texto breve de material</v>
          </cell>
        </row>
        <row r="2">
          <cell r="C2" t="str">
            <v>1FG4-2F-04002387</v>
          </cell>
          <cell r="D2" t="str">
            <v>010.000.0232.00</v>
          </cell>
          <cell r="E2" t="str">
            <v>ISOFLURANO FCO 100ML PISA SOFLORAN</v>
          </cell>
        </row>
        <row r="3">
          <cell r="C3" t="str">
            <v>1FG4-2C-00010065</v>
          </cell>
          <cell r="D3" t="str">
            <v>010.000.0270.00</v>
          </cell>
          <cell r="E3" t="str">
            <v>ROPIVACAINA SI 7.5MG/20ML ASTRA NAROPIN</v>
          </cell>
        </row>
        <row r="4">
          <cell r="C4" t="str">
            <v>1FG4-2G-41000010</v>
          </cell>
          <cell r="D4" t="str">
            <v>10216HE-041000010</v>
          </cell>
          <cell r="E4" t="str">
            <v>HEPARINA 1000 U X MIL</v>
          </cell>
        </row>
        <row r="5">
          <cell r="C5" t="str">
            <v>1DM5-48-00001801</v>
          </cell>
          <cell r="D5" t="str">
            <v>102201AB-00001801</v>
          </cell>
          <cell r="E5" t="str">
            <v>AGUJA PARA BIOPSIA 18 G X 112 MM</v>
          </cell>
        </row>
        <row r="6">
          <cell r="C6" t="str">
            <v>1DM5-49-00001888</v>
          </cell>
          <cell r="D6" t="str">
            <v>102201AE-00001888</v>
          </cell>
          <cell r="E6" t="str">
            <v>AGUJA ESPINAL 18 G X 88 MM</v>
          </cell>
        </row>
        <row r="7">
          <cell r="C7" t="str">
            <v>1DM5-46-00001838</v>
          </cell>
          <cell r="D7" t="str">
            <v>102201AH-00001838</v>
          </cell>
          <cell r="E7" t="str">
            <v>AGUJA HIPODERMICA 18 G X 38 MM</v>
          </cell>
        </row>
        <row r="8">
          <cell r="C8" t="str">
            <v>1DM5-46-00002032</v>
          </cell>
          <cell r="D8" t="str">
            <v>102201AH-00002032</v>
          </cell>
          <cell r="E8" t="str">
            <v>AGUJA HIPODERMICA 20 G X 32 MM</v>
          </cell>
        </row>
        <row r="9">
          <cell r="C9" t="str">
            <v>1DM5-46-00002038</v>
          </cell>
          <cell r="D9" t="str">
            <v>102201AH-00002038</v>
          </cell>
          <cell r="E9" t="str">
            <v>AGUJA HIPODERMICA 20G X 38 MM</v>
          </cell>
        </row>
        <row r="10">
          <cell r="C10" t="str">
            <v>1DM5-46-102201AH</v>
          </cell>
          <cell r="D10" t="str">
            <v>102201AH-00002132</v>
          </cell>
          <cell r="E10" t="str">
            <v>AGUJA HIPODERMICA 21 G X 32 MM</v>
          </cell>
        </row>
        <row r="11">
          <cell r="C11" t="str">
            <v>1DM5-46-00002232</v>
          </cell>
          <cell r="D11" t="str">
            <v>102201AH-00002232</v>
          </cell>
          <cell r="E11" t="str">
            <v>AGUJA HIPODERMICA 22 G X 32 MM</v>
          </cell>
        </row>
        <row r="12">
          <cell r="C12" t="str">
            <v>1DM5-46-00002238</v>
          </cell>
          <cell r="D12" t="str">
            <v>102201AH-00002238</v>
          </cell>
          <cell r="E12" t="str">
            <v>AGUJA HIPODERMICA 22 G X 38 MM</v>
          </cell>
        </row>
        <row r="13">
          <cell r="C13" t="str">
            <v>1DM5-46-00002325</v>
          </cell>
          <cell r="D13" t="str">
            <v>102201AH-00002325</v>
          </cell>
          <cell r="E13" t="str">
            <v>AGUJA HIPODERMICA 23 G X 25 MM</v>
          </cell>
        </row>
        <row r="14">
          <cell r="C14" t="str">
            <v>1DM5-46-00002516</v>
          </cell>
          <cell r="D14" t="str">
            <v>102201AH-00002516</v>
          </cell>
          <cell r="E14" t="str">
            <v>AGUJA HIPODERMICA 25 G X 16 MM</v>
          </cell>
        </row>
        <row r="15">
          <cell r="C15" t="str">
            <v>1DM5-46-00002713</v>
          </cell>
          <cell r="D15" t="str">
            <v>102201AH-00002713</v>
          </cell>
          <cell r="E15" t="str">
            <v>AGUJA HIPODERMICA 27 G X 13 MM</v>
          </cell>
        </row>
        <row r="16">
          <cell r="C16" t="str">
            <v>1DM5-48-00002175</v>
          </cell>
          <cell r="D16" t="str">
            <v>102201AL-00002175</v>
          </cell>
          <cell r="E16" t="str">
            <v>AGUJA PARA PUNCION LUMBAR 21 G X 75 MM</v>
          </cell>
        </row>
        <row r="17">
          <cell r="C17" t="str">
            <v>1DM5-48-00002375</v>
          </cell>
          <cell r="D17" t="str">
            <v>102201AL-00002375</v>
          </cell>
          <cell r="E17" t="str">
            <v>AGUJA PARA PUNCION LUMBAR 23 G X 75 MM</v>
          </cell>
        </row>
        <row r="18">
          <cell r="C18" t="str">
            <v>1DM5-49-00001850</v>
          </cell>
          <cell r="D18" t="str">
            <v>102201AT-00001850</v>
          </cell>
          <cell r="E18" t="str">
            <v>AGUJA EPIDURAL TIPO TUOHY 18 G X 50 MM</v>
          </cell>
        </row>
        <row r="19">
          <cell r="C19" t="str">
            <v>1DM5-49-00171275</v>
          </cell>
          <cell r="D19" t="str">
            <v>102201AT-000171275</v>
          </cell>
          <cell r="E19" t="str">
            <v>AGUJA EPIDURAL TUOHY 17 G X 127.5 MM</v>
          </cell>
        </row>
        <row r="20">
          <cell r="C20" t="str">
            <v>1DM5-49-00017889</v>
          </cell>
          <cell r="D20" t="str">
            <v>102201AT-00017889</v>
          </cell>
          <cell r="E20" t="str">
            <v>AGUJA EPIDURAL TOUHY 17 G X 88.9 MM</v>
          </cell>
        </row>
        <row r="21">
          <cell r="C21" t="str">
            <v>1DM5-49-00018889</v>
          </cell>
          <cell r="D21" t="str">
            <v>102201AT-00018889</v>
          </cell>
          <cell r="E21" t="str">
            <v>AGUJA EPIDURAL TOUHY 18 G X 88.9 MM</v>
          </cell>
        </row>
        <row r="22">
          <cell r="C22" t="str">
            <v>1DM5-49-00025120</v>
          </cell>
          <cell r="D22" t="str">
            <v>102201AW-00025120</v>
          </cell>
          <cell r="E22" t="str">
            <v>AGUJA WHITACRE 25 G X 120 MM</v>
          </cell>
        </row>
        <row r="23">
          <cell r="C23" t="str">
            <v>1DM5-49-00027120</v>
          </cell>
          <cell r="D23" t="str">
            <v>102201AW-00027120</v>
          </cell>
          <cell r="E23" t="str">
            <v>AGUJA ESPINAL WHITACRE 27 G X 120 MM</v>
          </cell>
        </row>
        <row r="24">
          <cell r="C24" t="str">
            <v>1DM5-56-V2004570</v>
          </cell>
          <cell r="D24" t="str">
            <v>102202CP-Q02004570</v>
          </cell>
          <cell r="E24" t="str">
            <v>COMPRESA VIENTRE 45 X 70 CM CON RYTEX</v>
          </cell>
        </row>
        <row r="25">
          <cell r="C25" t="str">
            <v>1DM5-56-W2004570</v>
          </cell>
          <cell r="D25" t="str">
            <v>102202CV-02004570</v>
          </cell>
          <cell r="E25" t="str">
            <v>COMPRESA VIENTRE 45 X 70 CM CON RYTEX</v>
          </cell>
        </row>
        <row r="26">
          <cell r="C26" t="str">
            <v>1DM5-56-X2004570</v>
          </cell>
          <cell r="D26" t="str">
            <v>102202CV-Q02004570</v>
          </cell>
          <cell r="E26" t="str">
            <v>COMPRESA VIENTRE 45 X 70 CM CON RYTEX</v>
          </cell>
        </row>
        <row r="27">
          <cell r="C27" t="str">
            <v>1DM5-56-00000505</v>
          </cell>
          <cell r="D27" t="str">
            <v>102202GA-00000505</v>
          </cell>
          <cell r="E27" t="str">
            <v>GASA 5 X 5 CM</v>
          </cell>
        </row>
        <row r="28">
          <cell r="C28" t="str">
            <v>1DM5-56-V0000575</v>
          </cell>
          <cell r="D28" t="str">
            <v>102202GA-00000575</v>
          </cell>
          <cell r="E28" t="str">
            <v>GASA 7.5 X 5 CM</v>
          </cell>
        </row>
        <row r="29">
          <cell r="C29" t="str">
            <v>1DM5-56-V0201210</v>
          </cell>
          <cell r="D29" t="str">
            <v>102202GA-00201210</v>
          </cell>
          <cell r="E29" t="str">
            <v>GASA 10 X 10 CM S/RYTEX 12 CAPAS</v>
          </cell>
        </row>
        <row r="30">
          <cell r="C30" t="str">
            <v>1DM5-56-00282410</v>
          </cell>
          <cell r="D30" t="str">
            <v>102202GA-00282410</v>
          </cell>
          <cell r="E30" t="str">
            <v>GASA 10 X 10 CM S/RYTEX 12 CAPAS T28X24</v>
          </cell>
        </row>
        <row r="31">
          <cell r="C31" t="str">
            <v>1DM5-56-V1000575</v>
          </cell>
          <cell r="D31" t="str">
            <v>102202GA-01000575</v>
          </cell>
          <cell r="E31" t="str">
            <v>GASA ALGODON ESTERIL 7.5 X 5 CM</v>
          </cell>
        </row>
        <row r="32">
          <cell r="C32" t="str">
            <v>1DM5-56-01101020</v>
          </cell>
          <cell r="D32" t="str">
            <v>102202GA-01101020</v>
          </cell>
          <cell r="E32" t="str">
            <v>GASA ESTERIL 10X10CM S/RYTEX C/5 PZA</v>
          </cell>
        </row>
        <row r="33">
          <cell r="C33" t="str">
            <v>1DM5-56-01755201</v>
          </cell>
          <cell r="D33" t="str">
            <v>102202GA-01755201</v>
          </cell>
          <cell r="E33" t="str">
            <v>GASA ESTERIL 7.5X5CM 12 CAPAS PAQ/5 PZA</v>
          </cell>
        </row>
        <row r="34">
          <cell r="C34" t="str">
            <v>1DM5-56-C2282410</v>
          </cell>
          <cell r="D34" t="str">
            <v>102202GA-02201210</v>
          </cell>
          <cell r="E34" t="str">
            <v>GASA 10X10CM C/RYTEX DE 12 CAPAS</v>
          </cell>
        </row>
        <row r="35">
          <cell r="C35" t="str">
            <v>1DM5-56-02282410</v>
          </cell>
          <cell r="D35" t="str">
            <v>102202GA-02282410</v>
          </cell>
          <cell r="E35" t="str">
            <v>GASA 10 X 10 CM C/RYTEX 12 CAPAS T28X24</v>
          </cell>
        </row>
        <row r="36">
          <cell r="C36" t="str">
            <v>1DM5-56-Q0222410</v>
          </cell>
          <cell r="D36" t="str">
            <v>102202GA-Q02282410</v>
          </cell>
          <cell r="E36" t="str">
            <v>GASA 10 X 10 CM C/RYTEX 12 CAPAS T28X24</v>
          </cell>
        </row>
        <row r="37">
          <cell r="C37" t="str">
            <v>1DM5-56-Q0282410</v>
          </cell>
          <cell r="D37" t="str">
            <v>102202GA-Q0282410</v>
          </cell>
          <cell r="E37" t="str">
            <v>GASA 10 X 10 CM S/RYTEX 12 CAPAS T28X24</v>
          </cell>
        </row>
        <row r="38">
          <cell r="C38" t="str">
            <v>1DM5-44-00000150</v>
          </cell>
          <cell r="D38" t="str">
            <v>102202HD-00000150</v>
          </cell>
          <cell r="E38" t="str">
            <v>SOBRE 3 HISOPOS 1/PUNTA DE ALGODON 15CM</v>
          </cell>
        </row>
        <row r="39">
          <cell r="C39" t="str">
            <v>1DM6-87-PLMT0031</v>
          </cell>
          <cell r="D39" t="str">
            <v>102202HS-00000095</v>
          </cell>
          <cell r="E39" t="str">
            <v>HISOPO CON UNA PUNTA DE VISCOSA</v>
          </cell>
        </row>
        <row r="40">
          <cell r="C40" t="str">
            <v>2DM7-81-V0000500</v>
          </cell>
          <cell r="D40" t="str">
            <v>102202RA-00000500</v>
          </cell>
          <cell r="E40" t="str">
            <v>ROLLO DE ALGODON 500 GR</v>
          </cell>
        </row>
        <row r="41">
          <cell r="C41" t="str">
            <v>1DM5-56-00001022</v>
          </cell>
          <cell r="D41" t="str">
            <v>102202RE-00001022</v>
          </cell>
          <cell r="E41" t="str">
            <v>ROLLO ALGODON P/ESTOQUINETE 10CMX22.8 M</v>
          </cell>
        </row>
        <row r="42">
          <cell r="C42" t="str">
            <v>2DM5-81-V110RAUL</v>
          </cell>
          <cell r="D42" t="str">
            <v>102202RG-00009191</v>
          </cell>
          <cell r="E42" t="str">
            <v>ROLLO GASA QUIRURG 91CM X 91.44MM TEJIDA</v>
          </cell>
        </row>
        <row r="43">
          <cell r="C43" t="str">
            <v>2DM5-81-W110RAUL</v>
          </cell>
          <cell r="D43" t="str">
            <v>102202RG-Q0009191</v>
          </cell>
          <cell r="E43" t="str">
            <v>ROLLO GASA QUIRUR 91CMX91.44M TEJI 20X12</v>
          </cell>
        </row>
        <row r="44">
          <cell r="C44" t="str">
            <v>2DM5-73-00002908</v>
          </cell>
          <cell r="D44" t="str">
            <v>102202TO-00002908</v>
          </cell>
          <cell r="E44" t="str">
            <v>TOALLA OBSTETRICA 29 X 8 CM</v>
          </cell>
        </row>
        <row r="45">
          <cell r="C45" t="str">
            <v>1DM5-56-02006712</v>
          </cell>
          <cell r="D45" t="str">
            <v>102202TV-02006712</v>
          </cell>
          <cell r="E45" t="str">
            <v>TAPON VAGINAL 67 X 12CM</v>
          </cell>
        </row>
        <row r="46">
          <cell r="C46" t="str">
            <v>2DM5-73-5120CLPT</v>
          </cell>
          <cell r="D46" t="str">
            <v>102202TV-34000010</v>
          </cell>
          <cell r="E46" t="str">
            <v>CINTA AZUL P/TAPON VAGINAL 10MM DE ANCHO</v>
          </cell>
        </row>
        <row r="47">
          <cell r="C47" t="str">
            <v>1DM6-87-PLMT0032</v>
          </cell>
          <cell r="D47" t="str">
            <v>102203AA-37000020</v>
          </cell>
          <cell r="E47" t="str">
            <v>ALCOHOL ISOPROPILICO 70% ENVASE CON 20 L</v>
          </cell>
        </row>
        <row r="48">
          <cell r="C48" t="str">
            <v>1DM6-87-PLMT0033</v>
          </cell>
          <cell r="D48" t="str">
            <v>102203AE-0000HS93</v>
          </cell>
          <cell r="E48" t="str">
            <v>HISOPO CON UNA PUNTA DE POLIURETANO</v>
          </cell>
        </row>
        <row r="49">
          <cell r="C49" t="str">
            <v>1DM6-87-102203AE</v>
          </cell>
          <cell r="D49" t="str">
            <v>102203AE-10000001</v>
          </cell>
          <cell r="E49" t="str">
            <v>APLICADOR SENCILLO EXCEL</v>
          </cell>
        </row>
        <row r="50">
          <cell r="C50" t="str">
            <v>1DM6-87-E1000003</v>
          </cell>
          <cell r="D50" t="str">
            <v>102203AE-10000003</v>
          </cell>
          <cell r="E50" t="str">
            <v>APLICADOR TRIPLE EXCEL</v>
          </cell>
        </row>
        <row r="51">
          <cell r="C51" t="str">
            <v>1DM6-87-VSA00122</v>
          </cell>
          <cell r="D51" t="str">
            <v>102203AI-10000001</v>
          </cell>
          <cell r="E51" t="str">
            <v>APLICADOR SENCILLO ALCOHOL ISOPROPILICO</v>
          </cell>
        </row>
        <row r="52">
          <cell r="C52" t="str">
            <v>1DM6-87-I1000003</v>
          </cell>
          <cell r="D52" t="str">
            <v>102203AI-10000003</v>
          </cell>
          <cell r="E52" t="str">
            <v>APLICADOR TRIPLE ALCOHOL ISOPROPILICO</v>
          </cell>
        </row>
        <row r="53">
          <cell r="C53" t="str">
            <v>1DM6-87-Y1000001</v>
          </cell>
          <cell r="D53" t="str">
            <v>102203AY-10000001</v>
          </cell>
          <cell r="E53" t="str">
            <v>APLICADOR SENCILLO CON YODOPOVIDONA</v>
          </cell>
        </row>
        <row r="54">
          <cell r="C54" t="str">
            <v>1DM6-87-Y1000003</v>
          </cell>
          <cell r="D54" t="str">
            <v>102203AY-10000003</v>
          </cell>
          <cell r="E54" t="str">
            <v>APLICADOR TRIPLE CON YODOPOVIDONA</v>
          </cell>
        </row>
        <row r="55">
          <cell r="C55" t="str">
            <v>1DM6-87-102203CL</v>
          </cell>
          <cell r="D55" t="str">
            <v>102203CL-10000001</v>
          </cell>
          <cell r="E55" t="str">
            <v>CHLORAPREP 1 ML</v>
          </cell>
        </row>
        <row r="56">
          <cell r="C56" t="str">
            <v>1DM6-87-10000015</v>
          </cell>
          <cell r="D56" t="str">
            <v>102203CL-10000015</v>
          </cell>
          <cell r="E56" t="str">
            <v>CHLORAPREP 1.5 ML</v>
          </cell>
        </row>
        <row r="57">
          <cell r="C57" t="str">
            <v>1DM6-87-10000030</v>
          </cell>
          <cell r="D57" t="str">
            <v>102203CL-10000030</v>
          </cell>
          <cell r="E57" t="str">
            <v>CHLORAPREP 3 ML CON TINTE</v>
          </cell>
        </row>
        <row r="58">
          <cell r="C58" t="str">
            <v>1DM6-87-10000067</v>
          </cell>
          <cell r="D58" t="str">
            <v>102203CL-10000067</v>
          </cell>
          <cell r="E58" t="str">
            <v>CHLORAPREP 0.67 ML</v>
          </cell>
        </row>
        <row r="59">
          <cell r="C59" t="str">
            <v>1DM6-87-10070010</v>
          </cell>
          <cell r="D59" t="str">
            <v>102203CL-10070010</v>
          </cell>
          <cell r="E59" t="str">
            <v>CHLORAPREP 10.5 ML CON TINTE</v>
          </cell>
        </row>
        <row r="60">
          <cell r="C60" t="str">
            <v>1DM6-87-10070026</v>
          </cell>
          <cell r="D60" t="str">
            <v>102203CL-10070026</v>
          </cell>
          <cell r="E60" t="str">
            <v>CHLORAPREP 26 ML CON TINTE</v>
          </cell>
        </row>
        <row r="61">
          <cell r="C61" t="str">
            <v>1DM6-87-10070030</v>
          </cell>
          <cell r="D61" t="str">
            <v>102203CL-10070030</v>
          </cell>
          <cell r="E61" t="str">
            <v>CHLORAPREP 3 ML CON TINTE</v>
          </cell>
        </row>
        <row r="62">
          <cell r="C62" t="str">
            <v>1DM6-87-PLMT0034</v>
          </cell>
          <cell r="D62" t="str">
            <v>102203CT-000CL200</v>
          </cell>
          <cell r="E62" t="str">
            <v>GLUCON CLOR2%- ALC ISOP70% SIN TINTE20 L</v>
          </cell>
        </row>
        <row r="63">
          <cell r="C63" t="str">
            <v>1DM6-87-E0000030</v>
          </cell>
          <cell r="D63" t="str">
            <v>102203IE-00000030</v>
          </cell>
          <cell r="E63" t="str">
            <v>ISODINE ESPUMA DE 30 ML</v>
          </cell>
        </row>
        <row r="64">
          <cell r="C64" t="str">
            <v>1DM5-51-VRRISEPT</v>
          </cell>
          <cell r="D64" t="str">
            <v>102203IR-01040450</v>
          </cell>
          <cell r="E64" t="str">
            <v>IRRISEPT SIST LIMP Y DESBRID P/HERIDAS</v>
          </cell>
        </row>
        <row r="65">
          <cell r="C65" t="str">
            <v>1DM6-87-S0000030</v>
          </cell>
          <cell r="D65" t="str">
            <v>102203IS-00000030</v>
          </cell>
          <cell r="E65" t="str">
            <v>ISODINE SOLUCION 30 ML</v>
          </cell>
        </row>
        <row r="66">
          <cell r="C66" t="str">
            <v>1DM6-87-102203PA</v>
          </cell>
          <cell r="D66" t="str">
            <v>102203PA-11000404</v>
          </cell>
          <cell r="E66" t="str">
            <v>TOALLA IMPREGNADA ALCOHOL ISOPROPILICO</v>
          </cell>
        </row>
        <row r="67">
          <cell r="C67" t="str">
            <v>1DM6-87-11000001</v>
          </cell>
          <cell r="D67" t="str">
            <v>102203PC-11000001</v>
          </cell>
          <cell r="E67" t="str">
            <v>PAD DE CLORHEXIDINA 1 ML</v>
          </cell>
        </row>
        <row r="68">
          <cell r="C68" t="str">
            <v>1DM6-87-PLMT0035</v>
          </cell>
          <cell r="D68" t="str">
            <v>102203PC-11000015</v>
          </cell>
          <cell r="E68" t="str">
            <v>PAD DE CLORHEXIDINA 1.5 ML</v>
          </cell>
        </row>
        <row r="69">
          <cell r="C69" t="str">
            <v>1DM6-87-11000016</v>
          </cell>
          <cell r="D69" t="str">
            <v>102203PC-11000016</v>
          </cell>
          <cell r="E69" t="str">
            <v>PAD DE CLORHEXIDINA 1.6 ML</v>
          </cell>
        </row>
        <row r="70">
          <cell r="C70" t="str">
            <v>1DM6-87-PADCLO65</v>
          </cell>
          <cell r="D70" t="str">
            <v>102203PC-11000065</v>
          </cell>
          <cell r="E70" t="str">
            <v>PAD DE CLORHEXIDINA 0.65 ML</v>
          </cell>
        </row>
        <row r="71">
          <cell r="C71" t="str">
            <v>1DM6-87-102203PY</v>
          </cell>
          <cell r="D71" t="str">
            <v>102203PY-11000404</v>
          </cell>
          <cell r="E71" t="str">
            <v>PAD DE YODOPOVIDONA</v>
          </cell>
        </row>
        <row r="72">
          <cell r="C72" t="str">
            <v>1DM6-87-PLMT0036</v>
          </cell>
          <cell r="D72" t="str">
            <v>102203YS-37000020</v>
          </cell>
          <cell r="E72" t="str">
            <v>YODOPOVIDONA AL 10% ENVASE CON 20 L</v>
          </cell>
        </row>
        <row r="73">
          <cell r="C73" t="str">
            <v>1DM5-51-00000820</v>
          </cell>
          <cell r="D73" t="str">
            <v>102204AG-00000820</v>
          </cell>
          <cell r="E73" t="str">
            <v>APOSITO GASA/ALGODON 8X20CM S/ADHESIVO</v>
          </cell>
        </row>
        <row r="74">
          <cell r="C74" t="str">
            <v>1DM5-51-13028511</v>
          </cell>
          <cell r="D74" t="str">
            <v>102204AL-13028511</v>
          </cell>
          <cell r="E74" t="str">
            <v>APOSITO LEUKOMED IV FILM DE 8.5X11.5 CM</v>
          </cell>
        </row>
        <row r="75">
          <cell r="C75" t="str">
            <v>1DM5-51-15000608</v>
          </cell>
          <cell r="D75" t="str">
            <v>102204AL-15000608</v>
          </cell>
          <cell r="E75" t="str">
            <v>APOSITO LEUKOMED IV 6X8 CM ABSORBENTE</v>
          </cell>
        </row>
        <row r="76">
          <cell r="C76" t="str">
            <v>1DM5-51-15000810</v>
          </cell>
          <cell r="D76" t="str">
            <v>102204AL-15000810</v>
          </cell>
          <cell r="E76" t="str">
            <v>APOSITO TRANSPARENTE 8 X 10 CM</v>
          </cell>
        </row>
        <row r="77">
          <cell r="C77" t="str">
            <v>1DM5-51-01000648</v>
          </cell>
          <cell r="D77" t="str">
            <v>102204AT-01000648</v>
          </cell>
          <cell r="E77" t="str">
            <v>APOSITO TRANSPARENTE 6 X 4.8 CM</v>
          </cell>
        </row>
        <row r="78">
          <cell r="C78" t="str">
            <v>1DM5-51-12000607</v>
          </cell>
          <cell r="D78" t="str">
            <v>102204AT-12000607</v>
          </cell>
          <cell r="E78" t="str">
            <v>APOSITO TRANSPARENTE 6 X 7 CM</v>
          </cell>
        </row>
        <row r="79">
          <cell r="C79" t="str">
            <v>1DM5-51-12001012</v>
          </cell>
          <cell r="D79" t="str">
            <v>102204AT-12001012</v>
          </cell>
          <cell r="E79" t="str">
            <v>APOSITO TRANSPARENTE 10 X 12 CM</v>
          </cell>
        </row>
        <row r="80">
          <cell r="C80" t="str">
            <v>1DM5-51-13000079</v>
          </cell>
          <cell r="D80" t="str">
            <v>102204AT-13000079</v>
          </cell>
          <cell r="E80" t="str">
            <v>APOSITO TRANSPARENTE I.V. 7X9 CM</v>
          </cell>
        </row>
        <row r="81">
          <cell r="C81" t="str">
            <v>1DM5-51-13000557</v>
          </cell>
          <cell r="D81" t="str">
            <v>102204AT-13000557</v>
          </cell>
          <cell r="E81" t="str">
            <v>APOSITO TRANSPARENTE I.V. PED 5X5.7CM</v>
          </cell>
        </row>
        <row r="82">
          <cell r="C82" t="str">
            <v>1DM5-51-13000785</v>
          </cell>
          <cell r="D82" t="str">
            <v>102204AT-13000785</v>
          </cell>
          <cell r="E82" t="str">
            <v>APOSITO TRANSPARENTE I.V. 7 X 8.5 CM</v>
          </cell>
        </row>
        <row r="83">
          <cell r="C83" t="str">
            <v>1DM5-51-13001012</v>
          </cell>
          <cell r="D83" t="str">
            <v>102204AT-13001012</v>
          </cell>
          <cell r="E83" t="str">
            <v>APOSITO TRANSPARENTE 10 X 12 CM</v>
          </cell>
        </row>
        <row r="84">
          <cell r="C84" t="str">
            <v>1DM5-51-13008510</v>
          </cell>
          <cell r="D84" t="str">
            <v>102204AT-13008510</v>
          </cell>
          <cell r="E84" t="str">
            <v>APOSITO TRANSPARENTE I.V. 8.5 X 10.5 CM</v>
          </cell>
        </row>
        <row r="85">
          <cell r="C85" t="str">
            <v>1DM5-51-13010785</v>
          </cell>
          <cell r="D85" t="str">
            <v>102204AT-13010785</v>
          </cell>
          <cell r="E85" t="str">
            <v>APOSITO TRANSPARENTE I.V. 7 X 8.5 CM</v>
          </cell>
        </row>
        <row r="86">
          <cell r="C86" t="str">
            <v>1DM5-51-14008511</v>
          </cell>
          <cell r="D86" t="str">
            <v>102204AT-14008511</v>
          </cell>
          <cell r="E86" t="str">
            <v>APOSITO TRANSPARENTE I.V. 8.5 X 11.5 CM</v>
          </cell>
        </row>
        <row r="87">
          <cell r="C87" t="str">
            <v>1DM5-51-15000507</v>
          </cell>
          <cell r="D87" t="str">
            <v>102204AT-15000507</v>
          </cell>
          <cell r="E87" t="str">
            <v>APOSITO TRANSPARENTE + PAD 5 X 7 CM</v>
          </cell>
        </row>
        <row r="88">
          <cell r="C88" t="str">
            <v>1DM5-51-15000920</v>
          </cell>
          <cell r="D88" t="str">
            <v>102204AT-15000920</v>
          </cell>
          <cell r="E88" t="str">
            <v>APOSITO TRANSPARENTE + PAD 9 X 20 CM</v>
          </cell>
        </row>
        <row r="89">
          <cell r="C89" t="str">
            <v>1DM5-78-16002532</v>
          </cell>
          <cell r="D89" t="str">
            <v>102204CO-16002532</v>
          </cell>
          <cell r="E89" t="str">
            <v>VENDA ADHESIVA OVAL 2.5 X 3.2 CM</v>
          </cell>
        </row>
        <row r="90">
          <cell r="C90" t="str">
            <v>1DM5-51-16001010</v>
          </cell>
          <cell r="D90" t="str">
            <v>102204HY-16001010</v>
          </cell>
          <cell r="E90" t="str">
            <v>HYPAFIX 10 CM X 10 M</v>
          </cell>
        </row>
        <row r="91">
          <cell r="C91" t="str">
            <v>1DM5-51-13000675</v>
          </cell>
          <cell r="D91" t="str">
            <v>102204SS-13000675</v>
          </cell>
          <cell r="E91" t="str">
            <v>STERI STRIP CON 3 BANDAS 6 CM X 75 MM</v>
          </cell>
        </row>
        <row r="92">
          <cell r="C92" t="str">
            <v>1DM5-63-V3200015</v>
          </cell>
          <cell r="D92" t="str">
            <v>102205HB-13200015</v>
          </cell>
          <cell r="E92" t="str">
            <v>HOJA DE BISTURI NO 15 CARBON STEEL</v>
          </cell>
        </row>
        <row r="93">
          <cell r="C93" t="str">
            <v>1DM5-63-00141900</v>
          </cell>
          <cell r="D93" t="str">
            <v>102205HB-141900</v>
          </cell>
          <cell r="E93" t="str">
            <v>HOJA BISTURI 10 C/MANGO INTEGRADO CS</v>
          </cell>
        </row>
        <row r="94">
          <cell r="C94" t="str">
            <v>1DM5-63-V4190011</v>
          </cell>
          <cell r="D94" t="str">
            <v>102205HB-14190011</v>
          </cell>
          <cell r="E94" t="str">
            <v>HOJA DE BISTURI NO 11 CARBON STEEL</v>
          </cell>
        </row>
        <row r="95">
          <cell r="C95" t="str">
            <v>1DM5-63-V4190012</v>
          </cell>
          <cell r="D95" t="str">
            <v>102205HB-14190012</v>
          </cell>
          <cell r="E95" t="str">
            <v>HOJA DE BISTURI NO 12 CARBON STEEL</v>
          </cell>
        </row>
        <row r="96">
          <cell r="C96" t="str">
            <v>1DM5-63-W3200015</v>
          </cell>
          <cell r="D96" t="str">
            <v>102205HB-14190015</v>
          </cell>
          <cell r="E96" t="str">
            <v>HOJA DE BISTURI NO 15 CARBON STEEL</v>
          </cell>
        </row>
        <row r="97">
          <cell r="C97" t="str">
            <v>1DM5-63-V4190020</v>
          </cell>
          <cell r="D97" t="str">
            <v>102205HB-14190020</v>
          </cell>
          <cell r="E97" t="str">
            <v>HOJA DE BISTURI NO.20 CARBON STEEL</v>
          </cell>
        </row>
        <row r="98">
          <cell r="C98" t="str">
            <v>1DM5-63-14190023</v>
          </cell>
          <cell r="D98" t="str">
            <v>102205HB-14190023</v>
          </cell>
          <cell r="E98" t="str">
            <v>HOJA BISTURI 23 C/MANGO INTEGRADO CS</v>
          </cell>
        </row>
        <row r="99">
          <cell r="C99" t="str">
            <v>1DM5-63-14200010</v>
          </cell>
          <cell r="D99" t="str">
            <v>102205HB-14200010</v>
          </cell>
          <cell r="E99" t="str">
            <v>HOJA DE BISTURI NO 10 CARBON STEEL</v>
          </cell>
        </row>
        <row r="100">
          <cell r="C100" t="str">
            <v>1DM5-63-W4190011</v>
          </cell>
          <cell r="D100" t="str">
            <v>102205HB-14200011</v>
          </cell>
          <cell r="E100" t="str">
            <v>HOJA DE BISTURI NO 11 CARBON STEEL</v>
          </cell>
        </row>
        <row r="101">
          <cell r="C101" t="str">
            <v>1DM5-63-W4190012</v>
          </cell>
          <cell r="D101" t="str">
            <v>102205HB-14200012</v>
          </cell>
          <cell r="E101" t="str">
            <v>HOJA DE BISTURI NO 12 CARBON STEEL</v>
          </cell>
        </row>
        <row r="102">
          <cell r="C102" t="str">
            <v>1DM5-63-X3200015</v>
          </cell>
          <cell r="D102" t="str">
            <v>102205HB-14200015</v>
          </cell>
          <cell r="E102" t="str">
            <v>HOJA DE BISTURI NO 15 CARBON STEEL</v>
          </cell>
        </row>
        <row r="103">
          <cell r="C103" t="str">
            <v>1DM5-63-W4190020</v>
          </cell>
          <cell r="D103" t="str">
            <v>102205HB-14200020</v>
          </cell>
          <cell r="E103" t="str">
            <v>HOJA DE BISTURI NO.20 CARBON STEEL</v>
          </cell>
        </row>
        <row r="104">
          <cell r="C104" t="str">
            <v>2DM5-60-102206BE</v>
          </cell>
          <cell r="D104" t="str">
            <v>102206BE-00000096</v>
          </cell>
          <cell r="E104" t="str">
            <v>BOLSA ENCERADA 9 X 6 CM</v>
          </cell>
        </row>
        <row r="105">
          <cell r="C105" t="str">
            <v>2DM5-60-15002436</v>
          </cell>
          <cell r="D105" t="str">
            <v>102206BL-15002436</v>
          </cell>
          <cell r="E105" t="str">
            <v>BOLSA LAMINADA MEDPOL 24 X 36 CM</v>
          </cell>
        </row>
        <row r="106">
          <cell r="C106" t="str">
            <v>2DM5-60-15004050</v>
          </cell>
          <cell r="D106" t="str">
            <v>102206BL-15004050</v>
          </cell>
          <cell r="E106" t="str">
            <v>BOLSA LAMINADA MEDPOL 40 X 50 CM</v>
          </cell>
        </row>
        <row r="107">
          <cell r="C107" t="str">
            <v>2DM5-60-00001042</v>
          </cell>
          <cell r="D107" t="str">
            <v>102206BM-00001042</v>
          </cell>
          <cell r="E107" t="str">
            <v>BOLSA MIXTA PARA ESTERILIZAR 10 X 42 CM</v>
          </cell>
        </row>
        <row r="108">
          <cell r="C108" t="str">
            <v>2DM5-60-00015200</v>
          </cell>
          <cell r="D108" t="str">
            <v>102206BM-000015200</v>
          </cell>
          <cell r="E108" t="str">
            <v>ROLLO MIXTO PARA ESTERILIZAR 15 X 200 M</v>
          </cell>
        </row>
        <row r="109">
          <cell r="C109" t="str">
            <v>2DM5-60-00001521</v>
          </cell>
          <cell r="D109" t="str">
            <v>102206BM-00001521</v>
          </cell>
          <cell r="E109" t="str">
            <v>BOLSA MIXTA PARA ESTERILIZAR 15 X 21 CM</v>
          </cell>
        </row>
        <row r="110">
          <cell r="C110" t="str">
            <v>2DM5-60-00001528</v>
          </cell>
          <cell r="D110" t="str">
            <v>102206BM-00001528</v>
          </cell>
          <cell r="E110" t="str">
            <v>BOLSA MIXTA PARA ESTERILIZAR 15 X 28 CM</v>
          </cell>
        </row>
        <row r="111">
          <cell r="C111" t="str">
            <v>2DM5-60-00002228</v>
          </cell>
          <cell r="D111" t="str">
            <v>102206BM-00002228</v>
          </cell>
          <cell r="E111" t="str">
            <v>BOLSA MIXTA PARA ESTERILIZAR 22 X 28 CM</v>
          </cell>
        </row>
        <row r="112">
          <cell r="C112" t="str">
            <v>2DM5-60-00002536</v>
          </cell>
          <cell r="D112" t="str">
            <v>102206BM-00002536</v>
          </cell>
          <cell r="E112" t="str">
            <v>BOLSA MIXTA PARA ESTERILIZAR 25 X 36 CM</v>
          </cell>
        </row>
        <row r="113">
          <cell r="C113" t="str">
            <v>2DM5-60-00002537</v>
          </cell>
          <cell r="D113" t="str">
            <v>102206BM-00002537</v>
          </cell>
          <cell r="E113" t="str">
            <v>BOLSA MIXTA PARA ESTERILIZAR 25 X 37.3CM</v>
          </cell>
        </row>
        <row r="114">
          <cell r="C114" t="str">
            <v>2DM5-60-00003036</v>
          </cell>
          <cell r="D114" t="str">
            <v>102206BM-00003036</v>
          </cell>
          <cell r="E114" t="str">
            <v>BOLSA MIXTA PARA ESTERILIZAR 30 X 36 CM</v>
          </cell>
        </row>
        <row r="115">
          <cell r="C115" t="str">
            <v>2DM5-60-00003051</v>
          </cell>
          <cell r="D115" t="str">
            <v>102206BM-00003051</v>
          </cell>
          <cell r="E115" t="str">
            <v>BOLSA MIXTA PARA ESTERILIZAR 30 X 51 CM</v>
          </cell>
        </row>
        <row r="116">
          <cell r="C116" t="str">
            <v>2DM5-60-00004058</v>
          </cell>
          <cell r="D116" t="str">
            <v>102206BM-00004058</v>
          </cell>
          <cell r="E116" t="str">
            <v>BOLSA MIXTA PARA ESTERILIZAR 40 X 58 CM</v>
          </cell>
        </row>
        <row r="117">
          <cell r="C117" t="str">
            <v>2DM5-60-00010200</v>
          </cell>
          <cell r="D117" t="str">
            <v>102206BM-00010200</v>
          </cell>
          <cell r="E117" t="str">
            <v>ROLLO MIXTO PARA ESTERILIZAR 10CMX200M</v>
          </cell>
        </row>
        <row r="118">
          <cell r="C118" t="str">
            <v>2DM5-60-5130RTSL</v>
          </cell>
          <cell r="D118" t="str">
            <v>102206BM-00020062</v>
          </cell>
          <cell r="E118" t="str">
            <v>ROLLO MIXTO P/ESTERILIZAR DE 6.2X200 MTS</v>
          </cell>
        </row>
        <row r="119">
          <cell r="C119" t="str">
            <v>2DM5-60-16204205</v>
          </cell>
          <cell r="D119" t="str">
            <v>102206BM-16204205</v>
          </cell>
          <cell r="E119" t="str">
            <v>BOLSA MIXTA PARA ESTERILIZAR 20X42X5CM</v>
          </cell>
        </row>
        <row r="120">
          <cell r="C120" t="str">
            <v>2DM5-60-5140BPCS</v>
          </cell>
          <cell r="D120" t="str">
            <v>102206BP-00001540</v>
          </cell>
          <cell r="E120" t="str">
            <v>BOLSA DE PLASTICO TRANSPARENTE 15 X 40CM</v>
          </cell>
        </row>
        <row r="121">
          <cell r="C121" t="str">
            <v>2DM5-60-00001940</v>
          </cell>
          <cell r="D121" t="str">
            <v>102206BP-00001940</v>
          </cell>
          <cell r="E121" t="str">
            <v>BOLSA PLASTICO TRANSPARENTE 19 X 40 CM</v>
          </cell>
        </row>
        <row r="122">
          <cell r="C122" t="str">
            <v>2DM5-60-00002030</v>
          </cell>
          <cell r="D122" t="str">
            <v>102206BP-00002030</v>
          </cell>
          <cell r="E122" t="str">
            <v>BOLSA PLASTICO TRANSPARENTE 20 X 30 CM</v>
          </cell>
        </row>
        <row r="123">
          <cell r="C123" t="str">
            <v>2DM5-60-5150BPCS</v>
          </cell>
          <cell r="D123" t="str">
            <v>102206BP-00002036</v>
          </cell>
          <cell r="E123" t="str">
            <v>BOLSA DE PLASTICO TRANSPARENTE 25 X 36CM</v>
          </cell>
        </row>
        <row r="124">
          <cell r="C124" t="str">
            <v>2DM5-60-00002545</v>
          </cell>
          <cell r="D124" t="str">
            <v>102206BP-00002545</v>
          </cell>
          <cell r="E124" t="str">
            <v>BOLSA PLASTICO TRANSPARENTE 25 X 45 CM</v>
          </cell>
        </row>
        <row r="125">
          <cell r="C125" t="str">
            <v>2DM5-60-00003545</v>
          </cell>
          <cell r="D125" t="str">
            <v>102206BP-00003545</v>
          </cell>
          <cell r="E125" t="str">
            <v>BOLSA PLASTICO TRANSPARENTE 35 X 45 CM</v>
          </cell>
        </row>
        <row r="126">
          <cell r="C126" t="str">
            <v>2DM5-60-00004060</v>
          </cell>
          <cell r="D126" t="str">
            <v>102206BP-00004060</v>
          </cell>
          <cell r="E126" t="str">
            <v>BOLSA PLASTICO TRANSPARENTE 40 X 60 CM</v>
          </cell>
        </row>
        <row r="127">
          <cell r="C127" t="str">
            <v>2DM5-60-00005577</v>
          </cell>
          <cell r="D127" t="str">
            <v>102206BP-00005577</v>
          </cell>
          <cell r="E127" t="str">
            <v>BOLSA PLASTICO TRANSPARENTE 50 X 70 CM</v>
          </cell>
        </row>
        <row r="128">
          <cell r="C128" t="str">
            <v>2DM5-60-00006090</v>
          </cell>
          <cell r="D128" t="str">
            <v>102206BP-00006090</v>
          </cell>
          <cell r="E128" t="str">
            <v>BOLSA PLASTICO TRANSPARENTE 60 X 90 CM</v>
          </cell>
        </row>
        <row r="129">
          <cell r="C129" t="str">
            <v>2DM5-60-00080120</v>
          </cell>
          <cell r="D129" t="str">
            <v>102206BP-00080120</v>
          </cell>
          <cell r="E129" t="str">
            <v>BOLSA PLASTICO TRANSPARENTE 80 X 120 CM</v>
          </cell>
        </row>
        <row r="130">
          <cell r="C130" t="str">
            <v>2DM5-60-02402535</v>
          </cell>
          <cell r="D130" t="str">
            <v>102206BP-02402535</v>
          </cell>
          <cell r="E130" t="str">
            <v>BOLSA POLIETILENO CAL 240 A/F 25X35CM</v>
          </cell>
        </row>
        <row r="131">
          <cell r="C131" t="str">
            <v>2DM5-60-02404048</v>
          </cell>
          <cell r="D131" t="str">
            <v>102206BP-02404048</v>
          </cell>
          <cell r="E131" t="str">
            <v>BOLSA POLIETILENO CAL 240 A/F 40X48CM</v>
          </cell>
        </row>
        <row r="132">
          <cell r="C132" t="str">
            <v>2DM5-60-02502234</v>
          </cell>
          <cell r="D132" t="str">
            <v>102206BP-02502234</v>
          </cell>
          <cell r="E132" t="str">
            <v>BOLSA IMP POLIETILENO CAL 250 22X34CM</v>
          </cell>
        </row>
        <row r="133">
          <cell r="C133" t="str">
            <v>1DM5-72-15002128</v>
          </cell>
          <cell r="D133" t="str">
            <v>102206BP-15002128</v>
          </cell>
          <cell r="E133" t="str">
            <v>BOLSA P/RESIDUOS 21 X 28 CM C/ADHESIVO</v>
          </cell>
        </row>
        <row r="134">
          <cell r="C134" t="str">
            <v>2DM5-60-15003545</v>
          </cell>
          <cell r="D134" t="str">
            <v>102206BP-15003545</v>
          </cell>
          <cell r="E134" t="str">
            <v>BOLSA PLASTICO TRANSPARENTE 35 X 45 CM</v>
          </cell>
        </row>
        <row r="135">
          <cell r="C135" t="str">
            <v>2DM5-60-15002536</v>
          </cell>
          <cell r="D135" t="str">
            <v>102206BT-15002536</v>
          </cell>
          <cell r="E135" t="str">
            <v>BOLSA TYVEK PARA ESTERILIZAR 25 X 36 CM</v>
          </cell>
        </row>
        <row r="136">
          <cell r="C136" t="str">
            <v>2DM5-60-15004060</v>
          </cell>
          <cell r="D136" t="str">
            <v>102206BT-15004060</v>
          </cell>
          <cell r="E136" t="str">
            <v>BOLSA TYVEK PARA ESTERILIZAR 40 X 60</v>
          </cell>
        </row>
        <row r="137">
          <cell r="C137" t="str">
            <v>2DM5-60-15008055</v>
          </cell>
          <cell r="D137" t="str">
            <v>102206BT-15008055</v>
          </cell>
          <cell r="E137" t="str">
            <v>BOLSA TYVEK 80 X 55 CM STERIPACK</v>
          </cell>
        </row>
        <row r="138">
          <cell r="C138" t="str">
            <v>2DM5-60-10015054</v>
          </cell>
          <cell r="D138" t="str">
            <v>102206CC-0010015054</v>
          </cell>
          <cell r="E138" t="str">
            <v>CAJILLA PARA APOSITO 100 X 150 X 54 MM</v>
          </cell>
        </row>
        <row r="139">
          <cell r="C139" t="str">
            <v>2DM5-60-14021029</v>
          </cell>
          <cell r="D139" t="str">
            <v>102206CC-0014021029</v>
          </cell>
          <cell r="E139" t="str">
            <v>CAJILLA PARA APOSITO 140 X 210 X 29 MM</v>
          </cell>
        </row>
        <row r="140">
          <cell r="C140" t="str">
            <v>2DM5-60-00202015</v>
          </cell>
          <cell r="D140" t="str">
            <v>102206CC-00202015</v>
          </cell>
          <cell r="E140" t="str">
            <v>CAJA DOBLE CORRUGADO 20 X 20 X 15 CM</v>
          </cell>
        </row>
        <row r="141">
          <cell r="C141" t="str">
            <v>2DM5-60-00302522</v>
          </cell>
          <cell r="D141" t="str">
            <v>102206CC-00302522</v>
          </cell>
          <cell r="E141" t="str">
            <v>CAJA DOBLE CORRUGADO 30 X 25 X 22 CM</v>
          </cell>
        </row>
        <row r="142">
          <cell r="C142" t="str">
            <v>2DM5-60-00322217</v>
          </cell>
          <cell r="D142" t="str">
            <v>102206CC-00322217</v>
          </cell>
          <cell r="E142" t="str">
            <v>CAJA DOBLE CORRUGADO 32 X 22 X 17 CM</v>
          </cell>
        </row>
        <row r="143">
          <cell r="C143" t="str">
            <v>2DM5-60-00404040</v>
          </cell>
          <cell r="D143" t="str">
            <v>102206CC-00404040</v>
          </cell>
          <cell r="E143" t="str">
            <v>CAJA DOBLE CORRUGADO 40 X 40 X 40 CM</v>
          </cell>
        </row>
        <row r="144">
          <cell r="C144" t="str">
            <v>2DM5-60-00453030</v>
          </cell>
          <cell r="D144" t="str">
            <v>102206CC-00453030</v>
          </cell>
          <cell r="E144" t="str">
            <v>CAJA DOBLE CORRUGADO 45 X 30 X 30 CM</v>
          </cell>
        </row>
        <row r="145">
          <cell r="C145" t="str">
            <v>2DM5-60-00453238</v>
          </cell>
          <cell r="D145" t="str">
            <v>102206CC-00453238</v>
          </cell>
          <cell r="E145" t="str">
            <v>CAJA DOBLE CORRUGADO 45 X 32 X 38 CM</v>
          </cell>
        </row>
        <row r="146">
          <cell r="C146" t="str">
            <v>2DM5-60-00624050</v>
          </cell>
          <cell r="D146" t="str">
            <v>102206CC-00624050</v>
          </cell>
          <cell r="E146" t="str">
            <v>CAJA DOBLE CORRUGADO 62 X 40 X 50 CM</v>
          </cell>
        </row>
        <row r="147">
          <cell r="C147" t="str">
            <v>2DM5-60-00654339</v>
          </cell>
          <cell r="D147" t="str">
            <v>102206CC-00654339</v>
          </cell>
          <cell r="E147" t="str">
            <v>CAJA DOBLE CORRUGADO 65 X 43 X 39 CM</v>
          </cell>
        </row>
        <row r="148">
          <cell r="C148" t="str">
            <v>2DM5-60-00804560</v>
          </cell>
          <cell r="D148" t="str">
            <v>102206CC-00804560</v>
          </cell>
          <cell r="E148" t="str">
            <v>CAJA DOBLE CORRUGADO 80 X 45 X 60 CM</v>
          </cell>
        </row>
        <row r="149">
          <cell r="C149" t="str">
            <v>2DM5-60-PLMT0037</v>
          </cell>
          <cell r="D149" t="str">
            <v>102206CC-0S624050</v>
          </cell>
          <cell r="E149" t="str">
            <v>CAJA CORRUGADO SENCILLO 62 X 40 X 50 CM</v>
          </cell>
        </row>
        <row r="150">
          <cell r="C150" t="str">
            <v>2DM5-60-15311845</v>
          </cell>
          <cell r="D150" t="str">
            <v>102206CC-15311845</v>
          </cell>
          <cell r="E150" t="str">
            <v>CAJILLA PARA VISOR 31.5 X 18.5 X 4.5 CM</v>
          </cell>
        </row>
        <row r="151">
          <cell r="C151" t="str">
            <v>2DM5-60-15532827</v>
          </cell>
          <cell r="D151" t="str">
            <v>102206CC-15532827</v>
          </cell>
          <cell r="E151" t="str">
            <v>CAJA DOBLE CORRUGADO IMPRESA 54X29X28CM</v>
          </cell>
        </row>
        <row r="152">
          <cell r="C152" t="str">
            <v>2DM5-60-5160COLA</v>
          </cell>
          <cell r="D152" t="str">
            <v>102206CC-15564432</v>
          </cell>
          <cell r="E152" t="str">
            <v>CAJA CARTON DOBLE CORRUG IMP 57X45X33 CM</v>
          </cell>
        </row>
        <row r="153">
          <cell r="C153" t="str">
            <v>2DM5-60-5960COLA</v>
          </cell>
          <cell r="D153" t="str">
            <v>102206CC-2DA453030</v>
          </cell>
          <cell r="E153" t="str">
            <v>CAJA CARTON DOBLE CORRUG 45X30X30CM 2DA</v>
          </cell>
        </row>
        <row r="154">
          <cell r="C154" t="str">
            <v>2DM5-60-5970CTBA</v>
          </cell>
          <cell r="D154" t="str">
            <v>102206CC-2DA624050</v>
          </cell>
          <cell r="E154" t="str">
            <v>CAJA CARTON DOBLE CORRUG 62X40X50CM 2DA</v>
          </cell>
        </row>
        <row r="155">
          <cell r="C155" t="str">
            <v>2DM5-60-5980COLA</v>
          </cell>
          <cell r="D155" t="str">
            <v>102206CC-2DA654339</v>
          </cell>
          <cell r="E155" t="str">
            <v>CAJA CARTON DOBLE CORRUG 65X43X39CM 2DA</v>
          </cell>
        </row>
        <row r="156">
          <cell r="C156" t="str">
            <v>2DM5-71-C3503122</v>
          </cell>
          <cell r="D156" t="str">
            <v>102206CG-35003122</v>
          </cell>
          <cell r="E156" t="str">
            <v>CHAROLA GRANDE PREFORMADA 31 X 22 CM</v>
          </cell>
        </row>
        <row r="157">
          <cell r="C157" t="str">
            <v>2DM5-60-03260500</v>
          </cell>
          <cell r="D157" t="str">
            <v>102206FI-03260500</v>
          </cell>
          <cell r="E157" t="str">
            <v>FILM 322 MM X 500 M</v>
          </cell>
        </row>
        <row r="158">
          <cell r="C158" t="str">
            <v>2DM5-73-00010000</v>
          </cell>
          <cell r="D158" t="str">
            <v>102206GP-00010000</v>
          </cell>
          <cell r="E158" t="str">
            <v>GORRO AZUL PARA CIRUJANO</v>
          </cell>
        </row>
        <row r="159">
          <cell r="C159" t="str">
            <v>2DM5-71-35019275</v>
          </cell>
          <cell r="D159" t="str">
            <v>102206IC-35019275</v>
          </cell>
          <cell r="E159" t="str">
            <v>INSERTO CHICO PREFORMADO 17 X 25.5 CM</v>
          </cell>
        </row>
        <row r="160">
          <cell r="C160" t="str">
            <v>2DM5-71-I3503122</v>
          </cell>
          <cell r="D160" t="str">
            <v>102206IG-35003122</v>
          </cell>
          <cell r="E160" t="str">
            <v>INSERTO GRANDE PREFORMADO 31 X 22 CM</v>
          </cell>
        </row>
        <row r="161">
          <cell r="C161" t="str">
            <v>2DM5-60-60321000</v>
          </cell>
          <cell r="D161" t="str">
            <v>102206PM-60321000</v>
          </cell>
          <cell r="E161" t="str">
            <v>PAPEL GRADO MEDICO 60 G 320 MM X 1000 M</v>
          </cell>
        </row>
        <row r="162">
          <cell r="C162" t="str">
            <v>2DM5-81-00000070</v>
          </cell>
          <cell r="D162" t="str">
            <v>102206RP-00000070</v>
          </cell>
          <cell r="E162" t="str">
            <v>ROLLO POLIETILENO CAL 150 DE 70CM ANCHO</v>
          </cell>
        </row>
        <row r="163">
          <cell r="C163" t="str">
            <v>2DM5-81-00030070</v>
          </cell>
          <cell r="D163" t="str">
            <v>102206RP-00030070</v>
          </cell>
          <cell r="E163" t="str">
            <v>ROLLO POLIETILENO CAL 350 DE 70CM ANCHO</v>
          </cell>
        </row>
        <row r="164">
          <cell r="C164" t="str">
            <v>2DM5-54-17001250</v>
          </cell>
          <cell r="D164" t="str">
            <v>102207CD-17001250</v>
          </cell>
          <cell r="E164" t="str">
            <v>CINTA DOBLE ADHESIVO 12 MM X 50 M</v>
          </cell>
        </row>
        <row r="165">
          <cell r="C165" t="str">
            <v>2DM5-54-17001850</v>
          </cell>
          <cell r="D165" t="str">
            <v>102207CD-17001850</v>
          </cell>
          <cell r="E165" t="str">
            <v>CINTA DOBLE ADHESIVO 18 MM X 50 M</v>
          </cell>
        </row>
        <row r="166">
          <cell r="C166" t="str">
            <v>2DM5-54-17002450</v>
          </cell>
          <cell r="D166" t="str">
            <v>102207CD-17002450</v>
          </cell>
          <cell r="E166" t="str">
            <v>CINTA DOBLE ADHESIVO 24 MM X 50 M</v>
          </cell>
        </row>
        <row r="167">
          <cell r="C167" t="str">
            <v>2DM5-54-17003650</v>
          </cell>
          <cell r="D167" t="str">
            <v>102207CD-17003650</v>
          </cell>
          <cell r="E167" t="str">
            <v>CINTA DOBLE ADHESIVO 36 MM X 50 M</v>
          </cell>
        </row>
        <row r="168">
          <cell r="C168" t="str">
            <v>2DM5-54-D7004850</v>
          </cell>
          <cell r="D168" t="str">
            <v>102207CD-17004850</v>
          </cell>
          <cell r="E168" t="str">
            <v>CINTA DOBLE ADHESIVO 48 MM X 50 M</v>
          </cell>
        </row>
        <row r="169">
          <cell r="C169" t="str">
            <v>2DM5-54-17005012</v>
          </cell>
          <cell r="D169" t="str">
            <v>102207CD-17005012</v>
          </cell>
          <cell r="E169" t="str">
            <v>CINTA DOBLE ADHESIVO ACRILICA 12X50 M</v>
          </cell>
        </row>
        <row r="170">
          <cell r="C170" t="str">
            <v>2DM5-54-17005036</v>
          </cell>
          <cell r="D170" t="str">
            <v>102207CD-17005036</v>
          </cell>
          <cell r="E170" t="str">
            <v>CINTA DOBLE ADHESIVO ACRILICA 36MMX50M</v>
          </cell>
        </row>
        <row r="171">
          <cell r="C171" t="str">
            <v>2DM5-54-17007250</v>
          </cell>
          <cell r="D171" t="str">
            <v>102207CD-17007250</v>
          </cell>
          <cell r="E171" t="str">
            <v>CINTA DOBLE ADHESIVO 72 MM X 50 M</v>
          </cell>
        </row>
        <row r="172">
          <cell r="C172" t="str">
            <v>1DM5-51-00040914</v>
          </cell>
          <cell r="D172" t="str">
            <v>102207CM-000040914</v>
          </cell>
          <cell r="E172" t="str">
            <v>STERI DRAPE 40 CM X 91.4 M</v>
          </cell>
        </row>
        <row r="173">
          <cell r="C173" t="str">
            <v>2DM5-54-17001265</v>
          </cell>
          <cell r="D173" t="str">
            <v>102207CT-17001265</v>
          </cell>
          <cell r="E173" t="str">
            <v>CINTA TRANSPARENTE 12 MM X 65 M</v>
          </cell>
        </row>
        <row r="174">
          <cell r="C174" t="str">
            <v>2DM5-54-T7004850</v>
          </cell>
          <cell r="D174" t="str">
            <v>102207CT-17004850</v>
          </cell>
          <cell r="E174" t="str">
            <v>CINTA TRANSPARENTE 48 MM X 150 M</v>
          </cell>
        </row>
        <row r="175">
          <cell r="C175" t="str">
            <v>2DM5-54-17048914</v>
          </cell>
          <cell r="D175" t="str">
            <v>102207CT-17048914</v>
          </cell>
          <cell r="E175" t="str">
            <v>CINTA TRANSPARENTE 48 MM X 914 M</v>
          </cell>
        </row>
        <row r="176">
          <cell r="C176" t="str">
            <v>2DM5-60-00038450</v>
          </cell>
          <cell r="D176" t="str">
            <v>102207EM-00038450</v>
          </cell>
          <cell r="E176" t="str">
            <v>STRETCH ECO-SUPREME 385X450 M (EMPLAYE)</v>
          </cell>
        </row>
        <row r="177">
          <cell r="C177" t="str">
            <v>2DM5-71-00011523</v>
          </cell>
          <cell r="D177" t="str">
            <v>102208CH-00011523</v>
          </cell>
          <cell r="E177" t="str">
            <v>CHAROLA PARA SERVICIO 15 X 23 CM</v>
          </cell>
        </row>
        <row r="178">
          <cell r="C178" t="str">
            <v>2DM5-71-00081515</v>
          </cell>
          <cell r="D178" t="str">
            <v>102208CH-00081515</v>
          </cell>
          <cell r="E178" t="str">
            <v>CHAROLA TERMOFORMADA PVC 8X15X1.5 CM</v>
          </cell>
        </row>
        <row r="179">
          <cell r="C179" t="str">
            <v>2DM5-71-00043343</v>
          </cell>
          <cell r="D179" t="str">
            <v>102208CHP-000043343</v>
          </cell>
          <cell r="E179" t="str">
            <v>CHAROLA PARA MESA MAYO 43 X 34 X 3 CM</v>
          </cell>
        </row>
        <row r="180">
          <cell r="C180" t="str">
            <v>2DM5-71-23000004</v>
          </cell>
          <cell r="D180" t="str">
            <v>102208DP-23000004</v>
          </cell>
          <cell r="E180" t="str">
            <v>DEPOSITO DE PLASTICO 4 OZ CON TAPA</v>
          </cell>
        </row>
        <row r="181">
          <cell r="C181" t="str">
            <v>2DM5-71-P2400008</v>
          </cell>
          <cell r="D181" t="str">
            <v>102208DP-24000008</v>
          </cell>
          <cell r="E181" t="str">
            <v>DEPOSITO DE PLASTICO 8 OZ SIN TAPA</v>
          </cell>
        </row>
        <row r="182">
          <cell r="C182" t="str">
            <v>2DM5-71-24001000</v>
          </cell>
          <cell r="D182" t="str">
            <v>102208DT-24001000</v>
          </cell>
          <cell r="E182" t="str">
            <v>DEPOSITO DE PLASTICO TRIANGULAR 1000 ML</v>
          </cell>
        </row>
        <row r="183">
          <cell r="C183" t="str">
            <v>2DM5-71-24000006</v>
          </cell>
          <cell r="D183" t="str">
            <v>102208LA-24000006</v>
          </cell>
          <cell r="E183" t="str">
            <v>LAVAMANOS REDONDO 6 L</v>
          </cell>
        </row>
        <row r="184">
          <cell r="C184" t="str">
            <v>2DM5-71-24000025</v>
          </cell>
          <cell r="D184" t="str">
            <v>102208LA-24000025</v>
          </cell>
          <cell r="E184" t="str">
            <v>LAVAMANOS REDONDO 2.5 L</v>
          </cell>
        </row>
        <row r="185">
          <cell r="C185" t="str">
            <v>2DM5-71-24232411</v>
          </cell>
          <cell r="D185" t="str">
            <v>102208LA-24232411</v>
          </cell>
          <cell r="E185" t="str">
            <v>LAVAMANOS RECTANGULAR 23X24 X 11 CM 5 L</v>
          </cell>
        </row>
        <row r="186">
          <cell r="C186" t="str">
            <v>2DM5-71-00251602</v>
          </cell>
          <cell r="D186" t="str">
            <v>102208PO-00251602</v>
          </cell>
          <cell r="E186" t="str">
            <v>PLATO OVALADO 25 X 16 X 2 CM</v>
          </cell>
        </row>
        <row r="187">
          <cell r="C187" t="str">
            <v>2DM5-71-24000500</v>
          </cell>
          <cell r="D187" t="str">
            <v>102208RG-24000500</v>
          </cell>
          <cell r="E187" t="str">
            <v>RIÑON GRADUADO 500 ML</v>
          </cell>
        </row>
        <row r="188">
          <cell r="C188" t="str">
            <v>2DM5-71-102208RP</v>
          </cell>
          <cell r="D188" t="str">
            <v>102208RP-00000006</v>
          </cell>
          <cell r="E188" t="str">
            <v>RECIPIENTE DE PLASTICO 6 L</v>
          </cell>
        </row>
        <row r="189">
          <cell r="C189" t="str">
            <v>2DM5-71-RE000015</v>
          </cell>
          <cell r="D189" t="str">
            <v>102208RP-RE000015</v>
          </cell>
          <cell r="E189" t="str">
            <v>RECIPIENTE DE PLASTICO REDONDO 1.5 LT</v>
          </cell>
        </row>
        <row r="190">
          <cell r="C190" t="str">
            <v>2DM5-71-00001200</v>
          </cell>
          <cell r="D190" t="str">
            <v>102208RR-00001200</v>
          </cell>
          <cell r="E190" t="str">
            <v>RECIPIENTE REDONDO 1200 CC</v>
          </cell>
        </row>
        <row r="191">
          <cell r="C191" t="str">
            <v>2DM5-71-00001500</v>
          </cell>
          <cell r="D191" t="str">
            <v>102208RR-00001500</v>
          </cell>
          <cell r="E191" t="str">
            <v>RECIPIENTE REDONDO 1500 CC</v>
          </cell>
        </row>
        <row r="192">
          <cell r="C192" t="str">
            <v>2DM5-71-00001000</v>
          </cell>
          <cell r="D192" t="str">
            <v>102208VG-00001000</v>
          </cell>
          <cell r="E192" t="str">
            <v>VASO GRADUADO DE 1000 ML</v>
          </cell>
        </row>
        <row r="193">
          <cell r="C193" t="str">
            <v>2DM5-71-24000001</v>
          </cell>
          <cell r="D193" t="str">
            <v>102208VM-24000001</v>
          </cell>
          <cell r="E193" t="str">
            <v>VASO PARA MEDICAMENTO 1 OZ</v>
          </cell>
        </row>
        <row r="194">
          <cell r="C194" t="str">
            <v>2DM5-71-24000002</v>
          </cell>
          <cell r="D194" t="str">
            <v>102208VM-24000002</v>
          </cell>
          <cell r="E194" t="str">
            <v>VASO PARA MEDICAMENTO 2 OZ</v>
          </cell>
        </row>
        <row r="195">
          <cell r="C195" t="str">
            <v>2DM5-71-24000008</v>
          </cell>
          <cell r="D195" t="str">
            <v>102208VM-24000008</v>
          </cell>
          <cell r="E195" t="str">
            <v>VASO PARA MEDICAMENTO 8 OZ</v>
          </cell>
        </row>
        <row r="196">
          <cell r="C196" t="str">
            <v>2DM5-71-24010002</v>
          </cell>
          <cell r="D196" t="str">
            <v>102208VM-24010002</v>
          </cell>
          <cell r="E196" t="str">
            <v>VASO PARA MEDICAMENTO 2 OZ</v>
          </cell>
        </row>
        <row r="197">
          <cell r="C197" t="str">
            <v>2DM5-80-PLMT0038</v>
          </cell>
          <cell r="D197" t="str">
            <v>102209BB-15000025</v>
          </cell>
          <cell r="E197" t="str">
            <v>ETIQUETA EQUIPO BLOQUEO EPID BARIATRICO</v>
          </cell>
        </row>
        <row r="198">
          <cell r="C198" t="str">
            <v>2DM5-80-PLMT0039</v>
          </cell>
          <cell r="D198" t="str">
            <v>102209BM-15001725</v>
          </cell>
          <cell r="E198" t="str">
            <v>ETIQUETA EQUIPO BLOQUEO MIX ESP/EPI17/25</v>
          </cell>
        </row>
        <row r="199">
          <cell r="C199" t="str">
            <v>2DM5-80-PLMT0040</v>
          </cell>
          <cell r="D199" t="str">
            <v>102209BM-15001827</v>
          </cell>
          <cell r="E199" t="str">
            <v>ETIQUETA EQUIPO BLOQUEO MIX ESP/EPI 8/27</v>
          </cell>
        </row>
        <row r="200">
          <cell r="C200" t="str">
            <v>2DM5-80-PLMT0041</v>
          </cell>
          <cell r="D200" t="str">
            <v>102209BP-15000027</v>
          </cell>
          <cell r="E200" t="str">
            <v>ETIQUETA EQUIPO BLOQUEO EPID PEDIATRICO</v>
          </cell>
        </row>
        <row r="201">
          <cell r="C201" t="str">
            <v>2DM5-80-PLMT0042</v>
          </cell>
          <cell r="D201" t="str">
            <v>102209BS-15000017</v>
          </cell>
          <cell r="E201" t="str">
            <v>ETIQUETA EQUIPO PARA BLOQUEO ESPINAL 25</v>
          </cell>
        </row>
        <row r="202">
          <cell r="C202" t="str">
            <v>2DM5-80-PLMT0043</v>
          </cell>
          <cell r="D202" t="str">
            <v>102209BS-15000027</v>
          </cell>
          <cell r="E202" t="str">
            <v>ETIQUETA EQUIPO PARA BLOQUEO ESPINAL 27</v>
          </cell>
        </row>
        <row r="203">
          <cell r="C203" t="str">
            <v>2DM5-60-5170CPTA</v>
          </cell>
          <cell r="D203" t="str">
            <v>102209CA-15000018</v>
          </cell>
          <cell r="E203" t="str">
            <v>CARATULA PAQ INTEGR P/ARTROSCOPIA HOMBRO</v>
          </cell>
        </row>
        <row r="204">
          <cell r="C204" t="str">
            <v>2DM5-60-5180CPEA</v>
          </cell>
          <cell r="D204" t="str">
            <v>102209CC-15000020</v>
          </cell>
          <cell r="E204" t="str">
            <v>CARATULA PAQUETE INTEGRAL PARA CESAREA</v>
          </cell>
        </row>
        <row r="205">
          <cell r="C205" t="str">
            <v>2DM5-80-15000015</v>
          </cell>
          <cell r="D205" t="str">
            <v>102209CH-15000015</v>
          </cell>
          <cell r="E205" t="str">
            <v>CARATULA PAQUETE INTEGRAL HEMODINAMIA</v>
          </cell>
        </row>
        <row r="206">
          <cell r="C206" t="str">
            <v>2DM5-60-5990CPIA</v>
          </cell>
          <cell r="D206" t="str">
            <v>102209CIA-15000028</v>
          </cell>
          <cell r="E206" t="str">
            <v>CARATULA PAQUE INTEGRAL ALTA ESPECIAL II</v>
          </cell>
        </row>
        <row r="207">
          <cell r="C207" t="str">
            <v>2DM5-80-15000016</v>
          </cell>
          <cell r="D207" t="str">
            <v>102209CL-15000016</v>
          </cell>
          <cell r="E207" t="str">
            <v>CARATULA PAQUETE INTEGRAL LAPAROSCOPIA</v>
          </cell>
        </row>
        <row r="208">
          <cell r="C208" t="str">
            <v>2DM5-60-3000CPIA</v>
          </cell>
          <cell r="D208" t="str">
            <v>102209CL-1500030</v>
          </cell>
          <cell r="E208" t="str">
            <v>CARATULA PAQUE INTEGRAL GINECO-LITOTOMIA</v>
          </cell>
        </row>
        <row r="209">
          <cell r="C209" t="str">
            <v>2DM5-60-5190CPEA</v>
          </cell>
          <cell r="D209" t="str">
            <v>102209CO-15000022</v>
          </cell>
          <cell r="E209" t="str">
            <v>CARATULA PAQUETE INTEGRAL PARA ORTOPEDIA</v>
          </cell>
        </row>
        <row r="210">
          <cell r="C210" t="str">
            <v>2DM5-60-3010CPEA</v>
          </cell>
          <cell r="D210" t="str">
            <v>102209CO-1500030</v>
          </cell>
          <cell r="E210" t="str">
            <v>CARATULA PAQUETE INTEGRAL D OFTALMOLOGIA</v>
          </cell>
        </row>
        <row r="211">
          <cell r="C211" t="str">
            <v>2DM5-60-5200CPEA</v>
          </cell>
          <cell r="D211" t="str">
            <v>102209CP-15000021</v>
          </cell>
          <cell r="E211" t="str">
            <v>CARATULA PAQUETE INTEGRAL PARA PARTO</v>
          </cell>
        </row>
        <row r="212">
          <cell r="C212" t="str">
            <v>2DM5-60-5210CPEA</v>
          </cell>
          <cell r="D212" t="str">
            <v>102209CP-15000032</v>
          </cell>
          <cell r="E212" t="str">
            <v>CARATULA PAQUETE INTEGRAL HEMODINAMIA II</v>
          </cell>
        </row>
        <row r="213">
          <cell r="C213" t="str">
            <v>2DM5-60-6320CPEA</v>
          </cell>
          <cell r="D213" t="str">
            <v>102209CPA-150000025</v>
          </cell>
          <cell r="E213" t="str">
            <v>CARATULA PAQUETE ROPA ALTA ESPECIAL ADUL</v>
          </cell>
        </row>
        <row r="214">
          <cell r="C214" t="str">
            <v>2DM5-60-6330CPEA</v>
          </cell>
          <cell r="D214" t="str">
            <v>102209CPP-150000026</v>
          </cell>
          <cell r="E214" t="str">
            <v>CARATULA PAQUETE ROPA PARA ALTA ESPECIAL</v>
          </cell>
        </row>
        <row r="215">
          <cell r="C215" t="str">
            <v>2DM5-60-5220CPEA</v>
          </cell>
          <cell r="D215" t="str">
            <v>102209CR-15000019</v>
          </cell>
          <cell r="E215" t="str">
            <v>CARATULA PAQUETE INTEG ARTROSCOP RODILLA</v>
          </cell>
        </row>
        <row r="216">
          <cell r="C216" t="str">
            <v>2DM5-60-5230CPEA</v>
          </cell>
          <cell r="D216" t="str">
            <v>102209CU-15000023</v>
          </cell>
          <cell r="E216" t="str">
            <v>CARATULA PAQUETE INTEGRAL UNIVERSAL</v>
          </cell>
        </row>
        <row r="217">
          <cell r="C217" t="str">
            <v>2DM5-60-3020CPEA</v>
          </cell>
          <cell r="D217" t="str">
            <v>102209CU-1500030</v>
          </cell>
          <cell r="E217" t="str">
            <v>CARATULA PAQUETE INTEGRAL CISTO-UROLOGIA</v>
          </cell>
        </row>
        <row r="218">
          <cell r="C218" t="str">
            <v>2DM5-60-5240CPTA</v>
          </cell>
          <cell r="D218" t="str">
            <v>102209CV-15000017</v>
          </cell>
          <cell r="E218" t="str">
            <v>CARATULA PAQ INTEGRAL LAPAROS VAG E HIS</v>
          </cell>
        </row>
        <row r="219">
          <cell r="C219" t="str">
            <v>2DM5-80-A0000001</v>
          </cell>
          <cell r="D219" t="str">
            <v>102209EA-00000001</v>
          </cell>
          <cell r="E219" t="str">
            <v>ETIQUETA PRECAUTORIA AMARILLA</v>
          </cell>
        </row>
        <row r="220">
          <cell r="C220" t="str">
            <v>2DM5-80-PLMT0044</v>
          </cell>
          <cell r="D220" t="str">
            <v>102209EB-00000044</v>
          </cell>
          <cell r="E220" t="str">
            <v>ETIQUETA INDICADORA BLANCA</v>
          </cell>
        </row>
        <row r="221">
          <cell r="C221" t="str">
            <v>2DM5-80-PLMT0045</v>
          </cell>
          <cell r="D221" t="str">
            <v>102209EB-15000017</v>
          </cell>
          <cell r="E221" t="str">
            <v>ETIQUETA EQUIPO PARA BLOQUEO EPIDURAL 17</v>
          </cell>
        </row>
        <row r="222">
          <cell r="C222" t="str">
            <v>2DM5-80-15000018</v>
          </cell>
          <cell r="D222" t="str">
            <v>102209EB-15000018</v>
          </cell>
          <cell r="E222" t="str">
            <v>ETIQUETA EQUIPO PARA BLOQUEO EPIDURAL 18</v>
          </cell>
        </row>
        <row r="223">
          <cell r="C223" t="str">
            <v>2DM5-80-18000010</v>
          </cell>
          <cell r="D223" t="str">
            <v>102209EC-18000010</v>
          </cell>
          <cell r="E223" t="str">
            <v>ETIQUETA ROJO NOMBRE CONTRASTE</v>
          </cell>
        </row>
        <row r="224">
          <cell r="C224" t="str">
            <v>2DM5-80-00000004</v>
          </cell>
          <cell r="D224" t="str">
            <v>102209EE-00000004</v>
          </cell>
          <cell r="E224" t="str">
            <v>ETIQUETA DE ENFERMERIA</v>
          </cell>
        </row>
        <row r="225">
          <cell r="C225" t="str">
            <v>2DM5-80-18000011</v>
          </cell>
          <cell r="D225" t="str">
            <v>102209EH-18000011</v>
          </cell>
          <cell r="E225" t="str">
            <v>ETIQUETA VERDE NOMBRE HEPARINA</v>
          </cell>
        </row>
        <row r="226">
          <cell r="C226" t="str">
            <v>2DM5-80-0000024A</v>
          </cell>
          <cell r="D226" t="str">
            <v>102209EI-0000024A</v>
          </cell>
          <cell r="E226" t="str">
            <v>TARJETA 24 ETIQUETAS ADHESIVAS AMARILLAS</v>
          </cell>
        </row>
        <row r="227">
          <cell r="C227" t="str">
            <v>2DM5-80-0000024R</v>
          </cell>
          <cell r="D227" t="str">
            <v>102209EI-0000024R</v>
          </cell>
          <cell r="E227" t="str">
            <v>TARJETA 24 ETIQUETAS ADHESIVAS ROJAS</v>
          </cell>
        </row>
        <row r="228">
          <cell r="C228" t="str">
            <v>2DM5-80-0000024V</v>
          </cell>
          <cell r="D228" t="str">
            <v>102209EI-0000024V</v>
          </cell>
          <cell r="E228" t="str">
            <v>TARJETA 24 ETIQUETAS ADHESIVAS VERDES</v>
          </cell>
        </row>
        <row r="229">
          <cell r="C229" t="str">
            <v>2DM5-80-00000008</v>
          </cell>
          <cell r="D229" t="str">
            <v>102209EL-00000008</v>
          </cell>
          <cell r="E229" t="str">
            <v>ETIQUETA AMARILLO NOMBRE LIDOCAINA</v>
          </cell>
        </row>
        <row r="230">
          <cell r="C230" t="str">
            <v>2DM5-80-00000009</v>
          </cell>
          <cell r="D230" t="str">
            <v>102209EN-00000009</v>
          </cell>
          <cell r="E230" t="str">
            <v>ETIQUETA BLANCO NOMBRE NITRO</v>
          </cell>
        </row>
        <row r="231">
          <cell r="C231" t="str">
            <v>2DM5-80-00000002</v>
          </cell>
          <cell r="D231" t="str">
            <v>102209ER-00000002</v>
          </cell>
          <cell r="E231" t="str">
            <v>ETIQUETA PRECAUTORIA ROJA</v>
          </cell>
        </row>
        <row r="232">
          <cell r="C232" t="str">
            <v>2DM5-80-00000003</v>
          </cell>
          <cell r="D232" t="str">
            <v>102209ES-00000003</v>
          </cell>
          <cell r="E232" t="str">
            <v>ETIQUETA C/SUAJE AUTODESPRENDIBLE</v>
          </cell>
        </row>
        <row r="233">
          <cell r="C233" t="str">
            <v>2DM5-80-5250EBLQ</v>
          </cell>
          <cell r="D233" t="str">
            <v>102209ES-00000014</v>
          </cell>
          <cell r="E233" t="str">
            <v>ETIQUETA B ROTUL C/NOMB SOL SALINA 1X4CM</v>
          </cell>
        </row>
        <row r="234">
          <cell r="C234" t="str">
            <v>2DM5-80-32000015</v>
          </cell>
          <cell r="D234" t="str">
            <v>102209ES-32000015</v>
          </cell>
          <cell r="E234" t="str">
            <v>ETIQUETA C/SUAJE AUTODESPRENDIBLE</v>
          </cell>
        </row>
        <row r="235">
          <cell r="C235" t="str">
            <v>2DM5-80-00000005</v>
          </cell>
          <cell r="D235" t="str">
            <v>102209ET-00000005</v>
          </cell>
          <cell r="E235" t="str">
            <v>ETIQUETA PARA BOLSA DE HIELO</v>
          </cell>
        </row>
        <row r="236">
          <cell r="C236" t="str">
            <v>2DM5-80-00000006</v>
          </cell>
          <cell r="D236" t="str">
            <v>102209ET-00000006</v>
          </cell>
          <cell r="E236" t="str">
            <v>TARJETA 9 ETIQUETAS BLANCAS ADHESIVAS</v>
          </cell>
        </row>
        <row r="237">
          <cell r="C237" t="str">
            <v>2DM5-80-00000007</v>
          </cell>
          <cell r="D237" t="str">
            <v>102209ET-00000007</v>
          </cell>
          <cell r="E237" t="str">
            <v>ETIQUETA BLANCA TERMOSENSIBLE 15 X 10CM</v>
          </cell>
        </row>
        <row r="238">
          <cell r="C238" t="str">
            <v>2DM5-80-00005138</v>
          </cell>
          <cell r="D238" t="str">
            <v>102209ET-00005138</v>
          </cell>
          <cell r="E238" t="str">
            <v>ETIQUETA BLANCA TERMOSENSIBLE 51 X 38MM</v>
          </cell>
        </row>
        <row r="239">
          <cell r="C239" t="str">
            <v>2DM5-60-6000ETQ0</v>
          </cell>
          <cell r="D239" t="str">
            <v>102209ET-283210276</v>
          </cell>
          <cell r="E239" t="str">
            <v>ETIQUETA TRANSF 102X76MM 2/PASO R/2000</v>
          </cell>
        </row>
        <row r="240">
          <cell r="C240" t="str">
            <v>2DM5-60-5260ETQ0</v>
          </cell>
          <cell r="D240" t="str">
            <v>102209ET-28324032</v>
          </cell>
          <cell r="E240" t="str">
            <v>ETIQUETA TRANSF 40X32MM BLANC 2/P R/5000</v>
          </cell>
        </row>
        <row r="241">
          <cell r="C241" t="str">
            <v>2DM5-80-60000000</v>
          </cell>
          <cell r="D241" t="str">
            <v>102209ET-60000000</v>
          </cell>
          <cell r="E241" t="str">
            <v>TARJETA 6 ETIQUETAS BLANCAS ADHESIVAS</v>
          </cell>
        </row>
        <row r="242">
          <cell r="C242" t="str">
            <v>2DM5-80-5270EBQ0</v>
          </cell>
          <cell r="D242" t="str">
            <v>102209EX-00000013</v>
          </cell>
          <cell r="E242" t="str">
            <v>ETIQUETA BLANCA XILOCAINA 2 % 1 X 4 CM</v>
          </cell>
        </row>
        <row r="243">
          <cell r="C243" t="str">
            <v>2DM5-60-29000001</v>
          </cell>
          <cell r="D243" t="str">
            <v>102209IN-29000001</v>
          </cell>
          <cell r="E243" t="str">
            <v>INDICADOR ESTERILIZACION OXIDO ETILENO</v>
          </cell>
        </row>
        <row r="244">
          <cell r="C244" t="str">
            <v>2DM5-60-30000001</v>
          </cell>
          <cell r="D244" t="str">
            <v>102209IN-30000001</v>
          </cell>
          <cell r="E244" t="str">
            <v>INDICADOR ESTERILIZACION OXIDO ETILENO</v>
          </cell>
        </row>
        <row r="245">
          <cell r="C245" t="str">
            <v>2DM5-60-19000501</v>
          </cell>
          <cell r="D245" t="str">
            <v>102209IQ-19000501</v>
          </cell>
          <cell r="E245" t="str">
            <v>INTEGRADOR OXIDO DE ETILENO 1251</v>
          </cell>
        </row>
        <row r="246">
          <cell r="C246" t="str">
            <v>2DM5-80-00001015</v>
          </cell>
          <cell r="D246" t="str">
            <v>102209RN-00001015</v>
          </cell>
          <cell r="E246" t="str">
            <v>RIBBON NEGRO PARA IMPRESION</v>
          </cell>
        </row>
        <row r="247">
          <cell r="C247" t="str">
            <v>2DM5-80-00220800</v>
          </cell>
          <cell r="D247" t="str">
            <v>102209RN-00220800</v>
          </cell>
          <cell r="E247" t="str">
            <v>RIBBON NEGRO 220 MM X 800 M</v>
          </cell>
        </row>
        <row r="248">
          <cell r="C248" t="str">
            <v>2DM5-80-15001475</v>
          </cell>
          <cell r="D248" t="str">
            <v>102209TR-15001475</v>
          </cell>
          <cell r="E248" t="str">
            <v>TARJETA DE TRANSFERENCIA 14 X 7.5 CM</v>
          </cell>
        </row>
        <row r="249">
          <cell r="C249" t="str">
            <v>1DM5-63-1P0220MB</v>
          </cell>
          <cell r="D249" t="str">
            <v>10220MB-000000003</v>
          </cell>
          <cell r="E249" t="str">
            <v>MANGO DE BISTURI NO 3 ACERO INOXIDABLE</v>
          </cell>
        </row>
        <row r="250">
          <cell r="C250" t="str">
            <v>1DM5-62-01000075</v>
          </cell>
          <cell r="D250" t="str">
            <v>102210GC-01000075</v>
          </cell>
          <cell r="E250" t="str">
            <v>GUANTE ESTERIL QUIRURGICO P/CIRUJ 7.5PAR</v>
          </cell>
        </row>
        <row r="251">
          <cell r="C251" t="str">
            <v>1DM5-62-E0000001</v>
          </cell>
          <cell r="D251" t="str">
            <v>102210GE-00000001</v>
          </cell>
          <cell r="E251" t="str">
            <v>GUANTE CHICO PARA EXPLORACION</v>
          </cell>
        </row>
        <row r="252">
          <cell r="C252" t="str">
            <v>1DM5-62-U02210GE</v>
          </cell>
          <cell r="D252" t="str">
            <v>102210GE-00000003</v>
          </cell>
          <cell r="E252" t="str">
            <v>GUANTE MEDIANO PARA EXPLORACION</v>
          </cell>
        </row>
        <row r="253">
          <cell r="C253" t="str">
            <v>1DM5-62-00002000</v>
          </cell>
          <cell r="D253" t="str">
            <v>102210GG-0002000</v>
          </cell>
          <cell r="E253" t="str">
            <v>GUANTE GRANDE NO ESTERIL SIN LATEX</v>
          </cell>
        </row>
        <row r="254">
          <cell r="C254" t="str">
            <v>1DM5-62-MA000025</v>
          </cell>
          <cell r="D254" t="str">
            <v>102210MA-MA000025</v>
          </cell>
          <cell r="E254" t="str">
            <v>GUANTE MEDIANO MALASIA</v>
          </cell>
        </row>
        <row r="255">
          <cell r="C255" t="str">
            <v>1DM5-44-00000210</v>
          </cell>
          <cell r="D255" t="str">
            <v>102211AL-00000210</v>
          </cell>
          <cell r="E255" t="str">
            <v>ALFILER DE SEGURIDAD</v>
          </cell>
        </row>
        <row r="256">
          <cell r="C256" t="str">
            <v>1DM5-43-01000002</v>
          </cell>
          <cell r="D256" t="str">
            <v>102211ES-01000002</v>
          </cell>
          <cell r="E256" t="str">
            <v>ESTILETE CON OJILLO</v>
          </cell>
        </row>
        <row r="257">
          <cell r="C257" t="str">
            <v>1DM5-43-02000003</v>
          </cell>
          <cell r="D257" t="str">
            <v>102211ES-02000003</v>
          </cell>
          <cell r="E257" t="str">
            <v>ESTILETE SIN OJILLO</v>
          </cell>
        </row>
        <row r="258">
          <cell r="C258" t="str">
            <v>1DM5-63-00000006</v>
          </cell>
          <cell r="D258" t="str">
            <v>102211PA-00000006</v>
          </cell>
          <cell r="E258" t="str">
            <v>PINZA ADSON SIN DIENTES</v>
          </cell>
        </row>
        <row r="259">
          <cell r="C259" t="str">
            <v>1DM5-63-03000005</v>
          </cell>
          <cell r="D259" t="str">
            <v>102211PA-03000005</v>
          </cell>
          <cell r="E259" t="str">
            <v>PINZA ADSON CON DIENTES</v>
          </cell>
        </row>
        <row r="260">
          <cell r="C260" t="str">
            <v>1DM5-63-102211PC</v>
          </cell>
          <cell r="D260" t="str">
            <v>102211PC-00000012</v>
          </cell>
          <cell r="E260" t="str">
            <v>PINZA CAMPO</v>
          </cell>
        </row>
        <row r="261">
          <cell r="C261" t="str">
            <v>1DM5-63-V02211PD</v>
          </cell>
          <cell r="D261" t="str">
            <v>102211PD-00000003</v>
          </cell>
          <cell r="E261" t="str">
            <v>PINZA DE DISECCION CON DIENTES 13 CM</v>
          </cell>
        </row>
        <row r="262">
          <cell r="C262" t="str">
            <v>1DM5-63-W02211PD</v>
          </cell>
          <cell r="D262" t="str">
            <v>102211PD-00000007</v>
          </cell>
          <cell r="E262" t="str">
            <v>PINZA DE DISECCION SIN DIENTES 13 CM</v>
          </cell>
        </row>
        <row r="263">
          <cell r="C263" t="str">
            <v>1DM5-63-21000008</v>
          </cell>
          <cell r="D263" t="str">
            <v>102211PK-21000008</v>
          </cell>
          <cell r="E263" t="str">
            <v>PINZA KELLY CURVA</v>
          </cell>
        </row>
        <row r="264">
          <cell r="C264" t="str">
            <v>1DM5-63-22000009</v>
          </cell>
          <cell r="D264" t="str">
            <v>102211PK-22000009</v>
          </cell>
          <cell r="E264" t="str">
            <v>PINZA KELLY RECTA</v>
          </cell>
        </row>
        <row r="265">
          <cell r="C265" t="str">
            <v>1DM5-63-102211PM</v>
          </cell>
          <cell r="D265" t="str">
            <v>102211PM-0000012</v>
          </cell>
          <cell r="E265" t="str">
            <v>PORTA AGUJAS MAYO HEGAR 12.5 CM</v>
          </cell>
        </row>
        <row r="266">
          <cell r="C266" t="str">
            <v>1DM5-63-00000014</v>
          </cell>
          <cell r="D266" t="str">
            <v>102211PM-0000014</v>
          </cell>
          <cell r="E266" t="str">
            <v>PORTA AGUJAS MAYO HEGAR 14 CM</v>
          </cell>
        </row>
        <row r="267">
          <cell r="C267" t="str">
            <v>1DM5-63-21000010</v>
          </cell>
          <cell r="D267" t="str">
            <v>102211PM-21000010</v>
          </cell>
          <cell r="E267" t="str">
            <v>PINZA MOSCO CURVA</v>
          </cell>
        </row>
        <row r="268">
          <cell r="C268" t="str">
            <v>1DM5-63-22000011</v>
          </cell>
          <cell r="D268" t="str">
            <v>102211PM-22000011</v>
          </cell>
          <cell r="E268" t="str">
            <v>PINZA MOSCO RECTA</v>
          </cell>
        </row>
        <row r="269">
          <cell r="C269" t="str">
            <v>1DM5-63-00000004</v>
          </cell>
          <cell r="D269" t="str">
            <v>102211PW-00000004</v>
          </cell>
          <cell r="E269" t="str">
            <v>PORTA AGUJAS WEBSTER</v>
          </cell>
        </row>
        <row r="270">
          <cell r="C270" t="str">
            <v>1DM5-63-21000017</v>
          </cell>
          <cell r="D270" t="str">
            <v>102211TI-21000017</v>
          </cell>
          <cell r="E270" t="str">
            <v>TIJERA IRIS CURVA</v>
          </cell>
        </row>
        <row r="271">
          <cell r="C271" t="str">
            <v>1DM5-63-5280TITE</v>
          </cell>
          <cell r="D271" t="str">
            <v>102211TI-22000018</v>
          </cell>
          <cell r="E271" t="str">
            <v>TIJERA IRIS RECTA</v>
          </cell>
        </row>
        <row r="272">
          <cell r="C272" t="str">
            <v>1DM5-63-102211TM</v>
          </cell>
          <cell r="D272" t="str">
            <v>102211TM-00000019</v>
          </cell>
          <cell r="E272" t="str">
            <v>TIJERA METZENBAUM</v>
          </cell>
        </row>
        <row r="273">
          <cell r="C273" t="str">
            <v>1DM5-63-1R2211TM</v>
          </cell>
          <cell r="D273" t="str">
            <v>102211TM-00000021</v>
          </cell>
          <cell r="E273" t="str">
            <v>TIJERA METZENBAUM CURVA</v>
          </cell>
        </row>
        <row r="274">
          <cell r="C274" t="str">
            <v>1DM5-65-00000060</v>
          </cell>
          <cell r="D274" t="str">
            <v>102212JE-00000060</v>
          </cell>
          <cell r="E274" t="str">
            <v>JERINGA 60 ML CON LUER LOCK</v>
          </cell>
        </row>
        <row r="275">
          <cell r="C275" t="str">
            <v>1DM5-65--0100005</v>
          </cell>
          <cell r="D275" t="str">
            <v>102212JE0-0100005</v>
          </cell>
          <cell r="E275" t="str">
            <v>JERINGA DESECHABLE 5 ML ESTERIL</v>
          </cell>
        </row>
        <row r="276">
          <cell r="C276" t="str">
            <v>1DM5-65-P4500003</v>
          </cell>
          <cell r="D276" t="str">
            <v>102212JE-01000003</v>
          </cell>
          <cell r="E276" t="str">
            <v>JERINGA DESECHABLE 3 ML ESTERIL</v>
          </cell>
        </row>
        <row r="277">
          <cell r="C277" t="str">
            <v>1DM5-65-E1000010</v>
          </cell>
          <cell r="D277" t="str">
            <v>102212JE-01000010</v>
          </cell>
          <cell r="E277" t="str">
            <v>JERINGA EPILOR BAJA RESISTENCIA 10 ML</v>
          </cell>
        </row>
        <row r="278">
          <cell r="C278" t="str">
            <v>1DM5-65-01000020</v>
          </cell>
          <cell r="D278" t="str">
            <v>102212JE-01000020</v>
          </cell>
          <cell r="E278" t="str">
            <v>JERINGA DESECHABLE SIN AGUJA 20 ML</v>
          </cell>
        </row>
        <row r="279">
          <cell r="C279" t="str">
            <v>1DM5-65-01251601</v>
          </cell>
          <cell r="D279" t="str">
            <v>102212JE-01251601</v>
          </cell>
          <cell r="E279" t="str">
            <v>JERINGA TUBERCULINA 1ML C/AGUJA 25GX16MM</v>
          </cell>
        </row>
        <row r="280">
          <cell r="C280" t="str">
            <v>1DM5-65-BR000010</v>
          </cell>
          <cell r="D280" t="str">
            <v>102212JE-BR000010</v>
          </cell>
          <cell r="E280" t="str">
            <v>JERINGA EPILOR BAJA RESISTENCIA 10 ML</v>
          </cell>
        </row>
        <row r="281">
          <cell r="C281" t="str">
            <v>1DM5-65-00000040</v>
          </cell>
          <cell r="D281" t="str">
            <v>102212JP-00000040</v>
          </cell>
          <cell r="E281" t="str">
            <v>JERINGA PISTON 60 ML</v>
          </cell>
        </row>
        <row r="282">
          <cell r="C282" t="str">
            <v>1DM5-65-BM000003</v>
          </cell>
          <cell r="D282" t="str">
            <v>102212JS-01000003</v>
          </cell>
          <cell r="E282" t="str">
            <v>JERINGA SIN AGUJA 3 ML</v>
          </cell>
        </row>
        <row r="283">
          <cell r="C283" t="str">
            <v>1DM5-65-01000005</v>
          </cell>
          <cell r="D283" t="str">
            <v>102212JS-01000005</v>
          </cell>
          <cell r="E283" t="str">
            <v>JERINGA SIN AGUJA 5 ML</v>
          </cell>
        </row>
        <row r="284">
          <cell r="C284" t="str">
            <v>1DM5-65-BM000010</v>
          </cell>
          <cell r="D284" t="str">
            <v>102212JS-01000010</v>
          </cell>
          <cell r="E284" t="str">
            <v>JERINGA SIN AGUJA 10 ML</v>
          </cell>
        </row>
        <row r="285">
          <cell r="C285" t="str">
            <v>1DM5-53-01030720</v>
          </cell>
          <cell r="D285" t="str">
            <v>102213CV-01030720</v>
          </cell>
          <cell r="E285" t="str">
            <v>CVC 3 LUMENES 7 FR X 20 CM</v>
          </cell>
        </row>
        <row r="286">
          <cell r="C286" t="str">
            <v>1DM5-75-01030016</v>
          </cell>
          <cell r="D286" t="str">
            <v>102213ES-01030016</v>
          </cell>
          <cell r="E286" t="str">
            <v>SONDA DE BALON CAL. 16. SAGEN-STAKEN</v>
          </cell>
        </row>
        <row r="287">
          <cell r="C287" t="str">
            <v>1DM5-43-01000025</v>
          </cell>
          <cell r="D287" t="str">
            <v>102213EX-01000025</v>
          </cell>
          <cell r="E287" t="str">
            <v>EXTENSION DE OXIGENO K 25</v>
          </cell>
        </row>
        <row r="288">
          <cell r="C288" t="str">
            <v>1DM5-75-01053850</v>
          </cell>
          <cell r="D288" t="str">
            <v>102213PA-01053850</v>
          </cell>
          <cell r="E288" t="str">
            <v>SONDA ALIMENTACION INFANTIL 5FR/38.5CM</v>
          </cell>
        </row>
        <row r="289">
          <cell r="C289" t="str">
            <v>1DM5-75-01083850</v>
          </cell>
          <cell r="D289" t="str">
            <v>102213PA-01083850</v>
          </cell>
          <cell r="E289" t="str">
            <v>SONDA ALIMENTACION INFANTIL 5FR/38.5CM</v>
          </cell>
        </row>
        <row r="290">
          <cell r="C290" t="str">
            <v>1DM5-75-01000031</v>
          </cell>
          <cell r="D290" t="str">
            <v>102213SA-01000031</v>
          </cell>
          <cell r="E290" t="str">
            <v>SONDA DE ALIMENTACION K 31</v>
          </cell>
        </row>
        <row r="291">
          <cell r="C291" t="str">
            <v>1DM5-75-01002638</v>
          </cell>
          <cell r="D291" t="str">
            <v>102213SA-01002638</v>
          </cell>
          <cell r="E291" t="str">
            <v>SONDA ALIMENTACION INFANTIL 2.66X38.0CM</v>
          </cell>
        </row>
        <row r="292">
          <cell r="C292" t="str">
            <v>1DM5-75-PLMT0046</v>
          </cell>
          <cell r="D292" t="str">
            <v>102213SF-01020008</v>
          </cell>
          <cell r="E292" t="str">
            <v>SONDA FOLEY 2 VIAS FR8 C/GLOBO 3 ML</v>
          </cell>
        </row>
        <row r="293">
          <cell r="C293" t="str">
            <v>1DM5-75-01020010</v>
          </cell>
          <cell r="D293" t="str">
            <v>102213SF-01020010</v>
          </cell>
          <cell r="E293" t="str">
            <v>SONDA FOLEY 2 VIAS FR 10. C/GLOBO 3 ML</v>
          </cell>
        </row>
        <row r="294">
          <cell r="C294" t="str">
            <v>1DM5-75-01020014</v>
          </cell>
          <cell r="D294" t="str">
            <v>102213SF-01020014</v>
          </cell>
          <cell r="E294" t="str">
            <v>SONDA FOLEY 2 VIAS FR20 C/GLOBO 5 ML</v>
          </cell>
        </row>
        <row r="295">
          <cell r="C295" t="str">
            <v>1DM5-75-01020016</v>
          </cell>
          <cell r="D295" t="str">
            <v>102213SF-01020016</v>
          </cell>
          <cell r="E295" t="str">
            <v>SONDA FOLEY 2 VIAS FR18 C/GLOBO 5 ML</v>
          </cell>
        </row>
        <row r="296">
          <cell r="C296" t="str">
            <v>1DM5-75-01020018</v>
          </cell>
          <cell r="D296" t="str">
            <v>102213SF-01020018</v>
          </cell>
          <cell r="E296" t="str">
            <v>SONDA FOLEY 2 VIAS FR14 C/GLOBO 5 ML</v>
          </cell>
        </row>
        <row r="297">
          <cell r="C297" t="str">
            <v>1DM5-75-01020020</v>
          </cell>
          <cell r="D297" t="str">
            <v>102213SF-01020020</v>
          </cell>
          <cell r="E297" t="str">
            <v>SONDA FOLEY 2 VIAS FR16 C/GLOBO 5 ML</v>
          </cell>
        </row>
        <row r="298">
          <cell r="C298" t="str">
            <v>1DM5-75-01020024</v>
          </cell>
          <cell r="D298" t="str">
            <v>102213SF-01020024</v>
          </cell>
          <cell r="E298" t="str">
            <v>SONDA FOLEY 2 VIAS FR24 C/GLOBO 5 ML</v>
          </cell>
        </row>
        <row r="299">
          <cell r="C299" t="str">
            <v>1DM5-75-01030020</v>
          </cell>
          <cell r="D299" t="str">
            <v>102213SF-01030020</v>
          </cell>
          <cell r="E299" t="str">
            <v>SONDA FOLEY 2 VIAS FR16 C/GLOBO 5 ML</v>
          </cell>
        </row>
        <row r="300">
          <cell r="C300" t="str">
            <v>1DM5-75-01030022</v>
          </cell>
          <cell r="D300" t="str">
            <v>102213SF-01030022</v>
          </cell>
          <cell r="E300" t="str">
            <v>SONDA P/IRRIGA TRES VIAS C/GLOBO 22 FR</v>
          </cell>
        </row>
        <row r="301">
          <cell r="C301" t="str">
            <v>1DM5-75-01030024</v>
          </cell>
          <cell r="D301" t="str">
            <v>102213SF-01030024</v>
          </cell>
          <cell r="E301" t="str">
            <v>SONDA FOLEY 2 VIAS FR24 C/GLOBO 5 ML</v>
          </cell>
        </row>
        <row r="302">
          <cell r="C302" t="str">
            <v>1DM5-40-N1000008</v>
          </cell>
          <cell r="D302" t="str">
            <v>102213SN-01000008</v>
          </cell>
          <cell r="E302" t="str">
            <v>SONDA NELATON NO 8</v>
          </cell>
        </row>
        <row r="303">
          <cell r="C303" t="str">
            <v>1DM5-40-N1000014</v>
          </cell>
          <cell r="D303" t="str">
            <v>102213SN-01000014</v>
          </cell>
          <cell r="E303" t="str">
            <v>SONDA NELATON NO 14</v>
          </cell>
        </row>
        <row r="304">
          <cell r="C304" t="str">
            <v>1DM5-65-SONASP5F</v>
          </cell>
          <cell r="D304" t="str">
            <v>102213SS-01000005</v>
          </cell>
          <cell r="E304" t="str">
            <v>SONDA PARA ASPIRACION DE SECRECIONES 5FR</v>
          </cell>
        </row>
        <row r="305">
          <cell r="C305" t="str">
            <v>1DM5-40-BM000008</v>
          </cell>
          <cell r="D305" t="str">
            <v>102213SS-01000008</v>
          </cell>
          <cell r="E305" t="str">
            <v>SONDA P/ASPIRACION DE SECRECIONES 8 FR</v>
          </cell>
        </row>
        <row r="306">
          <cell r="C306" t="str">
            <v>1DM5-40-BM000014</v>
          </cell>
          <cell r="D306" t="str">
            <v>102213SS-01000014</v>
          </cell>
          <cell r="E306" t="str">
            <v>SONDA P/ASPIRACION DE SECRECIONES 14 FR</v>
          </cell>
        </row>
        <row r="307">
          <cell r="C307" t="str">
            <v>1DM5-45-01000002</v>
          </cell>
          <cell r="D307" t="str">
            <v>102213TC-01000002</v>
          </cell>
          <cell r="E307" t="str">
            <v>BLISTER CON DOS TAPONES PARA CATETER</v>
          </cell>
        </row>
        <row r="308">
          <cell r="C308" t="str">
            <v>1DM5-45-25000002</v>
          </cell>
          <cell r="D308" t="str">
            <v>102213TC-25000002</v>
          </cell>
          <cell r="E308" t="str">
            <v>BLISTER CON DOS TAPONES PARA CATETER</v>
          </cell>
        </row>
        <row r="309">
          <cell r="C309" t="str">
            <v>1DM5-45-25000003</v>
          </cell>
          <cell r="D309" t="str">
            <v>102213TI-25000003</v>
          </cell>
          <cell r="E309" t="str">
            <v>TAPON INN AGRANEL NACIONAL</v>
          </cell>
        </row>
        <row r="310">
          <cell r="C310" t="str">
            <v>2DM5-81-32254570</v>
          </cell>
          <cell r="D310" t="str">
            <v>102214FE-32254570</v>
          </cell>
          <cell r="E310" t="str">
            <v>FELPA BLANCA 2.54 CM X 45.7 CM</v>
          </cell>
        </row>
        <row r="311">
          <cell r="C311" t="str">
            <v>1DT2-24-00003590</v>
          </cell>
          <cell r="D311" t="str">
            <v>102214FI-00003590</v>
          </cell>
          <cell r="E311" t="str">
            <v>FERULA NEONATAL 3.5 X 9 CM</v>
          </cell>
        </row>
        <row r="312">
          <cell r="C312" t="str">
            <v>1DM5-50-00000550</v>
          </cell>
          <cell r="D312" t="str">
            <v>102214FS-00000550</v>
          </cell>
          <cell r="E312" t="str">
            <v>FIJADOR DE SONDA FOLEY 5 X 50 CM</v>
          </cell>
        </row>
        <row r="313">
          <cell r="C313" t="str">
            <v>1DM5-50-00000736</v>
          </cell>
          <cell r="D313" t="str">
            <v>102214SE-00000736</v>
          </cell>
          <cell r="E313" t="str">
            <v>SUJETADOR EXTREMIDAD ADU 7X36.5 CM C/2PZ</v>
          </cell>
        </row>
        <row r="314">
          <cell r="C314" t="str">
            <v>2DM5-73-5290STE0</v>
          </cell>
          <cell r="D314" t="str">
            <v>102214SE-32000419</v>
          </cell>
          <cell r="E314" t="str">
            <v>SUJETADOR DE EXTREMIDAD PEDIAT 4 X 19 CM</v>
          </cell>
        </row>
        <row r="315">
          <cell r="C315" t="str">
            <v>1DM5-78-102215VA</v>
          </cell>
          <cell r="D315" t="str">
            <v>102215VA-00000015</v>
          </cell>
          <cell r="E315" t="str">
            <v>VENDA AUTOADHERIBE 15 CM</v>
          </cell>
        </row>
        <row r="316">
          <cell r="C316" t="str">
            <v>1DM5-78-00001505</v>
          </cell>
          <cell r="D316" t="str">
            <v>102215VA-00001505</v>
          </cell>
          <cell r="E316" t="str">
            <v>VENDA ADHESIVA</v>
          </cell>
        </row>
        <row r="317">
          <cell r="C317" t="str">
            <v>1DM5-78-102215VB</v>
          </cell>
          <cell r="D317" t="str">
            <v>102215VB-00000015</v>
          </cell>
          <cell r="E317" t="str">
            <v>VENDA ELASTICA BLANCA 15 CM</v>
          </cell>
        </row>
        <row r="318">
          <cell r="C318" t="str">
            <v>1DM5-78-102215VE</v>
          </cell>
          <cell r="D318" t="str">
            <v>102215VE-00000010</v>
          </cell>
          <cell r="E318" t="str">
            <v>VENDA AUTOADHERIBE 10 CM</v>
          </cell>
        </row>
        <row r="319">
          <cell r="C319" t="str">
            <v>1DM5-78-V0000015</v>
          </cell>
          <cell r="D319" t="str">
            <v>102215VE-00000015</v>
          </cell>
          <cell r="E319" t="str">
            <v>VENDA HULE TIPO SMARSH 15 CM</v>
          </cell>
        </row>
        <row r="320">
          <cell r="C320" t="str">
            <v>1DM5-78-00000906</v>
          </cell>
          <cell r="D320" t="str">
            <v>102215VE-00000906</v>
          </cell>
          <cell r="E320" t="str">
            <v>VENDA HUATA SINTETICA 9 X 6 CM</v>
          </cell>
        </row>
        <row r="321">
          <cell r="C321" t="str">
            <v>1DM5-78-102215VV</v>
          </cell>
          <cell r="D321" t="str">
            <v>102215VV-00000010</v>
          </cell>
          <cell r="E321" t="str">
            <v>VENDA ELASTICA COLORES C/VELCRO 10 CM</v>
          </cell>
        </row>
        <row r="322">
          <cell r="C322" t="str">
            <v>1DM5-51-00000035</v>
          </cell>
          <cell r="D322" t="str">
            <v>102216AD-00000035</v>
          </cell>
          <cell r="E322" t="str">
            <v>ADHESIVO HL-2053</v>
          </cell>
        </row>
        <row r="323">
          <cell r="C323" t="str">
            <v>1DM5-44-04000006</v>
          </cell>
          <cell r="D323" t="str">
            <v>102216AE-04000006</v>
          </cell>
          <cell r="E323" t="str">
            <v>ANTIEMPAÑANTE P/LENTE 6 ML C/ESPONJA</v>
          </cell>
        </row>
        <row r="324">
          <cell r="C324" t="str">
            <v>1DM6-87-5300AAI0</v>
          </cell>
          <cell r="D324" t="str">
            <v>102216AE-04000008</v>
          </cell>
          <cell r="E324" t="str">
            <v>ANTIEMPAÑANTE P/LENTE 8 ML C/ESPONJA</v>
          </cell>
        </row>
        <row r="325">
          <cell r="C325" t="str">
            <v>1DM5-45-ANTIFINF</v>
          </cell>
          <cell r="D325" t="str">
            <v>102216AI-00000001</v>
          </cell>
          <cell r="E325" t="str">
            <v>ANTIFAZ INFANTIL DIMENSIONES</v>
          </cell>
        </row>
        <row r="326">
          <cell r="C326" t="str">
            <v>1FG4-2J-01040010</v>
          </cell>
          <cell r="D326" t="str">
            <v>102216AI-01040010</v>
          </cell>
          <cell r="E326" t="str">
            <v>AGUA INYECTABLE 10ML AMPOLLETA PLASTICO</v>
          </cell>
        </row>
        <row r="327">
          <cell r="C327" t="str">
            <v>2DM5-73-V0000002</v>
          </cell>
          <cell r="D327" t="str">
            <v>102216AN-00000002</v>
          </cell>
          <cell r="E327" t="str">
            <v>ANTIFAZ NEONATAL DIMENSION PREMATURO</v>
          </cell>
        </row>
        <row r="328">
          <cell r="C328" t="str">
            <v>1DM5-41-R02216BE</v>
          </cell>
          <cell r="D328" t="str">
            <v>102216BE-00000003</v>
          </cell>
          <cell r="E328" t="str">
            <v>BOLSA PARA ENEMA DE 1500 ML</v>
          </cell>
        </row>
        <row r="329">
          <cell r="C329" t="str">
            <v>2DM5-60-00030120</v>
          </cell>
          <cell r="D329" t="str">
            <v>102216BE-00030120</v>
          </cell>
          <cell r="E329" t="str">
            <v>BOLSA DE ELASTOFLEX 30 X 120 CM</v>
          </cell>
        </row>
        <row r="330">
          <cell r="C330" t="str">
            <v>2DM5-60-00201004</v>
          </cell>
          <cell r="D330" t="str">
            <v>102216BM-00201004</v>
          </cell>
          <cell r="E330" t="str">
            <v>ROLLO MIXTO DE 20 X 4 X100 M</v>
          </cell>
        </row>
        <row r="331">
          <cell r="C331" t="str">
            <v>2DM5-73-35010000</v>
          </cell>
          <cell r="D331" t="str">
            <v>102216BO-35010000</v>
          </cell>
          <cell r="E331" t="str">
            <v>BOTA P/CIRUJANO 35 G SIN ANTIDERRAP PAR</v>
          </cell>
        </row>
        <row r="332">
          <cell r="C332" t="str">
            <v>2DM7-73-5310FED0</v>
          </cell>
          <cell r="D332" t="str">
            <v>102216BP-15006014</v>
          </cell>
          <cell r="E332" t="str">
            <v>FUNDA P/MESA DE MAYO PLASTICA 58 X 140CM</v>
          </cell>
        </row>
        <row r="333">
          <cell r="C333" t="str">
            <v>2DM7-73-5320FSFD</v>
          </cell>
          <cell r="D333" t="str">
            <v>102216BP-32006060</v>
          </cell>
          <cell r="E333" t="str">
            <v>FUNDA PLASTICA FLUOROS RESORTE 60 X 60CM</v>
          </cell>
        </row>
        <row r="334">
          <cell r="C334" t="str">
            <v>2DM5-71-00000016</v>
          </cell>
          <cell r="D334" t="str">
            <v>102216BU-00000016</v>
          </cell>
          <cell r="E334" t="str">
            <v>BUDINERA DE PLASTICO 16 OZ</v>
          </cell>
        </row>
        <row r="335">
          <cell r="C335" t="str">
            <v>2DM5-71-00000032</v>
          </cell>
          <cell r="D335" t="str">
            <v>102216BU-00000032</v>
          </cell>
          <cell r="E335" t="str">
            <v>BUDINERA DE PLASTICO 32 OZ</v>
          </cell>
        </row>
        <row r="336">
          <cell r="C336" t="str">
            <v>2DM5-73-00001010</v>
          </cell>
          <cell r="D336" t="str">
            <v>102216CA-00001010</v>
          </cell>
          <cell r="E336" t="str">
            <v>CALCETA DE ALGODON DE 10 X 100 CM</v>
          </cell>
        </row>
        <row r="337">
          <cell r="C337" t="str">
            <v>2DM5-71-102216CC</v>
          </cell>
          <cell r="D337" t="str">
            <v>102216CC-00000006</v>
          </cell>
          <cell r="E337" t="str">
            <v>CUADERNILLO PARA COLOREAR</v>
          </cell>
        </row>
        <row r="338">
          <cell r="C338" t="str">
            <v>1DM5-63-102216CM</v>
          </cell>
          <cell r="D338" t="str">
            <v>102216CM-00000007</v>
          </cell>
          <cell r="E338" t="str">
            <v>CONTADOR MAGNETICO PARA 15 AGUJAS</v>
          </cell>
        </row>
        <row r="339">
          <cell r="C339" t="str">
            <v>2DM5-71-00000009</v>
          </cell>
          <cell r="D339" t="str">
            <v>102216CR-00000009</v>
          </cell>
          <cell r="E339" t="str">
            <v>CRAYOLAS</v>
          </cell>
        </row>
        <row r="340">
          <cell r="C340" t="str">
            <v>2DM5-71-00000007</v>
          </cell>
          <cell r="D340" t="str">
            <v>102216CS-00000007</v>
          </cell>
          <cell r="E340" t="str">
            <v>CONECTOR TIPO SIMS DE PLASTICO</v>
          </cell>
        </row>
        <row r="341">
          <cell r="C341" t="str">
            <v>1DM5-45-00000008</v>
          </cell>
          <cell r="D341" t="str">
            <v>102216CV-00000008</v>
          </cell>
          <cell r="E341" t="str">
            <v>CAMISA VACUTAINER</v>
          </cell>
        </row>
        <row r="342">
          <cell r="C342" t="str">
            <v>1DM5-40-00000010</v>
          </cell>
          <cell r="D342" t="str">
            <v>102216CY-00000010</v>
          </cell>
          <cell r="E342" t="str">
            <v>CANULA YANKAUER CON OLIVA</v>
          </cell>
        </row>
        <row r="343">
          <cell r="C343" t="str">
            <v>2DM5-54-00000014</v>
          </cell>
          <cell r="D343" t="str">
            <v>102216EL-00000014</v>
          </cell>
          <cell r="E343" t="str">
            <v>ELASTICO DOS LIGAS 500 M</v>
          </cell>
        </row>
        <row r="344">
          <cell r="C344" t="str">
            <v>2DM5-73-5340ETRS</v>
          </cell>
          <cell r="D344" t="str">
            <v>102216ET-00000015</v>
          </cell>
          <cell r="E344" t="str">
            <v>ELASTICO TUBULAR</v>
          </cell>
        </row>
        <row r="345">
          <cell r="C345" t="str">
            <v>2DM5-54-28000753</v>
          </cell>
          <cell r="D345" t="str">
            <v>102216FF-28000753</v>
          </cell>
          <cell r="E345" t="str">
            <v>FLEXFORM DE 8 MM X 320 M</v>
          </cell>
        </row>
        <row r="346">
          <cell r="C346" t="str">
            <v>2DM5-73-00000012</v>
          </cell>
          <cell r="D346" t="str">
            <v>102216GB-00000012</v>
          </cell>
          <cell r="E346" t="str">
            <v>GORRO PARA BEBE</v>
          </cell>
        </row>
        <row r="347">
          <cell r="C347" t="str">
            <v>1DM5-61-01260005</v>
          </cell>
          <cell r="D347" t="str">
            <v>102216GL-01260005</v>
          </cell>
          <cell r="E347" t="str">
            <v>GEL LUBRICANTE SOBRE 5 G</v>
          </cell>
        </row>
        <row r="348">
          <cell r="C348" t="str">
            <v>1DM5-44-00000001</v>
          </cell>
          <cell r="D348" t="str">
            <v>102216GO-00000001</v>
          </cell>
          <cell r="E348" t="str">
            <v>LENTE TIPO GOOGLE DE POLICARBONATO</v>
          </cell>
        </row>
        <row r="349">
          <cell r="C349" t="str">
            <v>2DM5-73-35320000</v>
          </cell>
          <cell r="D349" t="str">
            <v>102216GP-35320000</v>
          </cell>
          <cell r="E349" t="str">
            <v>GORRO AZUL PARA PACIENTE</v>
          </cell>
        </row>
        <row r="350">
          <cell r="C350" t="str">
            <v>2DM5-54-00003750</v>
          </cell>
          <cell r="D350" t="str">
            <v>102216HI-00003750</v>
          </cell>
          <cell r="E350" t="str">
            <v>HILO 3750 M</v>
          </cell>
        </row>
        <row r="351">
          <cell r="C351" t="str">
            <v>2DM5-54-00000016</v>
          </cell>
          <cell r="D351" t="str">
            <v>102216HM-00000016</v>
          </cell>
          <cell r="E351" t="str">
            <v>HOTMELT</v>
          </cell>
        </row>
        <row r="352">
          <cell r="C352" t="str">
            <v>1DM6-87-L2600020</v>
          </cell>
          <cell r="D352" t="str">
            <v>102216JL-26000020</v>
          </cell>
          <cell r="E352" t="str">
            <v>JABON LIQUIDO EN UNIDOSIS 20 ML</v>
          </cell>
        </row>
        <row r="353">
          <cell r="C353" t="str">
            <v>1DM5-44-00000017</v>
          </cell>
          <cell r="D353" t="str">
            <v>102216LE-00000017</v>
          </cell>
          <cell r="E353" t="str">
            <v>LAPIZ DE ELECTROCAUTERIO</v>
          </cell>
        </row>
        <row r="354">
          <cell r="C354" t="str">
            <v>2DM5-54-5360LTAA</v>
          </cell>
          <cell r="D354" t="str">
            <v>102216LG-00000001</v>
          </cell>
          <cell r="E354" t="str">
            <v>LIGA ELASTICO PARA TORUNDA</v>
          </cell>
        </row>
        <row r="355">
          <cell r="C355" t="str">
            <v>1DM5-44-102216LI</v>
          </cell>
          <cell r="D355" t="str">
            <v>102216LI-00000018</v>
          </cell>
          <cell r="E355" t="str">
            <v>LIMPIADOR PARA ELECTROCAUTERIO</v>
          </cell>
        </row>
        <row r="356">
          <cell r="C356" t="str">
            <v>1FG4-2C-04250050</v>
          </cell>
          <cell r="D356" t="str">
            <v>102216LI-04250050</v>
          </cell>
          <cell r="E356" t="str">
            <v>LIDOCAINA SIMPLE AL 25%</v>
          </cell>
        </row>
        <row r="357">
          <cell r="C357" t="str">
            <v>1DM5-45-01000011</v>
          </cell>
          <cell r="D357" t="str">
            <v>102216LL-01000011</v>
          </cell>
          <cell r="E357" t="str">
            <v>LLAVE DE TRES VIAS SIN EXTENSION.</v>
          </cell>
        </row>
        <row r="358">
          <cell r="C358" t="str">
            <v>2DM5-54-28003450</v>
          </cell>
          <cell r="D358" t="str">
            <v>102216LS-28003450</v>
          </cell>
          <cell r="E358" t="str">
            <v>LINER SILICONADO 34 CM X 500 M</v>
          </cell>
        </row>
        <row r="359">
          <cell r="C359" t="str">
            <v>1DM5-44-E0000020</v>
          </cell>
          <cell r="D359" t="str">
            <v>102216ME-00000020</v>
          </cell>
          <cell r="E359" t="str">
            <v>MICROESPONJAS SOBRE CON 5 PIEZAS</v>
          </cell>
        </row>
        <row r="360">
          <cell r="C360" t="str">
            <v>2DM5-73-01000303</v>
          </cell>
          <cell r="D360" t="str">
            <v>102216ME-01000303</v>
          </cell>
          <cell r="E360" t="str">
            <v>TOALLA LIMPIADORA INSTRUMENTAL 3X3PULG</v>
          </cell>
        </row>
        <row r="361">
          <cell r="C361" t="str">
            <v>1DM5-44-102216ML</v>
          </cell>
          <cell r="D361" t="str">
            <v>102216ML-00000019</v>
          </cell>
          <cell r="E361" t="str">
            <v>MANERAL DESECHABLE PARA LAMPARA</v>
          </cell>
        </row>
        <row r="362">
          <cell r="C362" t="str">
            <v>1DM5-44-102216MP</v>
          </cell>
          <cell r="D362" t="str">
            <v>102216MP-00000021</v>
          </cell>
          <cell r="E362" t="str">
            <v>MARCADOR PARA PIEL CON REGLA</v>
          </cell>
        </row>
        <row r="363">
          <cell r="C363" t="str">
            <v>2DM5-73-00000022</v>
          </cell>
          <cell r="D363" t="str">
            <v>102216PC-00000022</v>
          </cell>
          <cell r="E363" t="str">
            <v>PROTECTOR CLINICO</v>
          </cell>
        </row>
        <row r="364">
          <cell r="C364" t="str">
            <v>1DM6-87-01050001</v>
          </cell>
          <cell r="D364" t="str">
            <v>102216PC-01050001</v>
          </cell>
          <cell r="E364" t="str">
            <v>PROTECTOR CUTANEO C/HISOPO 1 ML CAVILON</v>
          </cell>
        </row>
        <row r="365">
          <cell r="C365" t="str">
            <v>1DM6-87-01050003</v>
          </cell>
          <cell r="D365" t="str">
            <v>102216PC-01050003</v>
          </cell>
          <cell r="E365" t="str">
            <v>PROTECTOR CUTANEO 3 ML</v>
          </cell>
        </row>
        <row r="366">
          <cell r="C366" t="str">
            <v>1DM5-40-00000003</v>
          </cell>
          <cell r="D366" t="str">
            <v>102216PE-00000003</v>
          </cell>
          <cell r="E366" t="str">
            <v>PERILLA DE ASPIRACION NO 3</v>
          </cell>
        </row>
        <row r="367">
          <cell r="C367" t="str">
            <v>1DM5-40-00000005</v>
          </cell>
          <cell r="D367" t="str">
            <v>102216PE-00000005</v>
          </cell>
          <cell r="E367" t="str">
            <v>PERILLA DE ASPIRACION NO 5</v>
          </cell>
        </row>
        <row r="368">
          <cell r="C368" t="str">
            <v>1DM5-44-P0000020</v>
          </cell>
          <cell r="D368" t="str">
            <v>102216RP-00000020</v>
          </cell>
          <cell r="E368" t="str">
            <v>REGLA DE PAPEL CON 20CM DE LONGITUD</v>
          </cell>
        </row>
        <row r="369">
          <cell r="C369" t="str">
            <v>1DM5-49-00000023</v>
          </cell>
          <cell r="D369" t="str">
            <v>102216RR-00000023</v>
          </cell>
          <cell r="E369" t="str">
            <v>RAQUIMANOMETRO RIGIDO</v>
          </cell>
        </row>
        <row r="370">
          <cell r="C370" t="str">
            <v>1DM5-48-00000025</v>
          </cell>
          <cell r="D370" t="str">
            <v>102216SA-00000025</v>
          </cell>
          <cell r="E370" t="str">
            <v>SOPORTE PARA TRANSPORTE DE AGUJA BIOPSIA</v>
          </cell>
        </row>
        <row r="371">
          <cell r="C371" t="str">
            <v>1DM5-50-00007013</v>
          </cell>
          <cell r="D371" t="str">
            <v>102216SC-00007013</v>
          </cell>
          <cell r="E371" t="str">
            <v>SUJETADOR PARA TORAX 70 CM X 13 CM</v>
          </cell>
        </row>
        <row r="372">
          <cell r="C372" t="str">
            <v>1DM5-50-00315037</v>
          </cell>
          <cell r="D372" t="str">
            <v>102216SC-00315037</v>
          </cell>
          <cell r="E372" t="str">
            <v>SUJETADOR P/CIRCUN 3.7X31.50 CM C/4 PZA</v>
          </cell>
        </row>
        <row r="373">
          <cell r="C373" t="str">
            <v>2DM5-54-00000024</v>
          </cell>
          <cell r="D373" t="str">
            <v>102216SI-00000024</v>
          </cell>
          <cell r="E373" t="str">
            <v>SILICON SECO</v>
          </cell>
        </row>
        <row r="374">
          <cell r="C374" t="str">
            <v>2DM5-73-00003838</v>
          </cell>
          <cell r="D374" t="str">
            <v>102216TA-00003838</v>
          </cell>
          <cell r="E374" t="str">
            <v>TOALLA SECADO DE MANOS 38 X 38 CM</v>
          </cell>
        </row>
        <row r="375">
          <cell r="C375" t="str">
            <v>2DM5-73-00004451</v>
          </cell>
          <cell r="D375" t="str">
            <v>102216TA-00004451</v>
          </cell>
          <cell r="E375" t="str">
            <v>TOALLA P/SECADO DE MANOS 44 X 51 CM</v>
          </cell>
        </row>
        <row r="376">
          <cell r="C376" t="str">
            <v>1DM5-75-01025010</v>
          </cell>
          <cell r="D376" t="str">
            <v>102216TE-01025010</v>
          </cell>
          <cell r="E376" t="str">
            <v>SONDA ORAL / NASAL CAL/2.5 S/GBO</v>
          </cell>
        </row>
        <row r="377">
          <cell r="C377" t="str">
            <v>1DM5-44-00000430</v>
          </cell>
          <cell r="D377" t="str">
            <v>102216TH-00000430</v>
          </cell>
          <cell r="E377" t="str">
            <v>TAPETE HOSPITALARIO</v>
          </cell>
        </row>
        <row r="378">
          <cell r="C378" t="str">
            <v>2DM5-73-00000029</v>
          </cell>
          <cell r="D378" t="str">
            <v>102216TI-00000029</v>
          </cell>
          <cell r="E378" t="str">
            <v>TIN INFANTIL PAR</v>
          </cell>
        </row>
        <row r="379">
          <cell r="C379" t="str">
            <v>1DM5-45-00032045</v>
          </cell>
          <cell r="D379" t="str">
            <v>102216TL-00032045</v>
          </cell>
          <cell r="E379" t="str">
            <v>LIGADURA 0.3 X 2 X 45 CM</v>
          </cell>
        </row>
        <row r="380">
          <cell r="C380" t="str">
            <v>3EG1-1P-01000001</v>
          </cell>
          <cell r="D380" t="str">
            <v>102216TR-01000001</v>
          </cell>
          <cell r="E380" t="str">
            <v>TERMOMETRO CLINICO C/MERCURIO</v>
          </cell>
        </row>
        <row r="381">
          <cell r="C381" t="str">
            <v>1DM5-72-23000010</v>
          </cell>
          <cell r="D381" t="str">
            <v>102216TR-23000010</v>
          </cell>
          <cell r="E381" t="str">
            <v>TUBO DE FONDO REDONDO CON TAPA 10 ML</v>
          </cell>
        </row>
        <row r="382">
          <cell r="C382" t="str">
            <v>1DM5-72-23000012</v>
          </cell>
          <cell r="D382" t="str">
            <v>102216TR-23000012</v>
          </cell>
          <cell r="E382" t="str">
            <v>TUBO DE FONDO CON TAPA VERDE 12 ML</v>
          </cell>
        </row>
        <row r="383">
          <cell r="C383" t="str">
            <v>1DM5-40-01000003</v>
          </cell>
          <cell r="D383" t="str">
            <v>102216TS-01000003</v>
          </cell>
          <cell r="E383" t="str">
            <v>TUBO DE SUCCION 3 M</v>
          </cell>
        </row>
        <row r="384">
          <cell r="C384" t="str">
            <v>1DM5-40-01000006</v>
          </cell>
          <cell r="D384" t="str">
            <v>102216TS-01000006</v>
          </cell>
          <cell r="E384" t="str">
            <v>TUBO DE SUCCION 6 M CON CONECTORES</v>
          </cell>
        </row>
        <row r="385">
          <cell r="C385" t="str">
            <v>1DM6-87-U2600020</v>
          </cell>
          <cell r="D385" t="str">
            <v>102216TU-26000020</v>
          </cell>
          <cell r="E385" t="str">
            <v>JABON LIQUIDO C/TRICLOSAN 20 ML</v>
          </cell>
        </row>
        <row r="386">
          <cell r="C386" t="str">
            <v>2DM5-54-102216TW</v>
          </cell>
          <cell r="D386" t="str">
            <v>102216TW-00000600</v>
          </cell>
          <cell r="E386" t="str">
            <v>TWISTER 600 M</v>
          </cell>
        </row>
        <row r="387">
          <cell r="C387" t="str">
            <v>2DM5-54-H0000225</v>
          </cell>
          <cell r="D387" t="str">
            <v>102216VH-00000225</v>
          </cell>
          <cell r="E387" t="str">
            <v>ROLLO DE VELCRO HEMBRA 25 M</v>
          </cell>
        </row>
        <row r="388">
          <cell r="C388" t="str">
            <v>2DM5-54-M0000225</v>
          </cell>
          <cell r="D388" t="str">
            <v>102216VM-00000225</v>
          </cell>
          <cell r="E388" t="str">
            <v>ROLLO DE VELCRO MACHO 25 M</v>
          </cell>
        </row>
        <row r="389">
          <cell r="C389" t="str">
            <v>1DM5-53-00199144</v>
          </cell>
          <cell r="D389" t="str">
            <v>102217CE-00199144</v>
          </cell>
          <cell r="E389" t="str">
            <v>CATETER EPIDURAL 19 G X 914.4 MM</v>
          </cell>
        </row>
        <row r="390">
          <cell r="C390" t="str">
            <v>1DM5-53-00209144</v>
          </cell>
          <cell r="D390" t="str">
            <v>102217CE-00209144</v>
          </cell>
          <cell r="E390" t="str">
            <v>CATETER EPIDURAL 19 G X 914.4 MM</v>
          </cell>
        </row>
        <row r="391">
          <cell r="C391" t="str">
            <v>1DM5-45-25000031</v>
          </cell>
          <cell r="D391" t="str">
            <v>102217TI-25000031</v>
          </cell>
          <cell r="E391" t="str">
            <v>TAPON INN A GRANEL NACIONAL AZUL</v>
          </cell>
        </row>
        <row r="392">
          <cell r="C392" t="str">
            <v>1DM5-45-25000039</v>
          </cell>
          <cell r="D392" t="str">
            <v>102217TI-25000039</v>
          </cell>
          <cell r="E392" t="str">
            <v>TAPON INN A GRANEL NACIONAL ROJO</v>
          </cell>
        </row>
        <row r="393">
          <cell r="C393" t="str">
            <v>1DM5-45-40000036</v>
          </cell>
          <cell r="D393" t="str">
            <v>102217TI-40000036</v>
          </cell>
          <cell r="E393" t="str">
            <v>TAPON INN SIN SITIO DE INYECCION</v>
          </cell>
        </row>
        <row r="394">
          <cell r="C394" t="str">
            <v>2DM5-73-W0000002</v>
          </cell>
          <cell r="D394" t="str">
            <v>102218FI-00000002</v>
          </cell>
          <cell r="E394" t="str">
            <v>FILTRO EPIDURAL ANTIBACTERIAL 0.2 MICRAS</v>
          </cell>
        </row>
        <row r="395">
          <cell r="C395" t="str">
            <v>1DM5-45-00000001</v>
          </cell>
          <cell r="D395" t="str">
            <v>102219AP-00000001</v>
          </cell>
          <cell r="E395" t="str">
            <v>ADAPTADOR LUER LOCK DE CATETER CON TAPON</v>
          </cell>
        </row>
        <row r="396">
          <cell r="C396" t="str">
            <v>2DM5-54-02000022</v>
          </cell>
          <cell r="D396" t="str">
            <v>10221HC-32000022</v>
          </cell>
          <cell r="E396" t="str">
            <v>HILO CAÑAMO 22 M</v>
          </cell>
        </row>
        <row r="397">
          <cell r="C397" t="str">
            <v>2DM5-60-00002050</v>
          </cell>
          <cell r="D397" t="str">
            <v>1022206BM-00002050</v>
          </cell>
          <cell r="E397" t="str">
            <v>ROLLO MIXTO PARA ESTERILIZAR 50 X 200 M</v>
          </cell>
        </row>
        <row r="398">
          <cell r="C398" t="str">
            <v>2DM5-60-00002520</v>
          </cell>
          <cell r="D398" t="str">
            <v>1022206BM-00002520</v>
          </cell>
          <cell r="E398" t="str">
            <v>ROLLO MIXTO PARA ESTERILIZAR 25 X 200 M</v>
          </cell>
        </row>
        <row r="399">
          <cell r="C399" t="str">
            <v>1DM6-87-00000019</v>
          </cell>
          <cell r="D399" t="str">
            <v>102220AE-00000019</v>
          </cell>
          <cell r="E399" t="str">
            <v>APLICADOR DE ESPONJA 19 CM</v>
          </cell>
        </row>
        <row r="400">
          <cell r="C400" t="str">
            <v>2DM5-80-15000024</v>
          </cell>
          <cell r="D400" t="str">
            <v>10229CC-15000024</v>
          </cell>
          <cell r="E400" t="str">
            <v>CARATULA PAQ. INTEGRAL CABEZA Y CUELLO</v>
          </cell>
        </row>
        <row r="401">
          <cell r="C401" t="str">
            <v>2DM5-81-00020228</v>
          </cell>
          <cell r="D401" t="str">
            <v>103201RE-00020228</v>
          </cell>
          <cell r="E401" t="str">
            <v>ROLLO ALGODON P/ESTOQUINETE 20 CMX22.8M</v>
          </cell>
        </row>
        <row r="402">
          <cell r="C402" t="str">
            <v>2DM5-81-00311500</v>
          </cell>
          <cell r="D402" t="str">
            <v>103301PP-00311500</v>
          </cell>
          <cell r="E402" t="str">
            <v>PP SMS LAMINADO AZUL 1500 MM</v>
          </cell>
        </row>
        <row r="403">
          <cell r="C403" t="str">
            <v>2DM5-81-15310175</v>
          </cell>
          <cell r="D403" t="str">
            <v>103301PP-15310175</v>
          </cell>
          <cell r="E403" t="str">
            <v>PP SMS 15 G AZUL 175 MM DE ANCHO</v>
          </cell>
        </row>
        <row r="404">
          <cell r="C404" t="str">
            <v>2DM5-81-17320175</v>
          </cell>
          <cell r="D404" t="str">
            <v>103301PP-17320175</v>
          </cell>
          <cell r="E404" t="str">
            <v>PP SMS 17 G BLANCO 175 MM DE ANCHO</v>
          </cell>
        </row>
        <row r="405">
          <cell r="C405" t="str">
            <v>2DM5-81-30310200</v>
          </cell>
          <cell r="D405" t="str">
            <v>103301PP-30310200</v>
          </cell>
          <cell r="E405" t="str">
            <v>PP SMS 30 G AZUL 200 MM DE ANCHO</v>
          </cell>
        </row>
        <row r="406">
          <cell r="C406" t="str">
            <v>2DM5-81-5400PSI0</v>
          </cell>
          <cell r="D406" t="str">
            <v>103301PP-30312000</v>
          </cell>
          <cell r="E406" t="str">
            <v>POLIPROP SMS 30 G AZUL 2000 MM DE ANCHO</v>
          </cell>
        </row>
        <row r="407">
          <cell r="C407" t="str">
            <v>2DM5-81-30320020</v>
          </cell>
          <cell r="D407" t="str">
            <v>103301PP-30320020</v>
          </cell>
          <cell r="E407" t="str">
            <v>PP SMS 30 G BLANCO 200 MM DE ANCHO</v>
          </cell>
        </row>
        <row r="408">
          <cell r="C408" t="str">
            <v>2DM5-73-5410PLMI</v>
          </cell>
          <cell r="D408" t="str">
            <v>103301PP-30321600</v>
          </cell>
          <cell r="E408" t="str">
            <v>POLIPROPILENO SMS 30G BLANC 1600MM ANCHO</v>
          </cell>
        </row>
        <row r="409">
          <cell r="C409" t="str">
            <v>2DM5-73-5420PLMI</v>
          </cell>
          <cell r="D409" t="str">
            <v>103301PP-30322040</v>
          </cell>
          <cell r="E409" t="str">
            <v>POLIPROPILENO SMS 30G BLANC 2040MM ANCHO</v>
          </cell>
        </row>
        <row r="410">
          <cell r="C410" t="str">
            <v>2DM5-81-5430PLMI</v>
          </cell>
          <cell r="D410" t="str">
            <v>103301PP-35331200</v>
          </cell>
          <cell r="E410" t="str">
            <v>POLIPROPILENO SMS35G BLANCO 1200MM ANCHO</v>
          </cell>
        </row>
        <row r="411">
          <cell r="C411" t="str">
            <v>2DM5-81-5440PSGI</v>
          </cell>
          <cell r="D411" t="str">
            <v>103301PP-40311000</v>
          </cell>
          <cell r="E411" t="str">
            <v>POLIPROP SMMS40G AZUL ASTO 1000MM ANCHO</v>
          </cell>
        </row>
        <row r="412">
          <cell r="C412" t="str">
            <v>2DM5-81-40311150</v>
          </cell>
          <cell r="D412" t="str">
            <v>103301PP-40311150</v>
          </cell>
          <cell r="E412" t="str">
            <v>PP SMMS 40 G AZUL ASTOUND 1150 MM ANCHO</v>
          </cell>
        </row>
        <row r="413">
          <cell r="C413" t="str">
            <v>2DM5-81-40311500</v>
          </cell>
          <cell r="D413" t="str">
            <v>103301PP-40311500</v>
          </cell>
          <cell r="E413" t="str">
            <v>PP SMMS 40 G AZUL ASTOUND 1500 MM ANCHO</v>
          </cell>
        </row>
        <row r="414">
          <cell r="C414" t="str">
            <v>2DM5-81-PLMT0047</v>
          </cell>
          <cell r="D414" t="str">
            <v>103301PP-40312000</v>
          </cell>
          <cell r="E414" t="str">
            <v>POLIPROPILENO SMS 40G AZUL 2000MM ANCHO</v>
          </cell>
        </row>
        <row r="415">
          <cell r="C415" t="str">
            <v>2DM5-81-PLMT0048</v>
          </cell>
          <cell r="D415" t="str">
            <v>103301PP-40410750</v>
          </cell>
          <cell r="E415" t="str">
            <v>PP SMMS 40 G AZUL AUSTAUND 750MM ANCHO</v>
          </cell>
        </row>
        <row r="416">
          <cell r="C416" t="str">
            <v>2DM5-81-5450PSGI</v>
          </cell>
          <cell r="D416" t="str">
            <v>103301PP-40411250</v>
          </cell>
          <cell r="E416" t="str">
            <v>POLIPROP SMMS40G AZUL ASTO 1250MM ANCHO</v>
          </cell>
        </row>
        <row r="417">
          <cell r="C417" t="str">
            <v>2DM5-81-40411550</v>
          </cell>
          <cell r="D417" t="str">
            <v>103301PP-40411550</v>
          </cell>
          <cell r="E417" t="str">
            <v>PP SMMS 40 G AZUL ASTOUND 1550 MM ANCHO</v>
          </cell>
        </row>
        <row r="418">
          <cell r="C418" t="str">
            <v>2DM5-81-40411950</v>
          </cell>
          <cell r="D418" t="str">
            <v>103301PP-40411950</v>
          </cell>
          <cell r="E418" t="str">
            <v>PP SMMS 40 G AZUL ASTOUND 1950 MM ANCHO</v>
          </cell>
        </row>
        <row r="419">
          <cell r="C419" t="str">
            <v>2DM5-81-50311250</v>
          </cell>
          <cell r="D419" t="str">
            <v>103301PP-50311250</v>
          </cell>
          <cell r="E419" t="str">
            <v>PP SMS 50 G AZUL 1250 MM ANCHO</v>
          </cell>
        </row>
        <row r="420">
          <cell r="C420" t="str">
            <v>2DM5-81-PLMT0049</v>
          </cell>
          <cell r="D420" t="str">
            <v>103301PP-50311500</v>
          </cell>
          <cell r="E420" t="str">
            <v>POLIPROPILENO SMS 50G AZUL 1500MM ANCHO</v>
          </cell>
        </row>
        <row r="421">
          <cell r="C421" t="str">
            <v>2DM5-81-50313000</v>
          </cell>
          <cell r="D421" t="str">
            <v>103301PP-50313000</v>
          </cell>
          <cell r="E421" t="str">
            <v>PP SMS 50 G AZUL 3000 MM ANCHO</v>
          </cell>
        </row>
        <row r="422">
          <cell r="C422" t="str">
            <v>2DM5-81-PLMT0050</v>
          </cell>
          <cell r="D422" t="str">
            <v>103301PP-50332000</v>
          </cell>
          <cell r="E422" t="str">
            <v>POLIPROPILENO SMS 50G AZUL 2000MM ANCHO</v>
          </cell>
        </row>
        <row r="423">
          <cell r="C423" t="str">
            <v>2DM5-81-60310200</v>
          </cell>
          <cell r="D423" t="str">
            <v>103301PP-60310200</v>
          </cell>
          <cell r="E423" t="str">
            <v>PP SMS 60 G AZUL 200 MM ANCHO</v>
          </cell>
        </row>
        <row r="424">
          <cell r="C424" t="str">
            <v>2DM5-81-60332000</v>
          </cell>
          <cell r="D424" t="str">
            <v>103301PP-60332000</v>
          </cell>
          <cell r="E424" t="str">
            <v>PP SMS 60 G AZUL INDIGO 2000 MM DE ANCHO</v>
          </cell>
        </row>
        <row r="425">
          <cell r="C425" t="str">
            <v>2DM5-81-80310200</v>
          </cell>
          <cell r="D425" t="str">
            <v>103301PP-80310200</v>
          </cell>
          <cell r="E425" t="str">
            <v>PP SMS 80 G AZUL 200 MM ANCHO</v>
          </cell>
        </row>
        <row r="426">
          <cell r="C426" t="str">
            <v>2DM5-81-80310550</v>
          </cell>
          <cell r="D426" t="str">
            <v>103301PP-80310550</v>
          </cell>
          <cell r="E426" t="str">
            <v>PP SMS 80 G AZUL 550 MM ANCHO</v>
          </cell>
        </row>
        <row r="427">
          <cell r="C427" t="str">
            <v>2DM5-81-80310740</v>
          </cell>
          <cell r="D427" t="str">
            <v>103301PP-80310740</v>
          </cell>
          <cell r="E427" t="str">
            <v>PP SMS 80 G AZUL 740 MM ANCHO</v>
          </cell>
        </row>
        <row r="428">
          <cell r="C428" t="str">
            <v>2DM5-81-80310750</v>
          </cell>
          <cell r="D428" t="str">
            <v>103301PP-80310750</v>
          </cell>
          <cell r="E428" t="str">
            <v>PP SMS 80 G AZUL 750 MM ANCHO</v>
          </cell>
        </row>
        <row r="429">
          <cell r="C429" t="str">
            <v>2DM5-81-80311000</v>
          </cell>
          <cell r="D429" t="str">
            <v>103301PP-80311000</v>
          </cell>
          <cell r="E429" t="str">
            <v>PP SMS 80 G AZUL 1000 MM ANCHO</v>
          </cell>
        </row>
        <row r="430">
          <cell r="C430" t="str">
            <v>2DM5-81-80311150</v>
          </cell>
          <cell r="D430" t="str">
            <v>103301PP-80311150</v>
          </cell>
          <cell r="E430" t="str">
            <v>PP SMS 80 G AZUL 1150 MM ANCHO</v>
          </cell>
        </row>
        <row r="431">
          <cell r="C431" t="str">
            <v>2DM5-81-5460PLMI</v>
          </cell>
          <cell r="D431" t="str">
            <v>103301PP-80311500</v>
          </cell>
          <cell r="E431" t="str">
            <v>POLIPROPILENO SMS 80G AZUL 1500MM ANCHO</v>
          </cell>
        </row>
        <row r="432">
          <cell r="C432" t="str">
            <v>2DM5-81-80332000</v>
          </cell>
          <cell r="D432" t="str">
            <v>103301PP-80332000</v>
          </cell>
          <cell r="E432" t="str">
            <v>PP SMS 80 G AZUL INDIGO 2000 MM DE ANCHO</v>
          </cell>
        </row>
        <row r="433">
          <cell r="C433" t="str">
            <v>2DM5-81-95372000</v>
          </cell>
          <cell r="D433" t="str">
            <v>103301PP-95372000</v>
          </cell>
          <cell r="E433" t="str">
            <v>PP SMS 95 G LAMINADO CAFE 2000 MM</v>
          </cell>
        </row>
        <row r="434">
          <cell r="C434" t="str">
            <v>2DM5-81-5470PLEI</v>
          </cell>
          <cell r="D434" t="str">
            <v>103301PR-00000035</v>
          </cell>
          <cell r="E434" t="str">
            <v>POLIPROPILENO RECUPERADO EN 35 G</v>
          </cell>
        </row>
        <row r="435">
          <cell r="C435" t="str">
            <v>2DM5-81-5480PLEI</v>
          </cell>
          <cell r="D435" t="str">
            <v>103301PR-00000050</v>
          </cell>
          <cell r="E435" t="str">
            <v>POLIPROPILENO RECUPERADO EN 50 G</v>
          </cell>
        </row>
        <row r="436">
          <cell r="C436" t="str">
            <v>2DM5-81-23312000</v>
          </cell>
          <cell r="D436" t="str">
            <v>103302PP-23312000</v>
          </cell>
          <cell r="E436" t="str">
            <v>PP SMS 23 G LAMINADO AZUL 2000 MM</v>
          </cell>
        </row>
        <row r="437">
          <cell r="C437" t="str">
            <v>2DM5-81-45312000</v>
          </cell>
          <cell r="D437" t="str">
            <v>103302PP-45312000</v>
          </cell>
          <cell r="E437" t="str">
            <v>PP SMS 45 G LAMINADO AZUL 2000 MM</v>
          </cell>
        </row>
        <row r="438">
          <cell r="C438" t="str">
            <v>2DM5-81-50311600</v>
          </cell>
          <cell r="D438" t="str">
            <v>103302PP-50311600</v>
          </cell>
          <cell r="E438" t="str">
            <v>PP SMS 50 G LAMINADO AZUL 1600 MM</v>
          </cell>
        </row>
        <row r="439">
          <cell r="C439" t="str">
            <v>2DM5-81-PLMT0051</v>
          </cell>
          <cell r="D439" t="str">
            <v>103302PP-50311950</v>
          </cell>
          <cell r="E439" t="str">
            <v>PP SMS 50 G LAMINADO AZUL 1930 MM</v>
          </cell>
        </row>
        <row r="440">
          <cell r="C440" t="str">
            <v>2DM5-81-50312370</v>
          </cell>
          <cell r="D440" t="str">
            <v>103302PP-50312370</v>
          </cell>
          <cell r="E440" t="str">
            <v>PP SMS 50 G LAMINADO AZUL 1370 MM</v>
          </cell>
        </row>
        <row r="441">
          <cell r="C441" t="str">
            <v>2DM5-81-55311520</v>
          </cell>
          <cell r="D441" t="str">
            <v>103302PP-55311520</v>
          </cell>
          <cell r="E441" t="str">
            <v>PP SMS 55 G LAMINADO AZUL 1520 MM</v>
          </cell>
        </row>
        <row r="442">
          <cell r="C442" t="str">
            <v>2DM5-81-56311500</v>
          </cell>
          <cell r="D442" t="str">
            <v>103302PP-56311500</v>
          </cell>
          <cell r="E442" t="str">
            <v>PP SMS 56 G LAMINADO AZUL 1500 MM</v>
          </cell>
        </row>
        <row r="443">
          <cell r="C443" t="str">
            <v>2DM5-81-10020001</v>
          </cell>
          <cell r="D443" t="str">
            <v>103303PO-10020001</v>
          </cell>
          <cell r="E443" t="str">
            <v>HULE ESPUMA POLIURETANO 100 X 200X 1CM</v>
          </cell>
        </row>
        <row r="444">
          <cell r="C444" t="str">
            <v>2DM5-81-10020005</v>
          </cell>
          <cell r="D444" t="str">
            <v>103303PO-10020005</v>
          </cell>
          <cell r="E444" t="str">
            <v>HULE ESPUMA POLIURETANO 100X200X0.5CM</v>
          </cell>
        </row>
        <row r="445">
          <cell r="C445" t="str">
            <v>2DM5-81-10020015</v>
          </cell>
          <cell r="D445" t="str">
            <v>103303PO-10020015</v>
          </cell>
          <cell r="E445" t="str">
            <v>HULE ESPUMA POLIURETANO 100X200X1.5CM</v>
          </cell>
        </row>
        <row r="446">
          <cell r="C446" t="str">
            <v>2DM5-81-35330200</v>
          </cell>
          <cell r="D446" t="str">
            <v>103303PP-35330200</v>
          </cell>
          <cell r="E446" t="str">
            <v>PP SMMS 35G AZUL INDIGO 200 MM ANCHO</v>
          </cell>
        </row>
        <row r="447">
          <cell r="C447" t="str">
            <v>2DM5-81-5490PSGI</v>
          </cell>
          <cell r="D447" t="str">
            <v>103303PP-35331240</v>
          </cell>
          <cell r="E447" t="str">
            <v>POLIPROP SMMS35GAZUL INDIGO 1250MM ANCHO</v>
          </cell>
        </row>
        <row r="448">
          <cell r="C448" t="str">
            <v>2DM5-81-5500PSGI</v>
          </cell>
          <cell r="D448" t="str">
            <v>103303PP-35331400</v>
          </cell>
          <cell r="E448" t="str">
            <v>POLIPROP SMMS35GAZUL INDIGO 1400MM ANCHO</v>
          </cell>
        </row>
        <row r="449">
          <cell r="C449" t="str">
            <v>2DM5-81-5510PSGI</v>
          </cell>
          <cell r="D449" t="str">
            <v>103303PP-35331480</v>
          </cell>
          <cell r="E449" t="str">
            <v>POLIPROP SMMS35GAZUL INDIGO 1500MM ANCHO</v>
          </cell>
        </row>
        <row r="450">
          <cell r="C450" t="str">
            <v>2DM5-81-35331800</v>
          </cell>
          <cell r="D450" t="str">
            <v>103303PP-35331800</v>
          </cell>
          <cell r="E450" t="str">
            <v>PP SMMS 35 G AZUL INDIGO 1800 MM ANCHO</v>
          </cell>
        </row>
        <row r="451">
          <cell r="C451" t="str">
            <v>2DM5-81-PLMT0052</v>
          </cell>
          <cell r="D451" t="str">
            <v>103303PP-35331930</v>
          </cell>
          <cell r="E451" t="str">
            <v>POLIPROPILENO SMS 35G BLANC 1940MM ANCHO</v>
          </cell>
        </row>
        <row r="452">
          <cell r="C452" t="str">
            <v>2DM5-73-5530PSGI</v>
          </cell>
          <cell r="D452" t="str">
            <v>103303PP-35332000</v>
          </cell>
          <cell r="E452" t="str">
            <v>POLIPROP SMMS35GAZUL INDIGO 2000MM ANCHO</v>
          </cell>
        </row>
        <row r="453">
          <cell r="C453" t="str">
            <v>2DM5-81-5540PSGI</v>
          </cell>
          <cell r="D453" t="str">
            <v>103303PP-35332400</v>
          </cell>
          <cell r="E453" t="str">
            <v>POLIPROP SMMS35GAZUL INDIGO 2400MM ANCHO</v>
          </cell>
        </row>
        <row r="454">
          <cell r="C454" t="str">
            <v>2DM5-81-60411550</v>
          </cell>
          <cell r="D454" t="str">
            <v>103304PP-60411550</v>
          </cell>
          <cell r="E454" t="str">
            <v>PP SMS 60 G LAMINADO AZUL ASTOUND 1550MM</v>
          </cell>
        </row>
        <row r="455">
          <cell r="C455" t="str">
            <v>2DM5-81-30000200</v>
          </cell>
          <cell r="D455" t="str">
            <v>103305PE-30000200</v>
          </cell>
          <cell r="E455" t="str">
            <v>PLASTICO CAL 300 DE 200 MM DE ANCHO</v>
          </cell>
        </row>
        <row r="456">
          <cell r="C456" t="str">
            <v>2DM5-81-25031115</v>
          </cell>
          <cell r="D456" t="str">
            <v>103306PS-25031115</v>
          </cell>
          <cell r="E456" t="str">
            <v>PLASTICO SAT AZUL CAL 250-1150MM ANCHO</v>
          </cell>
        </row>
        <row r="457">
          <cell r="C457" t="str">
            <v>2DM5-81-25031153</v>
          </cell>
          <cell r="D457" t="str">
            <v>103306PS-25031153</v>
          </cell>
          <cell r="E457" t="str">
            <v>PLASTICO SAT AZUL CAL 250-1530MM ANCHO</v>
          </cell>
        </row>
        <row r="458">
          <cell r="C458" t="str">
            <v>2DM5-81-00311100</v>
          </cell>
          <cell r="D458" t="str">
            <v>103307BD-00311100</v>
          </cell>
          <cell r="E458" t="str">
            <v>BIG DOT BLANCO 1000 MM DE ANCHO</v>
          </cell>
        </row>
        <row r="459">
          <cell r="C459" t="str">
            <v>2DM5-81-04012165</v>
          </cell>
          <cell r="D459" t="str">
            <v>103307CE-04012165</v>
          </cell>
          <cell r="E459" t="str">
            <v>ROLLO DE CELFIN 1650 MM DE ANCHO</v>
          </cell>
        </row>
        <row r="460">
          <cell r="C460" t="str">
            <v>2DM5-81-63321220</v>
          </cell>
          <cell r="D460" t="str">
            <v>103307DL-63321220</v>
          </cell>
          <cell r="E460" t="str">
            <v>CELULOSA DOBLE LAMINADO</v>
          </cell>
        </row>
        <row r="461">
          <cell r="C461" t="str">
            <v>2DM5-81-50311270</v>
          </cell>
          <cell r="D461" t="str">
            <v>103307DU-50311270</v>
          </cell>
          <cell r="E461" t="str">
            <v>DUBETINA COLOR AZUL DE 1300 MM DE ANCHO.</v>
          </cell>
        </row>
        <row r="462">
          <cell r="C462" t="str">
            <v>2DM5-81-00001800</v>
          </cell>
          <cell r="D462" t="str">
            <v>103307EL-00001800</v>
          </cell>
          <cell r="E462" t="str">
            <v>ELASTOMERO AZUL 1800 MM DE ANCHO</v>
          </cell>
        </row>
        <row r="463">
          <cell r="C463" t="str">
            <v>2DM5-81-20003000</v>
          </cell>
          <cell r="D463" t="str">
            <v>103307FI-20003000</v>
          </cell>
          <cell r="E463" t="str">
            <v>FILTRO COLOR BLANCO 20 G 173 MM DE ANCHO</v>
          </cell>
        </row>
        <row r="464">
          <cell r="C464" t="str">
            <v>2DM5-81-6010O0A0</v>
          </cell>
          <cell r="D464" t="str">
            <v>103307OZ-280000100</v>
          </cell>
          <cell r="E464" t="str">
            <v>ORGANZA 100 CM</v>
          </cell>
        </row>
        <row r="465">
          <cell r="C465" t="str">
            <v>2DM5-81-00320000</v>
          </cell>
          <cell r="D465" t="str">
            <v>103307PA-00320000</v>
          </cell>
          <cell r="E465" t="str">
            <v>PAPEL GRADO MEDICO COLOR BLANCO</v>
          </cell>
        </row>
        <row r="466">
          <cell r="C466" t="str">
            <v>2DM5-81-30321300</v>
          </cell>
          <cell r="D466" t="str">
            <v>103307PL-30321300</v>
          </cell>
          <cell r="E466" t="str">
            <v>PELLON AZUL 30 G 1100 MM DE ANCHO</v>
          </cell>
        </row>
        <row r="467">
          <cell r="C467" t="str">
            <v>2DM5-81-45311600</v>
          </cell>
          <cell r="D467" t="str">
            <v>103307SL-45311600</v>
          </cell>
          <cell r="E467" t="str">
            <v>SPUNLANCE BLANCO 45 G 1600 MM ANCHO</v>
          </cell>
        </row>
        <row r="468">
          <cell r="C468" t="str">
            <v>2DM5-81-45321800</v>
          </cell>
          <cell r="D468" t="str">
            <v>103307SL-45321800</v>
          </cell>
          <cell r="E468" t="str">
            <v>SPUNLANCE AZUL 45 G 1800 MM ANCHO</v>
          </cell>
        </row>
        <row r="469">
          <cell r="C469" t="str">
            <v>2DM5-81-18000017</v>
          </cell>
          <cell r="D469" t="str">
            <v>103307TA-18000017</v>
          </cell>
          <cell r="E469" t="str">
            <v>TELA DECORADA P/CUBREBOCA 17CM 18G 20KG</v>
          </cell>
        </row>
        <row r="470">
          <cell r="C470" t="str">
            <v>2DM7-81-PLMT0354</v>
          </cell>
          <cell r="D470" t="str">
            <v>103309AP-15ALHA0001</v>
          </cell>
          <cell r="E470" t="str">
            <v>ROLLOS ALUMINIO C/ARTE ALC ISOP 1HIS 1ML</v>
          </cell>
        </row>
        <row r="471">
          <cell r="C471" t="str">
            <v>2DM7-81-PLMT0355</v>
          </cell>
          <cell r="D471" t="str">
            <v>103309AP-15ALHA0003</v>
          </cell>
          <cell r="E471" t="str">
            <v>ROLLOS ALUMINIO C/ARTE ALC ISOP 3HIS 3ML</v>
          </cell>
        </row>
        <row r="472">
          <cell r="C472" t="str">
            <v>2DM7-81-PLMT0356</v>
          </cell>
          <cell r="D472" t="str">
            <v>103309AP-15ALHC0001</v>
          </cell>
          <cell r="E472" t="str">
            <v>ROLLOS ALUMINIO C/ARTE CLORH 1 HISOP 1ML</v>
          </cell>
        </row>
        <row r="473">
          <cell r="C473" t="str">
            <v>2DM7-81-PLMT0357</v>
          </cell>
          <cell r="D473" t="str">
            <v>103309AP-15ALHC0003</v>
          </cell>
          <cell r="E473" t="str">
            <v>ROLLOS ALUMINIO C/ARTE CLORH 2 HISOP 3ML</v>
          </cell>
        </row>
        <row r="474">
          <cell r="C474" t="str">
            <v>2DM7-81-PLMT0358</v>
          </cell>
          <cell r="D474" t="str">
            <v>103309AP-15ALHY0001</v>
          </cell>
          <cell r="E474" t="str">
            <v>ROLLOS ALUMINIO C/ARTE YODOP 1 HISP 1 ML</v>
          </cell>
        </row>
        <row r="475">
          <cell r="C475" t="str">
            <v>2DM7-81-PLMT0359</v>
          </cell>
          <cell r="D475" t="str">
            <v>103309AP-15ALHY0003</v>
          </cell>
          <cell r="E475" t="str">
            <v>ROLLOS ALUMINIO C/ARTE YODOP 3 HISO 3 ML</v>
          </cell>
        </row>
        <row r="476">
          <cell r="C476" t="str">
            <v>2DM7-81-PLMT0360</v>
          </cell>
          <cell r="D476" t="str">
            <v>103309AP-15ALPC0015</v>
          </cell>
          <cell r="E476" t="str">
            <v>ROLLOS ALUMINIO C/ARTE CLORH PAD 1.5 ML</v>
          </cell>
        </row>
        <row r="477">
          <cell r="C477" t="str">
            <v>2DM7-81-PLMT0361</v>
          </cell>
          <cell r="D477" t="str">
            <v>103309AP-15ALPC0065</v>
          </cell>
          <cell r="E477" t="str">
            <v>ROLLOS ALUMINIO C/ARTE CLORH PAD 0.65 ML</v>
          </cell>
        </row>
        <row r="478">
          <cell r="C478" t="str">
            <v>2DM5-81-00000240</v>
          </cell>
          <cell r="D478" t="str">
            <v>104403EB-00000240</v>
          </cell>
          <cell r="E478" t="str">
            <v>EVAPTEX 40 X 2 CM ACONDICIONADO</v>
          </cell>
        </row>
        <row r="479">
          <cell r="C479" t="str">
            <v>2DM5-81-00000649</v>
          </cell>
          <cell r="D479" t="str">
            <v>104403EB-00000649</v>
          </cell>
          <cell r="E479" t="str">
            <v>EVAPTEX 49 X 6 CM ACONDICIONADO</v>
          </cell>
        </row>
        <row r="480">
          <cell r="C480" t="str">
            <v>2DM5-73-00080100</v>
          </cell>
          <cell r="D480" t="str">
            <v>104403SB-00080100</v>
          </cell>
          <cell r="E480" t="str">
            <v>SABANA ALGODON PARA BEBE 80 X 100 CM</v>
          </cell>
        </row>
        <row r="481">
          <cell r="C481" t="str">
            <v>2DM5-54-PLMT0025</v>
          </cell>
          <cell r="D481" t="str">
            <v>105501AD-0400450</v>
          </cell>
          <cell r="E481" t="str">
            <v>ADITIVO DESMOLDANTE EN AEROSOL DE 450 ML</v>
          </cell>
        </row>
        <row r="482">
          <cell r="C482" t="str">
            <v>2DM5-71-AD060120</v>
          </cell>
          <cell r="D482" t="str">
            <v>105501MV-AD060120</v>
          </cell>
          <cell r="E482" t="str">
            <v>POLIETILENO A D INYECCION FLUIDEZ 60120</v>
          </cell>
        </row>
        <row r="483">
          <cell r="C483" t="str">
            <v>2DM5-71-BD018450</v>
          </cell>
          <cell r="D483" t="str">
            <v>105501MV-BD018450</v>
          </cell>
          <cell r="E483" t="str">
            <v>POLIETILENO B D INYECCION FLUIDEZ 18450</v>
          </cell>
        </row>
        <row r="484">
          <cell r="C484" t="str">
            <v>2DM5-71-DS056035</v>
          </cell>
          <cell r="D484" t="str">
            <v>105501MV-DS056035</v>
          </cell>
          <cell r="E484" t="str">
            <v>POLIETILENO A D SOPLADO FLUIDEZ 56035</v>
          </cell>
        </row>
        <row r="485">
          <cell r="C485" t="str">
            <v>2DM5-71-NY000027</v>
          </cell>
          <cell r="D485" t="str">
            <v>105501MV-NY000027</v>
          </cell>
          <cell r="E485" t="str">
            <v>POLIAMIDA</v>
          </cell>
        </row>
        <row r="486">
          <cell r="C486" t="str">
            <v>2DM5-71-PC000035</v>
          </cell>
          <cell r="D486" t="str">
            <v>105501MV-PC000035</v>
          </cell>
          <cell r="E486" t="str">
            <v>POLIPROPILENO CLARIFICADO 35</v>
          </cell>
        </row>
        <row r="487">
          <cell r="C487" t="str">
            <v>2DM5-71-PC000145</v>
          </cell>
          <cell r="D487" t="str">
            <v>105501MV-PC000145</v>
          </cell>
          <cell r="E487" t="str">
            <v>POLIESTIRENO CRISTAL FLUIDEZ 145</v>
          </cell>
        </row>
        <row r="488">
          <cell r="C488" t="str">
            <v>2DM5-71-PP000035</v>
          </cell>
          <cell r="D488" t="str">
            <v>105501MV-PP000035</v>
          </cell>
          <cell r="E488" t="str">
            <v>POLIPROPILENO FLUIDEZ 35</v>
          </cell>
        </row>
        <row r="489">
          <cell r="C489" t="str">
            <v>2DM5-71-AC004700</v>
          </cell>
          <cell r="D489" t="str">
            <v>105502PI-AC004700</v>
          </cell>
          <cell r="E489" t="str">
            <v>PIGMENTO AZUL COMODO IP 4700</v>
          </cell>
        </row>
        <row r="490">
          <cell r="C490" t="str">
            <v>2DM5-73-5550PAEM</v>
          </cell>
          <cell r="D490" t="str">
            <v>105502PI-AM000008</v>
          </cell>
          <cell r="E490" t="str">
            <v>PIGMENTO AZUL MEDIO</v>
          </cell>
        </row>
        <row r="491">
          <cell r="C491" t="str">
            <v>2DM5-71-BB000011</v>
          </cell>
          <cell r="D491" t="str">
            <v>105502PI-BB000011</v>
          </cell>
          <cell r="E491" t="str">
            <v>PIGMENTO BLANCO BRILLANTE</v>
          </cell>
        </row>
        <row r="492">
          <cell r="C492" t="str">
            <v>2DM5-71-BC000017</v>
          </cell>
          <cell r="D492" t="str">
            <v>105502PI-BC000017</v>
          </cell>
          <cell r="E492" t="str">
            <v>PIGMENTO BEIGE</v>
          </cell>
        </row>
        <row r="493">
          <cell r="C493" t="str">
            <v>2DM5-71-VT000006</v>
          </cell>
          <cell r="D493" t="str">
            <v>105502PI-VT000006</v>
          </cell>
          <cell r="E493" t="str">
            <v>PIGMENTO VERDE TURQUEZA</v>
          </cell>
        </row>
        <row r="494">
          <cell r="C494" t="str">
            <v>2DM5-71-AZ0000CO</v>
          </cell>
          <cell r="D494" t="str">
            <v>105503MA-AZ0000CO</v>
          </cell>
          <cell r="E494" t="str">
            <v>MASTER AZUL COMODO</v>
          </cell>
        </row>
        <row r="495">
          <cell r="C495" t="str">
            <v>2DM5-71-BE002101</v>
          </cell>
          <cell r="D495" t="str">
            <v>105503MA-BE002101</v>
          </cell>
          <cell r="E495" t="str">
            <v>MASTER BEIGE</v>
          </cell>
        </row>
        <row r="496">
          <cell r="C496" t="str">
            <v>2DM5-71-VE0000CO</v>
          </cell>
          <cell r="D496" t="str">
            <v>105503MA-VE0000CO</v>
          </cell>
          <cell r="E496" t="str">
            <v>MASTER VERDE COMODO</v>
          </cell>
        </row>
        <row r="497">
          <cell r="C497" t="str">
            <v>2DM5-71-RPVC0000</v>
          </cell>
          <cell r="D497" t="str">
            <v>105504OTR-PVC0000</v>
          </cell>
          <cell r="E497" t="str">
            <v>PVC FIVA AZUL</v>
          </cell>
        </row>
        <row r="498">
          <cell r="C498" t="str">
            <v>2DM5-71-PC000006</v>
          </cell>
          <cell r="D498" t="str">
            <v>105505MR-PC000006</v>
          </cell>
          <cell r="E498" t="str">
            <v>POLIPROPILENO PELETIZADO AZUL</v>
          </cell>
        </row>
        <row r="499">
          <cell r="C499" t="str">
            <v>2DM5-81-10033457</v>
          </cell>
          <cell r="D499" t="str">
            <v>105505PE-10033457</v>
          </cell>
          <cell r="E499" t="str">
            <v>ROLLO ANTIEMPA 100 MICR 330 MM DE ANCHO</v>
          </cell>
        </row>
        <row r="500">
          <cell r="C500" t="str">
            <v>2DM7-81-302M2MOZ</v>
          </cell>
          <cell r="D500" t="str">
            <v>302MOZ-C0003535</v>
          </cell>
          <cell r="E500" t="str">
            <v>MALLA DE 35 X 35 CM CORTE</v>
          </cell>
        </row>
        <row r="501">
          <cell r="C501" t="str">
            <v>2DM7-81-3040RCSU</v>
          </cell>
          <cell r="D501" t="str">
            <v>302RC80-C0004085</v>
          </cell>
          <cell r="E501" t="str">
            <v>REFUERZO CELULOSA 40 X 85 CM CORTE</v>
          </cell>
        </row>
        <row r="502">
          <cell r="C502" t="str">
            <v>2DM7-81-3050RCSU</v>
          </cell>
          <cell r="D502" t="str">
            <v>302RC80-C0005070</v>
          </cell>
          <cell r="E502" t="str">
            <v>REFUERZO CELULOSA 50 X 70 CM CORTE</v>
          </cell>
        </row>
        <row r="503">
          <cell r="C503" t="str">
            <v>2DM7-81-3060RCSU</v>
          </cell>
          <cell r="D503" t="str">
            <v>302RC80-C0060100</v>
          </cell>
          <cell r="E503" t="str">
            <v>REFUERZO CELULOSA 60 X 100 CM CORTE</v>
          </cell>
        </row>
        <row r="504">
          <cell r="C504" t="str">
            <v>2DM7-81-3070RCSU</v>
          </cell>
          <cell r="D504" t="str">
            <v>302RC80-C0060340</v>
          </cell>
          <cell r="E504" t="str">
            <v>REFUERZO CELULOSA 60 X 340 CM CORTE</v>
          </cell>
        </row>
        <row r="505">
          <cell r="C505" t="str">
            <v>2DM7-81-3080RCSU</v>
          </cell>
          <cell r="D505" t="str">
            <v>302RC80-C0080120</v>
          </cell>
          <cell r="E505" t="str">
            <v>REFUERZO CELULOSA 80 X 120 CM CORTE</v>
          </cell>
        </row>
        <row r="506">
          <cell r="C506" t="str">
            <v>2DM7-81-3090RCSU</v>
          </cell>
          <cell r="D506" t="str">
            <v>302RC80-C0090240</v>
          </cell>
          <cell r="E506" t="str">
            <v>REFUERZO CELULOSA 90 X 240 CM CORTE</v>
          </cell>
        </row>
        <row r="507">
          <cell r="C507" t="str">
            <v>2DM7-73-6020RC0U</v>
          </cell>
          <cell r="D507" t="str">
            <v>302RC80-F104060100</v>
          </cell>
          <cell r="E507" t="str">
            <v>REFUERZO CELUL60X100CM FENEST CENT10X40</v>
          </cell>
        </row>
        <row r="508">
          <cell r="C508" t="str">
            <v>2DM7-73-5560RC5U</v>
          </cell>
          <cell r="D508" t="str">
            <v>302RC80-F20285070</v>
          </cell>
          <cell r="E508" t="str">
            <v>REFUERZO CELUL 50X70CM FENEST CENTR20X28</v>
          </cell>
        </row>
        <row r="509">
          <cell r="C509" t="str">
            <v>2DM7-73-5570RC0U</v>
          </cell>
          <cell r="D509" t="str">
            <v>302RC80-FC1080120</v>
          </cell>
          <cell r="E509" t="str">
            <v>REFUERZO CELU 80X120CM FENEST FEM CIRCUL</v>
          </cell>
        </row>
        <row r="510">
          <cell r="C510" t="str">
            <v>2DM7-73-6030RCSU</v>
          </cell>
          <cell r="D510" t="str">
            <v>302RC80-FC13560340</v>
          </cell>
          <cell r="E510" t="str">
            <v>REFUERZO CELULOSA60X340CM FENEST FEM CIR</v>
          </cell>
        </row>
        <row r="511">
          <cell r="C511" t="str">
            <v>2DM7-73-5580RCSU</v>
          </cell>
          <cell r="D511" t="str">
            <v>302RC80-U71480120</v>
          </cell>
          <cell r="E511" t="str">
            <v>REFUERZO CELULOSA 80X120CM HEND U 7X14CM</v>
          </cell>
        </row>
        <row r="512">
          <cell r="C512" t="str">
            <v>2DM7-81-3100RLDU</v>
          </cell>
          <cell r="D512" t="str">
            <v>302RL23-C0004080</v>
          </cell>
          <cell r="E512" t="str">
            <v>REFUERZO LAMINADO 23 G 40 X 80 CM CORTE</v>
          </cell>
        </row>
        <row r="513">
          <cell r="C513" t="str">
            <v>2DM7-81-3110RLDU</v>
          </cell>
          <cell r="D513" t="str">
            <v>302RL23-C0004090</v>
          </cell>
          <cell r="E513" t="str">
            <v>REFUERZO LAMINADO 23 G 40 X 90 CM CORTE</v>
          </cell>
        </row>
        <row r="514">
          <cell r="C514" t="str">
            <v>2DM7-81-3120RLDU</v>
          </cell>
          <cell r="D514" t="str">
            <v>302RL23-C0010090</v>
          </cell>
          <cell r="E514" t="str">
            <v>REFUERZO LAMINADO 23 G 100 X 90 CM CORTE</v>
          </cell>
        </row>
        <row r="515">
          <cell r="C515" t="str">
            <v>2DM7-81-3130RLDU</v>
          </cell>
          <cell r="D515" t="str">
            <v>302RL23-C0020100</v>
          </cell>
          <cell r="E515" t="str">
            <v>REFUERZO LAMINADO 23 G 20 X 100 CM CORTE</v>
          </cell>
        </row>
        <row r="516">
          <cell r="C516" t="str">
            <v>2DM7-81-3140RLDU</v>
          </cell>
          <cell r="D516" t="str">
            <v>302RL23-C0030125</v>
          </cell>
          <cell r="E516" t="str">
            <v>REFUERZO LAMINADO 23 G 30 X 125 CM CORTE</v>
          </cell>
        </row>
        <row r="517">
          <cell r="C517" t="str">
            <v>2DM7-81-3150RLDU</v>
          </cell>
          <cell r="D517" t="str">
            <v>302RL23-C0030150</v>
          </cell>
          <cell r="E517" t="str">
            <v>REFUERZO LAMINADO 23 G 30 X 150 CM CORTE</v>
          </cell>
        </row>
        <row r="518">
          <cell r="C518" t="str">
            <v>2DM7-81-3160RLDU</v>
          </cell>
          <cell r="D518" t="str">
            <v>302RL23-C0060225</v>
          </cell>
          <cell r="E518" t="str">
            <v>REFUERZO LAMINADO 23 G 60 X 225 CM CORTE</v>
          </cell>
        </row>
        <row r="519">
          <cell r="C519" t="str">
            <v>2DM7-81-3170RLDU</v>
          </cell>
          <cell r="D519" t="str">
            <v>302RL23-C0110125</v>
          </cell>
          <cell r="E519" t="str">
            <v>REFUERZO LAMINADO 23 G 110 X 125CM CORTE</v>
          </cell>
        </row>
        <row r="520">
          <cell r="C520" t="str">
            <v>2DM7-81-3180RLDU</v>
          </cell>
          <cell r="D520" t="str">
            <v>302RL23-C0110190</v>
          </cell>
          <cell r="E520" t="str">
            <v>REFUERZO LAMINADO 23 G 110 X 190CM CORTE</v>
          </cell>
        </row>
        <row r="521">
          <cell r="C521" t="str">
            <v>2DM7-81-3190RLDU</v>
          </cell>
          <cell r="D521" t="str">
            <v>302RL23-C0190190</v>
          </cell>
          <cell r="E521" t="str">
            <v>REFUERZO LAMINADO 23 G 190 X 190CM CORTE</v>
          </cell>
        </row>
        <row r="522">
          <cell r="C522" t="str">
            <v>2DM7-73-5590RLGU</v>
          </cell>
          <cell r="D522" t="str">
            <v>302RL23-F10504080</v>
          </cell>
          <cell r="E522" t="str">
            <v>REFUERZO LAM 23G 40X80CM FENEST CENTRAL</v>
          </cell>
        </row>
        <row r="523">
          <cell r="C523" t="str">
            <v>2DM7-73-6040RLGU</v>
          </cell>
          <cell r="D523" t="str">
            <v>302RL23-F252010090</v>
          </cell>
          <cell r="E523" t="str">
            <v>REFUERZO LAM 23G100X90CM FENEST CENTRAL</v>
          </cell>
        </row>
        <row r="524">
          <cell r="C524" t="str">
            <v>2DM7-73-5600RL2U</v>
          </cell>
          <cell r="D524" t="str">
            <v>302RL23-U23604090</v>
          </cell>
          <cell r="E524" t="str">
            <v>REFUERZO LAMIN 23G 40X90CM HEND U23X60CM</v>
          </cell>
        </row>
        <row r="525">
          <cell r="C525" t="str">
            <v>2DM7-81-3200RLDU</v>
          </cell>
          <cell r="D525" t="str">
            <v>302RL45-C0004080</v>
          </cell>
          <cell r="E525" t="str">
            <v>REFUERZO LAMINADO 45 G 40 X 80 CM CORTE</v>
          </cell>
        </row>
        <row r="526">
          <cell r="C526" t="str">
            <v>2DM7-81-3210RLDU</v>
          </cell>
          <cell r="D526" t="str">
            <v>302RL45-C0005050</v>
          </cell>
          <cell r="E526" t="str">
            <v>REFUERZO LAMINADO 45 G 50 X 50 CM CORTE</v>
          </cell>
        </row>
        <row r="527">
          <cell r="C527" t="str">
            <v>2DM7-81-3220RLDU</v>
          </cell>
          <cell r="D527" t="str">
            <v>302RL45-C0005060</v>
          </cell>
          <cell r="E527" t="str">
            <v>REFUERZO LAMINADO 45 G 50 X 60 CM CORTE</v>
          </cell>
        </row>
        <row r="528">
          <cell r="C528" t="str">
            <v>2DM7-81-3230RLDU</v>
          </cell>
          <cell r="D528" t="str">
            <v>302RL45-C0005070</v>
          </cell>
          <cell r="E528" t="str">
            <v>REFUERZO LAMINADO 45 G 50 X 70 CM CORTE</v>
          </cell>
        </row>
        <row r="529">
          <cell r="C529" t="str">
            <v>2DM7-81-3240RLDU</v>
          </cell>
          <cell r="D529" t="str">
            <v>302RL45-C0005080</v>
          </cell>
          <cell r="E529" t="str">
            <v>REFUERZO LAMINADO 45 G 50 X 80 CM CORTE</v>
          </cell>
        </row>
        <row r="530">
          <cell r="C530" t="str">
            <v>2DM7-81-3250RLDU</v>
          </cell>
          <cell r="D530" t="str">
            <v>302RL45-C0020100</v>
          </cell>
          <cell r="E530" t="str">
            <v>REFUERZO LAMINADO 45 G 20 X 100 CM CORTE</v>
          </cell>
        </row>
        <row r="531">
          <cell r="C531" t="str">
            <v>2DM7-81-3260RLDU</v>
          </cell>
          <cell r="D531" t="str">
            <v>302RL45-C0050240</v>
          </cell>
          <cell r="E531" t="str">
            <v>REFUERZO LAMINADO 45 G 50 X 240 CM CORTE</v>
          </cell>
        </row>
        <row r="532">
          <cell r="C532" t="str">
            <v>2DM7-81-3270RLDU</v>
          </cell>
          <cell r="D532" t="str">
            <v>302RL45-C0060100</v>
          </cell>
          <cell r="E532" t="str">
            <v>REFUERZO LAMINADO 45 G 60 X 100 CM CORTE</v>
          </cell>
        </row>
        <row r="533">
          <cell r="C533" t="str">
            <v>2DM7-81-3280RLDU</v>
          </cell>
          <cell r="D533" t="str">
            <v>302RL45-C0060340</v>
          </cell>
          <cell r="E533" t="str">
            <v>REFUERZO LAMINADO 45 G 60 X 340 CM CORTE</v>
          </cell>
        </row>
        <row r="534">
          <cell r="C534" t="str">
            <v>2DM7-81-3290RLDU</v>
          </cell>
          <cell r="D534" t="str">
            <v>302RL45-C0065100</v>
          </cell>
          <cell r="E534" t="str">
            <v>REFUERZO LAMINADO 45 G 65 X 100 CM CORTE</v>
          </cell>
        </row>
        <row r="535">
          <cell r="C535" t="str">
            <v>2DM7-81-3300RLDU</v>
          </cell>
          <cell r="D535" t="str">
            <v>302RL45-C0066240</v>
          </cell>
          <cell r="E535" t="str">
            <v>REFUERZO LAMINADO 45 G 66 X 240 CM CORTE</v>
          </cell>
        </row>
        <row r="536">
          <cell r="C536" t="str">
            <v>2DM7-81-3310RLDU</v>
          </cell>
          <cell r="D536" t="str">
            <v>302RL45-C0066260</v>
          </cell>
          <cell r="E536" t="str">
            <v>REFUERZO LAMINADO 45 G 66 X 260 CM CORTE</v>
          </cell>
        </row>
        <row r="537">
          <cell r="C537" t="str">
            <v>2DM7-81-3320RLDU</v>
          </cell>
          <cell r="D537" t="str">
            <v>302RL45-C0080100</v>
          </cell>
          <cell r="E537" t="str">
            <v>REFUERZO LAMINADO 45 G 80 X 100 CM CORTE</v>
          </cell>
        </row>
        <row r="538">
          <cell r="C538" t="str">
            <v>2DM7-81-3330RLDU</v>
          </cell>
          <cell r="D538" t="str">
            <v>302RL45-C0085240</v>
          </cell>
          <cell r="E538" t="str">
            <v>REFUERZO LAMINADO 45 G 85 X 240 CM CORTE</v>
          </cell>
        </row>
        <row r="539">
          <cell r="C539" t="str">
            <v>2DM7-81-3340RLDU</v>
          </cell>
          <cell r="D539" t="str">
            <v>302RL45-C0090100</v>
          </cell>
          <cell r="E539" t="str">
            <v>REFUERZO LAMINADO 45 G 90 X 100 CM CORTE</v>
          </cell>
        </row>
        <row r="540">
          <cell r="C540" t="str">
            <v>2DM7-81-3350RLDU</v>
          </cell>
          <cell r="D540" t="str">
            <v>302RL45-C0100120</v>
          </cell>
          <cell r="E540" t="str">
            <v>REFUERZO LAMINADO 45 G 100 X 120CM CORTE</v>
          </cell>
        </row>
        <row r="541">
          <cell r="C541" t="str">
            <v>2DM7-73-5610RLGU</v>
          </cell>
          <cell r="D541" t="str">
            <v>302RL45-F10255060</v>
          </cell>
          <cell r="E541" t="str">
            <v>REFUERZO LAM 45G 50X60CM FENEST 10 X 25</v>
          </cell>
        </row>
        <row r="542">
          <cell r="C542" t="str">
            <v>2DM7-73-5620RLGU</v>
          </cell>
          <cell r="D542" t="str">
            <v>302RL45-F10405060</v>
          </cell>
          <cell r="E542" t="str">
            <v>REFUERZO LAM 45G 50X60CM FENEST 10 X 40</v>
          </cell>
        </row>
        <row r="543">
          <cell r="C543" t="str">
            <v>2DM7-73-RL040601</v>
          </cell>
          <cell r="D543" t="str">
            <v>302RL45-F104060100</v>
          </cell>
          <cell r="E543" t="str">
            <v>REFUERZO LAMINADO 45G 65X100CM FEN 10X40</v>
          </cell>
        </row>
        <row r="544">
          <cell r="C544" t="str">
            <v>2DM7-73-6050RL4U</v>
          </cell>
          <cell r="D544" t="str">
            <v>302RL45-F202560100</v>
          </cell>
          <cell r="E544" t="str">
            <v>REFUERZO LAMIN 45G 60X100CM FENEST 20X25</v>
          </cell>
        </row>
        <row r="545">
          <cell r="C545" t="str">
            <v>2DM7-73-6060RL4U</v>
          </cell>
          <cell r="D545" t="str">
            <v>302RL45-F202590100</v>
          </cell>
          <cell r="E545" t="str">
            <v>REFUERZO LAMIN 45G 90X100CM FENEST 20X25</v>
          </cell>
        </row>
        <row r="546">
          <cell r="C546" t="str">
            <v>2DM7-73-6340RLGU</v>
          </cell>
          <cell r="D546" t="str">
            <v>302RL45-F2520100120</v>
          </cell>
          <cell r="E546" t="str">
            <v>REFUERZO LAM 45G100X120CM FENEST CENTRAL</v>
          </cell>
        </row>
        <row r="547">
          <cell r="C547" t="str">
            <v>2DM7-73-5630RLGU</v>
          </cell>
          <cell r="D547" t="str">
            <v>302RL45-F25255050</v>
          </cell>
          <cell r="E547" t="str">
            <v>REFUERZO LAM 45G 50X50CM FENEST CENTRAL</v>
          </cell>
        </row>
        <row r="548">
          <cell r="C548" t="str">
            <v>2DM7-73-5640RLGU</v>
          </cell>
          <cell r="D548" t="str">
            <v>302RL45-F25305060</v>
          </cell>
          <cell r="E548" t="str">
            <v>REFUERZO LAM 45G 50X60CM FENEST 25 X 30</v>
          </cell>
        </row>
        <row r="549">
          <cell r="C549" t="str">
            <v>2DM7-73-6580RLGU</v>
          </cell>
          <cell r="D549" t="str">
            <v>302RL45-F91525305070</v>
          </cell>
          <cell r="E549" t="str">
            <v>REFUERZO LAM 45G 50X70 CM FENEST DOBLE</v>
          </cell>
        </row>
        <row r="550">
          <cell r="C550" t="str">
            <v>2DM7-73-6070RLGU</v>
          </cell>
          <cell r="D550" t="str">
            <v>302RL45-FC13560340</v>
          </cell>
          <cell r="E550" t="str">
            <v>REFUERZO LAM 45G 60X340CM FENEST FEM CIR</v>
          </cell>
        </row>
        <row r="551">
          <cell r="C551" t="str">
            <v>2DM7-73-6080RL4U</v>
          </cell>
          <cell r="D551" t="str">
            <v>302RL45-U146080100</v>
          </cell>
          <cell r="E551" t="str">
            <v>REFUERZO LAMIN 45G80X100CM HEND U14X60CM</v>
          </cell>
        </row>
        <row r="552">
          <cell r="C552" t="str">
            <v>2DM7-73-5650RL4U</v>
          </cell>
          <cell r="D552" t="str">
            <v>302RL45-U23605080</v>
          </cell>
          <cell r="E552" t="str">
            <v>REFUERZO LAMIN 45G 50X80CM HEND U23X60CM</v>
          </cell>
        </row>
        <row r="553">
          <cell r="C553" t="str">
            <v>2DM7-73-6090RL4U</v>
          </cell>
          <cell r="D553" t="str">
            <v>302RL45-U236065100</v>
          </cell>
          <cell r="E553" t="str">
            <v>REFUERZO LAMIN 45G65X100CM HEND U23X60CM</v>
          </cell>
        </row>
        <row r="554">
          <cell r="C554" t="str">
            <v>2DM7-81-3360RL4U</v>
          </cell>
          <cell r="D554" t="str">
            <v>302RL45-U7704080</v>
          </cell>
          <cell r="E554" t="str">
            <v>REFUERZO LAMIN 45G 40X80CM HEND U7X70CM</v>
          </cell>
        </row>
        <row r="555">
          <cell r="C555" t="str">
            <v>2DM7-81-3370RL4U</v>
          </cell>
          <cell r="D555" t="str">
            <v>302RL45-U7705060</v>
          </cell>
          <cell r="E555" t="str">
            <v>REFUERZO LAMIN 45G 50X60CM HEND U 7X70CM</v>
          </cell>
        </row>
        <row r="556">
          <cell r="C556" t="str">
            <v>2DM7-73-5660RL4U</v>
          </cell>
          <cell r="D556" t="str">
            <v>302RL45-U77080100</v>
          </cell>
          <cell r="E556" t="str">
            <v>REFUERZO LAMIN 45G 80X100CM HEND U7X70CM</v>
          </cell>
        </row>
        <row r="557">
          <cell r="C557" t="str">
            <v>1DM5-51-00001070</v>
          </cell>
          <cell r="D557" t="str">
            <v>401AGAD-00001070</v>
          </cell>
          <cell r="E557" t="str">
            <v>APOSITO CIRCUL GASA Y ALGOD 10X70CM ADUL</v>
          </cell>
        </row>
        <row r="558">
          <cell r="C558" t="str">
            <v>1DM5-51-00006560</v>
          </cell>
          <cell r="D558" t="str">
            <v>401AGAS-00006560</v>
          </cell>
          <cell r="E558" t="str">
            <v>APOSITO CUAD GASA Y ALGODON 65X65CM ADUL</v>
          </cell>
        </row>
        <row r="559">
          <cell r="C559" t="str">
            <v>1DM5-51-00000565</v>
          </cell>
          <cell r="D559" t="str">
            <v>401AGPE-00000565</v>
          </cell>
          <cell r="E559" t="str">
            <v>APOSITO CIRCUL GASA Y ALGOD5X70CM PEDIAT</v>
          </cell>
        </row>
        <row r="560">
          <cell r="C560" t="str">
            <v>1DM5-51-00004530</v>
          </cell>
          <cell r="D560" t="str">
            <v>401AGPE-00004530</v>
          </cell>
          <cell r="E560" t="str">
            <v>APOSITO CUAD GASA Y ALGOD 45X45CM PEDIAT</v>
          </cell>
        </row>
        <row r="561">
          <cell r="C561" t="str">
            <v>1DM5-51-00002025</v>
          </cell>
          <cell r="D561" t="str">
            <v>401AGSA-00002025</v>
          </cell>
          <cell r="E561" t="str">
            <v>APOSITO QUIRUR GASA Y ALGOD 20X25CM S/AD</v>
          </cell>
        </row>
        <row r="562">
          <cell r="C562" t="str">
            <v>2DM5-73-401BC251</v>
          </cell>
          <cell r="D562" t="str">
            <v>401BC25-00140100</v>
          </cell>
          <cell r="E562" t="str">
            <v>BATA MED 25 G 140 X 100 CM</v>
          </cell>
        </row>
        <row r="563">
          <cell r="C563" t="str">
            <v>2DM5-73-401BC25D</v>
          </cell>
          <cell r="D563" t="str">
            <v>401BC25-RM50140110</v>
          </cell>
          <cell r="E563" t="str">
            <v>BATA GDE25G140X110CM REF PECHO Y MANG50G</v>
          </cell>
        </row>
        <row r="564">
          <cell r="C564" t="str">
            <v>2DM5-73-401BC25S</v>
          </cell>
          <cell r="D564" t="str">
            <v>401BC25-RM50140120</v>
          </cell>
          <cell r="E564" t="str">
            <v>BATA XGDE25G140X120CM REF PECH25GMANG50G</v>
          </cell>
        </row>
        <row r="565">
          <cell r="C565" t="str">
            <v>2DM5-73-401BC351</v>
          </cell>
          <cell r="D565" t="str">
            <v>401BC35-00140100</v>
          </cell>
          <cell r="E565" t="str">
            <v>BATA MED 35 G 140 X 100 CM</v>
          </cell>
        </row>
        <row r="566">
          <cell r="C566" t="str">
            <v>2DM5-73-401BC350</v>
          </cell>
          <cell r="D566" t="str">
            <v>401BC35-00150115</v>
          </cell>
          <cell r="E566" t="str">
            <v>BATA MED 35 G 150 X 115 CM C/TRAJETA</v>
          </cell>
        </row>
        <row r="567">
          <cell r="C567" t="str">
            <v>2DM5-73-4R1BC350</v>
          </cell>
          <cell r="D567" t="str">
            <v>401BC35-00150125</v>
          </cell>
          <cell r="E567" t="str">
            <v>BATA GDE 35 G 150 X 125 CM C/TARJETA</v>
          </cell>
        </row>
        <row r="568">
          <cell r="C568" t="str">
            <v>2DM5-73-50140100</v>
          </cell>
          <cell r="D568" t="str">
            <v>401BC35-RM50140100</v>
          </cell>
          <cell r="E568" t="str">
            <v>BATA MED35G140X100CM REF PECHO Y MANG50G</v>
          </cell>
        </row>
        <row r="569">
          <cell r="C569" t="str">
            <v>2DM5-73-401BC35D</v>
          </cell>
          <cell r="D569" t="str">
            <v>401BC35-RM50140110</v>
          </cell>
          <cell r="E569" t="str">
            <v>BATA GDE35G140X110CM REF PECHO Y MANG50G</v>
          </cell>
        </row>
        <row r="570">
          <cell r="C570" t="str">
            <v>2DM5-73-401BC35S</v>
          </cell>
          <cell r="D570" t="str">
            <v>401BC35-RM50140120</v>
          </cell>
          <cell r="E570" t="str">
            <v>BATA XGDE35G140X120CM REF PECHO MANGA50G</v>
          </cell>
        </row>
        <row r="571">
          <cell r="C571" t="str">
            <v>2DM5-73-50150115</v>
          </cell>
          <cell r="D571" t="str">
            <v>401BC35-RM50150115</v>
          </cell>
          <cell r="E571" t="str">
            <v>BATA MED35G150X115CM REF PECHOY MANG C/T</v>
          </cell>
        </row>
        <row r="572">
          <cell r="C572" t="str">
            <v>2DM5-73-50150125</v>
          </cell>
          <cell r="D572" t="str">
            <v>401BC35-RM50150125</v>
          </cell>
          <cell r="E572" t="str">
            <v>BATA GDE 35G150X125CM REF P Y M 50G C/T</v>
          </cell>
        </row>
        <row r="573">
          <cell r="C573" t="str">
            <v>2DM5-73-401BC500</v>
          </cell>
          <cell r="D573" t="str">
            <v>401BC50-00150115</v>
          </cell>
          <cell r="E573" t="str">
            <v>BATA MED 50 G 150 X 115 CM CON TARJETA</v>
          </cell>
        </row>
        <row r="574">
          <cell r="C574" t="str">
            <v>2DM5-73-4T1BC500</v>
          </cell>
          <cell r="D574" t="str">
            <v>401BC50-00150125</v>
          </cell>
          <cell r="E574" t="str">
            <v>BATA GDE 50 G 150 X 125 CM C/TARJETA</v>
          </cell>
        </row>
        <row r="575">
          <cell r="C575" t="str">
            <v>2DM5-73-00150135</v>
          </cell>
          <cell r="D575" t="str">
            <v>401BC50-00150135</v>
          </cell>
          <cell r="E575" t="str">
            <v>BATA XGDE 50 G 150 X 135 CM CON TARJETA</v>
          </cell>
        </row>
        <row r="576">
          <cell r="C576" t="str">
            <v>2DM5-73-00180125</v>
          </cell>
          <cell r="D576" t="str">
            <v>401BC50-00180125</v>
          </cell>
          <cell r="E576" t="str">
            <v>BATA GDE 50 G 150 X 125 CM C/TARJETA</v>
          </cell>
        </row>
        <row r="577">
          <cell r="C577" t="str">
            <v>2DM5-73-MA150115</v>
          </cell>
          <cell r="D577" t="str">
            <v>401BC50-MA150115</v>
          </cell>
          <cell r="E577" t="str">
            <v>BATA MED 50 G 150 X 115 CM CON TARJETA</v>
          </cell>
        </row>
        <row r="578">
          <cell r="C578" t="str">
            <v>2DM5-73-3380B45A</v>
          </cell>
          <cell r="D578" t="str">
            <v>401BC50-MA150125</v>
          </cell>
          <cell r="E578" t="str">
            <v>BATA GDE 40G 150X125CM MARSUPIAL 40X40CM</v>
          </cell>
        </row>
        <row r="579">
          <cell r="C579" t="str">
            <v>2DM5-73-MA150135</v>
          </cell>
          <cell r="D579" t="str">
            <v>401BC50-MA150135</v>
          </cell>
          <cell r="E579" t="str">
            <v>BATA XGDE 50 G 150 X 135 CM CON TARJETA</v>
          </cell>
        </row>
        <row r="580">
          <cell r="C580" t="str">
            <v>2DM5-73-3390BA0A</v>
          </cell>
          <cell r="D580" t="str">
            <v>401BC70-00150135</v>
          </cell>
          <cell r="E580" t="str">
            <v>BATA XGDE 60G 150X135CM C/TARJETA A</v>
          </cell>
        </row>
        <row r="581">
          <cell r="C581" t="str">
            <v>2DM5-73-00150145</v>
          </cell>
          <cell r="D581" t="str">
            <v>401BC70-00150145</v>
          </cell>
          <cell r="E581" t="str">
            <v>BATA XLARGA 60 G 150 X 145 CM C/TARJETA</v>
          </cell>
        </row>
        <row r="582">
          <cell r="C582" t="str">
            <v>2DM7-81-401B1BCC</v>
          </cell>
          <cell r="D582" t="str">
            <v>401BC-C0009030</v>
          </cell>
          <cell r="E582" t="str">
            <v>CORTE BOLSA RECOLECT CATARATA 90 X 30CM</v>
          </cell>
        </row>
        <row r="583">
          <cell r="C583" t="str">
            <v>2DM5-73-3400BOAS</v>
          </cell>
          <cell r="D583" t="str">
            <v>401BC-F125159030</v>
          </cell>
          <cell r="E583" t="str">
            <v>BOLSA RECOL CATARATAS90X30CM FENEST RECT</v>
          </cell>
        </row>
        <row r="584">
          <cell r="C584" t="str">
            <v>2DM5-81-401B1070</v>
          </cell>
          <cell r="D584" t="str">
            <v>401BC-FC428070</v>
          </cell>
          <cell r="E584" t="str">
            <v>BOLSA RECOL CESAREA 80X70CM FENEST CIRCU</v>
          </cell>
        </row>
        <row r="585">
          <cell r="C585" t="str">
            <v>2DM5-73-401BG500</v>
          </cell>
          <cell r="D585" t="str">
            <v>401BG50-MR150125</v>
          </cell>
          <cell r="E585" t="str">
            <v>BATA GDE 50G150X125 CM MANGA RANGLAN C/T</v>
          </cell>
        </row>
        <row r="586">
          <cell r="C586" t="str">
            <v>2DM5-73-401BG700</v>
          </cell>
          <cell r="D586" t="str">
            <v>401BG70-MR150125</v>
          </cell>
          <cell r="E586" t="str">
            <v>BATA GDE 70G150X125 CM MANGA RANGLAN C/T</v>
          </cell>
        </row>
        <row r="587">
          <cell r="C587" t="str">
            <v>2DM5-73-00100140</v>
          </cell>
          <cell r="D587" t="str">
            <v>401BI35-SR00100140</v>
          </cell>
          <cell r="E587" t="str">
            <v>BATA M PP INSTRUME 100X140CM PUÑOS AJUST</v>
          </cell>
        </row>
        <row r="588">
          <cell r="C588" t="str">
            <v>2DM7-81-401B1BLC</v>
          </cell>
          <cell r="D588" t="str">
            <v>401BL-C0007535</v>
          </cell>
          <cell r="E588" t="str">
            <v>CORTE BOLSA RECOLE LATERAL LAPAROS 75X35</v>
          </cell>
        </row>
        <row r="589">
          <cell r="C589" t="str">
            <v>2DM7-1L-00050100</v>
          </cell>
          <cell r="D589" t="str">
            <v>401BM95-00050100</v>
          </cell>
          <cell r="E589" t="str">
            <v>BOLSA TELA LAM 95G P/MORTAJA INFANTIL I</v>
          </cell>
        </row>
        <row r="590">
          <cell r="C590" t="str">
            <v>2DM7-1L-00060120</v>
          </cell>
          <cell r="D590" t="str">
            <v>401BM95-00060120</v>
          </cell>
          <cell r="E590" t="str">
            <v>BOLSA TELA LAM 95 G PARA MORTAJA 60X12CM</v>
          </cell>
        </row>
        <row r="591">
          <cell r="C591" t="str">
            <v>2DM7-1L-50006060</v>
          </cell>
          <cell r="D591" t="str">
            <v>401BM95-0006060</v>
          </cell>
          <cell r="E591" t="str">
            <v>BOLSA TELA LAM 95G P/MORT NEO 60X60 CM</v>
          </cell>
        </row>
        <row r="592">
          <cell r="C592" t="str">
            <v>2DM7-1L-00200100</v>
          </cell>
          <cell r="D592" t="str">
            <v>401BM95-00200100</v>
          </cell>
          <cell r="E592" t="str">
            <v>BOLSA TELA LAM 95G P/MORTAJA INFANTIL I</v>
          </cell>
        </row>
        <row r="593">
          <cell r="C593" t="str">
            <v>2DM5-73-401BO350</v>
          </cell>
          <cell r="D593" t="str">
            <v>401BO35-AN000001</v>
          </cell>
          <cell r="E593" t="str">
            <v>BOTA P/CIRUJANO 35 G CON ANTIDERRAP PAR</v>
          </cell>
        </row>
        <row r="594">
          <cell r="C594" t="str">
            <v>2DM5-73-3410BEDA</v>
          </cell>
          <cell r="D594" t="str">
            <v>401BP35-00150110</v>
          </cell>
          <cell r="E594" t="str">
            <v>BATA PACIENTE ADU 3 G 15X110 CM C/MANGA</v>
          </cell>
        </row>
        <row r="595">
          <cell r="C595" t="str">
            <v>2DM5-73-00MC5050</v>
          </cell>
          <cell r="D595" t="str">
            <v>401BP35-00MC5050</v>
          </cell>
          <cell r="E595" t="str">
            <v>BATA PACIENTE NEO 35 G 50X50CM MANGA COR</v>
          </cell>
        </row>
        <row r="596">
          <cell r="C596" t="str">
            <v>2DM5-73-401BP350</v>
          </cell>
          <cell r="D596" t="str">
            <v>401BP35-MC008090</v>
          </cell>
          <cell r="E596" t="str">
            <v>BATA PACIEN INFANT35G80X90CM MANG CORTAA</v>
          </cell>
        </row>
        <row r="597">
          <cell r="C597" t="str">
            <v>2DM5-81-401B1BPC</v>
          </cell>
          <cell r="D597" t="str">
            <v>401BP-C0008670</v>
          </cell>
          <cell r="E597" t="str">
            <v>BOLSA RECOLECTORA PARTO 86 X 70 CM CORTE</v>
          </cell>
        </row>
        <row r="598">
          <cell r="C598" t="str">
            <v>2DM5-81-401B1BRC</v>
          </cell>
          <cell r="D598" t="str">
            <v>401BR-C8585120</v>
          </cell>
          <cell r="E598" t="str">
            <v>BOLSA RECOL ARTROSCOP FENEST DOBLE CORTE</v>
          </cell>
        </row>
        <row r="599">
          <cell r="C599" t="str">
            <v>2DM5-73-401BS800</v>
          </cell>
          <cell r="D599" t="str">
            <v>401BS80-00150115</v>
          </cell>
          <cell r="E599" t="str">
            <v>BATA PLASTICO SATINADO 115 CM LARGO</v>
          </cell>
        </row>
        <row r="600">
          <cell r="C600" t="str">
            <v>2DM7-1L-00002121</v>
          </cell>
          <cell r="D600" t="str">
            <v>401BT30-00002121</v>
          </cell>
          <cell r="E600" t="str">
            <v>BOLSA TELEMETRIA POLIP 30G POLIE 21X21CM</v>
          </cell>
        </row>
        <row r="601">
          <cell r="C601" t="str">
            <v>2DM5-73-3420B1A0</v>
          </cell>
          <cell r="D601" t="str">
            <v>401BU25-00150115</v>
          </cell>
          <cell r="E601" t="str">
            <v>BATA AZUL 35G 150X115CM C/RESORTE PUÑO</v>
          </cell>
        </row>
        <row r="602">
          <cell r="C602" t="str">
            <v>2DM5-73-3430CACI</v>
          </cell>
          <cell r="D602" t="str">
            <v>401CP35-00150120</v>
          </cell>
          <cell r="E602" t="str">
            <v>CAMISON PARA PACIENTE 35 G 150 X 120 CM</v>
          </cell>
        </row>
        <row r="603">
          <cell r="C603" t="str">
            <v>2DM7-73-140R5050</v>
          </cell>
          <cell r="D603" t="str">
            <v>401FM25-50140R5050</v>
          </cell>
          <cell r="E603" t="str">
            <v>FUNDA MESA MAYO 25G 50X140 C/REF 50X50CM</v>
          </cell>
        </row>
        <row r="604">
          <cell r="C604" t="str">
            <v>2DM7-73-6110FA3D</v>
          </cell>
          <cell r="D604" t="str">
            <v>401FM35-50140L5050</v>
          </cell>
          <cell r="E604" t="str">
            <v>FUNDA MESA MAYO35G 50X140 C/LATER 50X50</v>
          </cell>
        </row>
        <row r="605">
          <cell r="C605" t="str">
            <v>2DM7-73-6120FAD0</v>
          </cell>
          <cell r="D605" t="str">
            <v>401FM35-60110L6060</v>
          </cell>
          <cell r="E605" t="str">
            <v>FUNDA MESA MAYO 35G 60X110 LATERAL 60X60</v>
          </cell>
        </row>
        <row r="606">
          <cell r="C606" t="str">
            <v>2DM7-73-140R5060</v>
          </cell>
          <cell r="D606" t="str">
            <v>401FM45-58140R5060</v>
          </cell>
          <cell r="E606" t="str">
            <v>FUNDA MESA MAYO 58X140CM LAM 45G 50X60CM</v>
          </cell>
        </row>
        <row r="607">
          <cell r="C607" t="str">
            <v>2DM5-73-401GDE50</v>
          </cell>
          <cell r="D607" t="str">
            <v>401GDE50-MR150125</v>
          </cell>
          <cell r="E607" t="str">
            <v>BATA GDE 50G150X125CM MANGA RANGLAN C/T</v>
          </cell>
        </row>
        <row r="608">
          <cell r="C608" t="str">
            <v>2DM5-73-401GDE70</v>
          </cell>
          <cell r="D608" t="str">
            <v>401GDE70-MR150125</v>
          </cell>
          <cell r="E608" t="str">
            <v>BATA GDE 60G150X125CM MANGA RANGLAN C/T</v>
          </cell>
        </row>
        <row r="609">
          <cell r="C609" t="str">
            <v>2DM5-73-401MED50</v>
          </cell>
          <cell r="D609" t="str">
            <v>401MED50-MR150115</v>
          </cell>
          <cell r="E609" t="str">
            <v>BATA MED50G150X11 CM MANGA RANGLAN C/T</v>
          </cell>
        </row>
        <row r="610">
          <cell r="C610" t="str">
            <v>2DM5-73-401MED70</v>
          </cell>
          <cell r="D610" t="str">
            <v>401MED70-MR150115</v>
          </cell>
          <cell r="E610" t="str">
            <v>BATA MED70G150X115CM MANGA RANGLAN C/T</v>
          </cell>
        </row>
        <row r="611">
          <cell r="C611" t="str">
            <v>2DM7-73-RE000010</v>
          </cell>
          <cell r="D611" t="str">
            <v>401PC50-RE000010</v>
          </cell>
          <cell r="E611" t="str">
            <v>UNIFORME CH 40 G</v>
          </cell>
        </row>
        <row r="612">
          <cell r="C612" t="str">
            <v>2DM7-73-E0000013</v>
          </cell>
          <cell r="D612" t="str">
            <v>401PE50-RE0000013</v>
          </cell>
          <cell r="E612" t="str">
            <v>UNIFORME XGDE 40 G</v>
          </cell>
        </row>
        <row r="613">
          <cell r="C613" t="str">
            <v>2DM7-73-3440UGF0</v>
          </cell>
          <cell r="D613" t="str">
            <v>401PG35-RE000014</v>
          </cell>
          <cell r="E613" t="str">
            <v>UNIFORME GDE 35 G C/RESORTE</v>
          </cell>
        </row>
        <row r="614">
          <cell r="C614" t="str">
            <v>2DM7-73-3450UGF0</v>
          </cell>
          <cell r="D614" t="str">
            <v>401PG35-SR000009</v>
          </cell>
          <cell r="E614" t="str">
            <v>UNIFORME GDE 35 G</v>
          </cell>
        </row>
        <row r="615">
          <cell r="C615" t="str">
            <v>2DM7-73-3460UGF0</v>
          </cell>
          <cell r="D615" t="str">
            <v>401PG50-RE000012</v>
          </cell>
          <cell r="E615" t="str">
            <v>UNIFORME GDE 40 G</v>
          </cell>
        </row>
        <row r="616">
          <cell r="C616" t="str">
            <v>2DM7-1L-10110A30</v>
          </cell>
          <cell r="D616" t="str">
            <v>401PI25-110110A30</v>
          </cell>
          <cell r="E616" t="str">
            <v>PIERNERA 25 G 110 X 110 CM ABERTURA 30CM</v>
          </cell>
        </row>
        <row r="617">
          <cell r="C617" t="str">
            <v>2DM7-1L-00004595</v>
          </cell>
          <cell r="D617" t="str">
            <v>401PI35-000004595</v>
          </cell>
          <cell r="E617" t="str">
            <v>PIERNERA 35 G 45 X 95 CM</v>
          </cell>
        </row>
        <row r="618">
          <cell r="C618" t="str">
            <v>2DM7-1L-000D4595</v>
          </cell>
          <cell r="D618" t="str">
            <v>401PI35-00004595</v>
          </cell>
          <cell r="E618" t="str">
            <v>PIERNERA PP 35 G DE 45X95 CM POR DOBLES</v>
          </cell>
        </row>
        <row r="619">
          <cell r="C619" t="str">
            <v>2DM7-1L-00100110</v>
          </cell>
          <cell r="D619" t="str">
            <v>401PI35-00100110</v>
          </cell>
          <cell r="E619" t="str">
            <v>PIERNERA 35 G DE 100 X 110 CM</v>
          </cell>
        </row>
        <row r="620">
          <cell r="C620" t="str">
            <v>2DM7-1L-00110110</v>
          </cell>
          <cell r="D620" t="str">
            <v>401PI35-00110110</v>
          </cell>
          <cell r="E620" t="str">
            <v>PIERNERA 35 G DE 100 X 110 CM</v>
          </cell>
        </row>
        <row r="621">
          <cell r="C621" t="str">
            <v>2DM7-73-5680P32R</v>
          </cell>
          <cell r="D621" t="str">
            <v>401PI35-120140A50</v>
          </cell>
          <cell r="E621" t="str">
            <v>PIERNERA 35 G 120 X 140CM ABERTURA 50 CM</v>
          </cell>
        </row>
        <row r="622">
          <cell r="C622" t="str">
            <v>2DM7-1L-50120A30</v>
          </cell>
          <cell r="D622" t="str">
            <v>401PI35-50120A30</v>
          </cell>
          <cell r="E622" t="str">
            <v>PIERNERA PP 35G 50 X 120CM ABERTURA 30CM</v>
          </cell>
        </row>
        <row r="623">
          <cell r="C623" t="str">
            <v>2DM7-1L-60140A30</v>
          </cell>
          <cell r="D623" t="str">
            <v>401PI50-060140A30</v>
          </cell>
          <cell r="E623" t="str">
            <v>PIERNERA 50 G 60 X 140 CM ABERTURA 30 CM</v>
          </cell>
        </row>
        <row r="624">
          <cell r="C624" t="str">
            <v>2DM7-1L-0CG00010</v>
          </cell>
          <cell r="D624" t="str">
            <v>401PLC0-00CG00010</v>
          </cell>
          <cell r="E624" t="str">
            <v>CONECTOR GENERICO SIN ADHESIVO</v>
          </cell>
        </row>
        <row r="625">
          <cell r="C625" t="str">
            <v>2DM7-73-RE000011</v>
          </cell>
          <cell r="D625" t="str">
            <v>401PM50-RE000011</v>
          </cell>
          <cell r="E625" t="str">
            <v>UNIFORME MED 40 G</v>
          </cell>
        </row>
        <row r="626">
          <cell r="C626" t="str">
            <v>2DM7-1L-00000513</v>
          </cell>
          <cell r="D626" t="str">
            <v>401PSSA-00000513</v>
          </cell>
          <cell r="E626" t="str">
            <v>PLANTILLA LINEA VENOSA PEDIAT 5 X 13 CM</v>
          </cell>
        </row>
        <row r="627">
          <cell r="C627" t="str">
            <v>2DM7-1L-00011295</v>
          </cell>
          <cell r="D627" t="str">
            <v>401PSSA-00011295</v>
          </cell>
          <cell r="E627" t="str">
            <v>PLANTILLA LIN VEN ANTICUBIT 11 X 29.5CM</v>
          </cell>
        </row>
        <row r="628">
          <cell r="C628" t="str">
            <v>2DM7-1L-00075195</v>
          </cell>
          <cell r="D628" t="str">
            <v>401PSSA-00075195</v>
          </cell>
          <cell r="E628" t="str">
            <v>PLANTILLA SOPOR LINEA VEN ADUL 7.5X19.5</v>
          </cell>
        </row>
        <row r="629">
          <cell r="C629" t="str">
            <v>2DM7-1L-00085225</v>
          </cell>
          <cell r="D629" t="str">
            <v>401PSSA-00085225</v>
          </cell>
          <cell r="E629" t="str">
            <v>PLANTILLA SOPOR LINEA ARTER ADUL8.5X22.5</v>
          </cell>
        </row>
        <row r="630">
          <cell r="C630" t="str">
            <v>2DM7-73-401SC355</v>
          </cell>
          <cell r="D630" t="str">
            <v>401SC35-00110215</v>
          </cell>
          <cell r="E630" t="str">
            <v>SABANA 35 G 110 X 215 CM CAJON</v>
          </cell>
        </row>
        <row r="631">
          <cell r="C631" t="str">
            <v>2DM7-73-401SC405</v>
          </cell>
          <cell r="D631" t="str">
            <v>401SC40-00110215</v>
          </cell>
          <cell r="E631" t="str">
            <v>SABANA 40 G 110 X 215 CM CAJON</v>
          </cell>
        </row>
        <row r="632">
          <cell r="C632" t="str">
            <v>2DM7-73-00215110</v>
          </cell>
          <cell r="D632" t="str">
            <v>401SC40-00215110</v>
          </cell>
          <cell r="E632" t="str">
            <v>SABANA PP 40G CAJON RESORTE 215 X 110CM</v>
          </cell>
        </row>
        <row r="633">
          <cell r="C633" t="str">
            <v>1DM5-56-3470TEU0</v>
          </cell>
          <cell r="D633" t="str">
            <v>401TO00-AG000004</v>
          </cell>
          <cell r="E633" t="str">
            <v>TORUNDA DE GASA Y ALGODON ACONDICIONADA</v>
          </cell>
        </row>
        <row r="634">
          <cell r="C634" t="str">
            <v>2DM7-1L-00006712</v>
          </cell>
          <cell r="D634" t="str">
            <v>401TVRR-00006712</v>
          </cell>
          <cell r="E634" t="str">
            <v>TAPON VAGINAL 67 X 12CM CON RYTEX</v>
          </cell>
        </row>
        <row r="635">
          <cell r="C635" t="str">
            <v>2DM5-73-401XGD50</v>
          </cell>
          <cell r="D635" t="str">
            <v>401XGD50-MR150135</v>
          </cell>
          <cell r="E635" t="str">
            <v>BATA XGDE 50G150X135CM MANGA RANGLAN C/T</v>
          </cell>
        </row>
        <row r="636">
          <cell r="C636" t="str">
            <v>2DM5-73-401XGD70</v>
          </cell>
          <cell r="D636" t="str">
            <v>401XGD70-MR150135</v>
          </cell>
          <cell r="E636" t="str">
            <v>BATA XGDE 60G150X135CM MANGA RANGLAN C/T</v>
          </cell>
        </row>
        <row r="637">
          <cell r="C637" t="str">
            <v>2DM5-73-MR150145</v>
          </cell>
          <cell r="D637" t="str">
            <v>401XLA70-MR150145</v>
          </cell>
          <cell r="E637" t="str">
            <v>BATA XLARGA60G150X145CM MANG RANGLAN C/T</v>
          </cell>
        </row>
        <row r="638">
          <cell r="C638" t="str">
            <v>2DM7-73-25150C48</v>
          </cell>
          <cell r="D638" t="str">
            <v>402040-225150C48</v>
          </cell>
          <cell r="E638" t="str">
            <v>SABANA PLANA 40 G 225 X 150 CM CDA 48 MM</v>
          </cell>
        </row>
        <row r="639">
          <cell r="C639" t="str">
            <v>2DM5-60-BM002BM0</v>
          </cell>
          <cell r="D639" t="str">
            <v>402BM-00001016</v>
          </cell>
          <cell r="E639" t="str">
            <v>BOLSA MIXTA PARA ESTERILIZAR 10 X 16CM A</v>
          </cell>
        </row>
        <row r="640">
          <cell r="C640" t="str">
            <v>2DM5-60-2BM02BM0</v>
          </cell>
          <cell r="D640" t="str">
            <v>402BM-00001021</v>
          </cell>
          <cell r="E640" t="str">
            <v>BOLSA MIXTA PARA ESTERILIZAR 10 X 21CM A</v>
          </cell>
        </row>
        <row r="641">
          <cell r="C641" t="str">
            <v>2DM5-60-402B0153</v>
          </cell>
          <cell r="D641" t="str">
            <v>402BM-00001530</v>
          </cell>
          <cell r="E641" t="str">
            <v>BOLSA MIXTA PARA ESTERILIZAR 15 X 3CM A</v>
          </cell>
        </row>
        <row r="642">
          <cell r="C642" t="str">
            <v>2DM5-73-402B0000</v>
          </cell>
          <cell r="D642" t="str">
            <v>402BM-00002520</v>
          </cell>
          <cell r="E642" t="str">
            <v>BOLSA MIXTA PARA ESTERILIZAR 25 X 20CM A</v>
          </cell>
        </row>
        <row r="643">
          <cell r="C643" t="str">
            <v>2DM5-73-402B2BM0</v>
          </cell>
          <cell r="D643" t="str">
            <v>402BM-00006210</v>
          </cell>
          <cell r="E643" t="str">
            <v>BOLSA MIXTA PARA ESTERILIZAR 6.2X10 CM A</v>
          </cell>
        </row>
        <row r="644">
          <cell r="C644" t="str">
            <v>2DM7-1L-00000200</v>
          </cell>
          <cell r="D644" t="str">
            <v>402CE12-00000200</v>
          </cell>
          <cell r="E644" t="str">
            <v>CELFIN 200 MM DE ANCHO</v>
          </cell>
        </row>
        <row r="645">
          <cell r="C645" t="str">
            <v>2DM7-73-575F1510</v>
          </cell>
          <cell r="D645" t="str">
            <v>402CF35-7575F1510</v>
          </cell>
          <cell r="E645" t="str">
            <v>CAMPO FENEST 35G 75 X 75 CENTRAL 15</v>
          </cell>
        </row>
        <row r="646">
          <cell r="C646" t="str">
            <v>2DM7-73-3480CEGP</v>
          </cell>
          <cell r="D646" t="str">
            <v>402CF40-005366F7</v>
          </cell>
          <cell r="E646" t="str">
            <v>CAMPO FENEST 40G53X66CM FENEST CIRCUL7CM</v>
          </cell>
        </row>
        <row r="647">
          <cell r="C647" t="str">
            <v>2DM7-73-05757F10</v>
          </cell>
          <cell r="D647" t="str">
            <v>402CF40-05757F10</v>
          </cell>
          <cell r="E647" t="str">
            <v>CAMPO FENEST 40G 57 X 57CM CIRCULAR 10</v>
          </cell>
        </row>
        <row r="648">
          <cell r="C648" t="str">
            <v>2DM7-73-00F10C12</v>
          </cell>
          <cell r="D648" t="str">
            <v>402CF40-114100F10C12</v>
          </cell>
          <cell r="E648" t="str">
            <v>CAMPO FENEST40G 114 X100 CENTRAL 10 C12</v>
          </cell>
        </row>
        <row r="649">
          <cell r="C649" t="str">
            <v>2DM7-73-4110FC10</v>
          </cell>
          <cell r="D649" t="str">
            <v>402CF40-114110FC10</v>
          </cell>
          <cell r="E649" t="str">
            <v>CAMPO FENEST 40G 114X100 CM CIRCULAR 10</v>
          </cell>
        </row>
        <row r="650">
          <cell r="C650" t="str">
            <v>2DM7-73-02830FC4</v>
          </cell>
          <cell r="D650" t="str">
            <v>402CF40-2830FC4</v>
          </cell>
          <cell r="E650" t="str">
            <v>CAMPO FENEST 40 G 28 X 30CM CIRCULAR 4</v>
          </cell>
        </row>
        <row r="651">
          <cell r="C651" t="str">
            <v>2DM7-73-40F10C12</v>
          </cell>
          <cell r="D651" t="str">
            <v>402CF40-37540F10C12</v>
          </cell>
          <cell r="E651" t="str">
            <v>CAMPO FENEST40G 37.5X40CM FENEST CENT 10</v>
          </cell>
        </row>
        <row r="652">
          <cell r="C652" t="str">
            <v>2DM7-73-050F0505</v>
          </cell>
          <cell r="D652" t="str">
            <v>402CF40-5050F0505</v>
          </cell>
          <cell r="E652" t="str">
            <v>CAMPO FENEST40G 50X50CM FENEST CENTRAL 5</v>
          </cell>
        </row>
        <row r="653">
          <cell r="C653" t="str">
            <v>2DM7-73-5050F757</v>
          </cell>
          <cell r="D653" t="str">
            <v>402CF40-5050F7575C12</v>
          </cell>
          <cell r="E653" t="str">
            <v>CAMPO FENEST40G 50X 50CM FENEST CENT 7.5</v>
          </cell>
        </row>
        <row r="654">
          <cell r="C654" t="str">
            <v>2DM7-73-F1010C12</v>
          </cell>
          <cell r="D654" t="str">
            <v>402CF40-5757F1010C12</v>
          </cell>
          <cell r="E654" t="str">
            <v>CAMPO FENEST PP40G 37.5X30CM CENTRAL10</v>
          </cell>
        </row>
        <row r="655">
          <cell r="C655" t="str">
            <v>2DM7-73-57F10C24</v>
          </cell>
          <cell r="D655" t="str">
            <v>402CF40-5757F10C24</v>
          </cell>
          <cell r="E655" t="str">
            <v>CAMPO FENEST 40G 57X57CM CIRCULAR 10 C24</v>
          </cell>
        </row>
        <row r="656">
          <cell r="C656" t="str">
            <v>2DM7-73-5690CEGP</v>
          </cell>
          <cell r="D656" t="str">
            <v>402CF40-5757F1310</v>
          </cell>
          <cell r="E656" t="str">
            <v>CAMPO FENEST 40G57X57 CM FENEST CENTRAL</v>
          </cell>
        </row>
        <row r="657">
          <cell r="C657" t="str">
            <v>2DM7-73-5757F757</v>
          </cell>
          <cell r="D657" t="str">
            <v>402CF40-5757F7575C12</v>
          </cell>
          <cell r="E657" t="str">
            <v>CAMPO FENEST 40G 57 X 57CM CENTRAL 7.5</v>
          </cell>
        </row>
        <row r="658">
          <cell r="C658" t="str">
            <v>2DM7-73-7575F131</v>
          </cell>
          <cell r="D658" t="str">
            <v>402CF40-7575F1310C18</v>
          </cell>
          <cell r="E658" t="str">
            <v>CAMPO FENEST 40G 75 X75CM CENTRAL 13.5</v>
          </cell>
        </row>
        <row r="659">
          <cell r="C659" t="str">
            <v>2DM7-73-6590CEGP</v>
          </cell>
          <cell r="D659" t="str">
            <v>402CF40-7575F1515C24</v>
          </cell>
          <cell r="E659" t="str">
            <v>CAMPO FENEST 40G75X75 CM FENEST CENTRAL</v>
          </cell>
        </row>
        <row r="660">
          <cell r="C660" t="str">
            <v>2DM7-73-F2604C24</v>
          </cell>
          <cell r="D660" t="str">
            <v>402CF40-7575F2604C24</v>
          </cell>
          <cell r="E660" t="str">
            <v>CAMPO FENEST 40G 75 X 75 CM ROMBOIDE 26</v>
          </cell>
        </row>
        <row r="661">
          <cell r="C661" t="str">
            <v>2DM7-73-80F13510</v>
          </cell>
          <cell r="D661" t="str">
            <v>402CF50-110180F13510</v>
          </cell>
          <cell r="E661" t="str">
            <v>SABANA 50G140X160CMFENEST B/RECOL OFTA</v>
          </cell>
        </row>
        <row r="662">
          <cell r="C662" t="str">
            <v>2DM7-73-90F13510</v>
          </cell>
          <cell r="D662" t="str">
            <v>402CF80-009090F13510</v>
          </cell>
          <cell r="E662" t="str">
            <v>CAMPO FENEST 80G 114 X 100CM 13.5X 10CM</v>
          </cell>
        </row>
        <row r="663">
          <cell r="C663" t="str">
            <v>2DM7-73-1115F131</v>
          </cell>
          <cell r="D663" t="str">
            <v>402CF80-1115F1310C18</v>
          </cell>
          <cell r="E663" t="str">
            <v>CAMPO FENEST 80G 114X 150CM 13.5 X10CM</v>
          </cell>
        </row>
        <row r="664">
          <cell r="C664" t="str">
            <v>2DM7-73-00F13510</v>
          </cell>
          <cell r="D664" t="str">
            <v>402CF80-114100F13510</v>
          </cell>
          <cell r="E664" t="str">
            <v>CAMPO FENEST 80G 114 X 100CM 13.5X 10CM</v>
          </cell>
        </row>
        <row r="665">
          <cell r="C665" t="str">
            <v>2DM7-73-740F1010</v>
          </cell>
          <cell r="D665" t="str">
            <v>402CF80-3740F1010</v>
          </cell>
          <cell r="E665" t="str">
            <v>CAMPO FENEST 80G 37.5 X40CM CENTRAL 10</v>
          </cell>
        </row>
        <row r="666">
          <cell r="C666" t="str">
            <v>2DM7-73-540F1212</v>
          </cell>
          <cell r="D666" t="str">
            <v>402CF80-37540F1212</v>
          </cell>
          <cell r="E666" t="str">
            <v>CAMPO FENEST 80G 37.5 X 40 CM 12 X 12CM</v>
          </cell>
        </row>
        <row r="667">
          <cell r="C667" t="str">
            <v>2DM7-73-285F1010</v>
          </cell>
          <cell r="D667" t="str">
            <v>402CF80-50285F1010</v>
          </cell>
          <cell r="E667" t="str">
            <v>CAMPO 80 G DE 50X28.5 CM FENEST 10X10CM</v>
          </cell>
        </row>
        <row r="668">
          <cell r="C668" t="str">
            <v>2DM7-73-F13510C1</v>
          </cell>
          <cell r="D668" t="str">
            <v>402CF80-5757F13510C1</v>
          </cell>
          <cell r="E668" t="str">
            <v>CAMPO FENEST 80G 75 X 75CM CENTRAL 13.5</v>
          </cell>
        </row>
        <row r="669">
          <cell r="C669" t="str">
            <v>2DM7-73-F3004C12</v>
          </cell>
          <cell r="D669" t="str">
            <v>402CF80-5757F3004C12</v>
          </cell>
          <cell r="E669" t="str">
            <v>CAMPO FENEST 80 G 57 X 57 CM CENTRAL 30</v>
          </cell>
        </row>
        <row r="670">
          <cell r="C670" t="str">
            <v>2DM7-73-75F13510</v>
          </cell>
          <cell r="D670" t="str">
            <v>402CF80-7575F13510</v>
          </cell>
          <cell r="E670" t="str">
            <v>CAMPO FENEST 80G 75 X 75CM CENTRAL 13.5</v>
          </cell>
        </row>
        <row r="671">
          <cell r="C671" t="str">
            <v>2DM7-73-0110FT10</v>
          </cell>
          <cell r="D671" t="str">
            <v>402CH35-110110FT10</v>
          </cell>
          <cell r="E671" t="str">
            <v>CAMPO FENEST35G110X110 CENTRAL TRIANG 10</v>
          </cell>
        </row>
        <row r="672">
          <cell r="C672" t="str">
            <v>2DM7-73-37540H20</v>
          </cell>
          <cell r="D672" t="str">
            <v>402CH40-00037540H20</v>
          </cell>
          <cell r="E672" t="str">
            <v>CAMPO HENDIDO 40G37.5X40CM HENDIDURA20CM</v>
          </cell>
        </row>
        <row r="673">
          <cell r="C673" t="str">
            <v>2DM7-73-05757H20</v>
          </cell>
          <cell r="D673" t="str">
            <v>402CH80-005757H20</v>
          </cell>
          <cell r="E673" t="str">
            <v>CAMPO HENDIDO 80G 57X57CM HENDIDURA 20CM</v>
          </cell>
        </row>
        <row r="674">
          <cell r="C674" t="str">
            <v>2DM7-73-03740H20</v>
          </cell>
          <cell r="D674" t="str">
            <v>402CH80-03740H20</v>
          </cell>
          <cell r="E674" t="str">
            <v>CAMPO HENDIDO 80G37.5X40CM HENDIDURA20CM</v>
          </cell>
        </row>
        <row r="675">
          <cell r="C675" t="str">
            <v>2DM7-73-0009090</v>
          </cell>
          <cell r="D675" t="str">
            <v>402CP25-00009090 </v>
          </cell>
          <cell r="E675" t="str">
            <v>CAMPO SENCILLO 25 G  90 X 90 CM</v>
          </cell>
        </row>
        <row r="676">
          <cell r="C676" t="str">
            <v>2DM7-73-00003020</v>
          </cell>
          <cell r="D676" t="str">
            <v>402CP35-00003020</v>
          </cell>
          <cell r="E676" t="str">
            <v>CAMPO PLANO 35 G 30 X 20 CM</v>
          </cell>
        </row>
        <row r="677">
          <cell r="C677" t="str">
            <v>2DM7-73-0402CP35</v>
          </cell>
          <cell r="D677" t="str">
            <v>402CP35-00003040</v>
          </cell>
          <cell r="E677" t="str">
            <v>CAMPO PLANO 35 G 30 X 40 CM</v>
          </cell>
        </row>
        <row r="678">
          <cell r="C678" t="str">
            <v>2DM7-73-3490CNGP</v>
          </cell>
          <cell r="D678" t="str">
            <v>402CP35-00003540</v>
          </cell>
          <cell r="E678" t="str">
            <v>CAMPO PLANO 35 G 35 X 40 CM</v>
          </cell>
        </row>
        <row r="679">
          <cell r="C679" t="str">
            <v>2DM7-73-U402CP35</v>
          </cell>
          <cell r="D679" t="str">
            <v>402CP35-00003750</v>
          </cell>
          <cell r="E679" t="str">
            <v>CAMPO PLANO 35 G 37 X 50 CM</v>
          </cell>
        </row>
        <row r="680">
          <cell r="C680" t="str">
            <v>2DM7-73-00002020</v>
          </cell>
          <cell r="D680" t="str">
            <v>402CP40-000002020</v>
          </cell>
          <cell r="E680" t="str">
            <v>CAMPO PLANO 40 G 20 X 20 CM</v>
          </cell>
        </row>
        <row r="681">
          <cell r="C681" t="str">
            <v>2DM7-73-00002720</v>
          </cell>
          <cell r="D681" t="str">
            <v>402CP40-00002720</v>
          </cell>
          <cell r="E681" t="str">
            <v>CAMPO PLANO 40 G 27.5 X 20 CM</v>
          </cell>
        </row>
        <row r="682">
          <cell r="C682" t="str">
            <v>2DM7-73-0402CP40</v>
          </cell>
          <cell r="D682" t="str">
            <v>402CP40-00003040</v>
          </cell>
          <cell r="E682" t="str">
            <v>CAMPO PLANO 45 G 30 X 40 CM</v>
          </cell>
        </row>
        <row r="683">
          <cell r="C683" t="str">
            <v>2DM7-73-00003740</v>
          </cell>
          <cell r="D683" t="str">
            <v>402CP40-00003740</v>
          </cell>
          <cell r="E683" t="str">
            <v>CAMPO PLANO 40 G 37.5 X 40 CM</v>
          </cell>
        </row>
        <row r="684">
          <cell r="C684" t="str">
            <v>2DM7-73-402CUP40</v>
          </cell>
          <cell r="D684" t="str">
            <v>402CP40-00003750</v>
          </cell>
          <cell r="E684" t="str">
            <v>CAMPO PLANO 40 G 37.5 X 50 CM</v>
          </cell>
        </row>
        <row r="685">
          <cell r="C685" t="str">
            <v>2DM7-73-402CP400</v>
          </cell>
          <cell r="D685" t="str">
            <v>402CP40-00005050</v>
          </cell>
          <cell r="E685" t="str">
            <v>CAMPO PLANO 40 G 50 X 50 CM</v>
          </cell>
        </row>
        <row r="686">
          <cell r="C686" t="str">
            <v>2DM7-73-0409CP40</v>
          </cell>
          <cell r="D686" t="str">
            <v>402CP40-00005757</v>
          </cell>
          <cell r="E686" t="str">
            <v>CAMPO PLANO 40 G 57 X 57 CM</v>
          </cell>
        </row>
        <row r="687">
          <cell r="C687" t="str">
            <v>2DM7-73-4002CP40</v>
          </cell>
          <cell r="D687" t="str">
            <v>402CP40-00007575</v>
          </cell>
          <cell r="E687" t="str">
            <v>CAMPO PLANO 40 G 75 X 75 CM</v>
          </cell>
        </row>
        <row r="688">
          <cell r="C688" t="str">
            <v>2DM7-73-3500CI4P</v>
          </cell>
          <cell r="D688" t="str">
            <v>402CP45-00003345</v>
          </cell>
          <cell r="E688" t="str">
            <v>CAMPO LAMINADO 45 G 33 X 45 CM</v>
          </cell>
        </row>
        <row r="689">
          <cell r="C689" t="str">
            <v>2DM7-73-00003540</v>
          </cell>
          <cell r="D689" t="str">
            <v>402CP45-00003540</v>
          </cell>
          <cell r="E689" t="str">
            <v>CAMPO LAMINADO 45 G 35 X 40 CM</v>
          </cell>
        </row>
        <row r="690">
          <cell r="C690" t="str">
            <v>2DM7-73-00110180</v>
          </cell>
          <cell r="D690" t="str">
            <v>402CP50-00110180</v>
          </cell>
          <cell r="E690" t="str">
            <v>CAMPO PLANO 50 G 110 X 180 CM</v>
          </cell>
        </row>
        <row r="691">
          <cell r="C691" t="str">
            <v>2DM7-73-00003750</v>
          </cell>
          <cell r="D691" t="str">
            <v>402CP80-00003750</v>
          </cell>
          <cell r="E691" t="str">
            <v>CAMPO PLANO 80 G 37.5 X 50 CM</v>
          </cell>
        </row>
        <row r="692">
          <cell r="C692" t="str">
            <v>2DM7-73-00004070</v>
          </cell>
          <cell r="D692" t="str">
            <v>402CP80-00004070</v>
          </cell>
          <cell r="E692" t="str">
            <v>CAMPO PLANO 80 G 40 X 70 CM CDA 12 MM</v>
          </cell>
        </row>
        <row r="693">
          <cell r="C693" t="str">
            <v>2DM7-73-402CP800</v>
          </cell>
          <cell r="D693" t="str">
            <v>402CP80-00005050</v>
          </cell>
          <cell r="E693" t="str">
            <v>CAMPO PLANO 80 G 50 X 50 CM</v>
          </cell>
        </row>
        <row r="694">
          <cell r="C694" t="str">
            <v>2DM7-73-0409CP41</v>
          </cell>
          <cell r="D694" t="str">
            <v>402CP80-00005757</v>
          </cell>
          <cell r="E694" t="str">
            <v>CAMPO PLANO 80 G 57 X 57 CM</v>
          </cell>
        </row>
        <row r="695">
          <cell r="C695" t="str">
            <v>2DM7-73-402CP804</v>
          </cell>
          <cell r="D695" t="str">
            <v>402CP80-00114100</v>
          </cell>
          <cell r="E695" t="str">
            <v>CAMPO PLANO 80 G 114 X 100 CM</v>
          </cell>
        </row>
        <row r="696">
          <cell r="C696" t="str">
            <v>2DM7-73-9010CD24</v>
          </cell>
          <cell r="D696" t="str">
            <v>402CU50-9010CD24</v>
          </cell>
          <cell r="E696" t="str">
            <v>CAMPO UTILITARIO PP50G 50X70 CM CDA 24MM</v>
          </cell>
        </row>
        <row r="697">
          <cell r="C697" t="str">
            <v>2DM5-60-0409CP42</v>
          </cell>
          <cell r="D697" t="str">
            <v>402EP35-00005757</v>
          </cell>
          <cell r="E697" t="str">
            <v>ENVOLTURA PLANA 35 G 57 X 57 CM</v>
          </cell>
        </row>
        <row r="698">
          <cell r="C698" t="str">
            <v>2DM5-60-4U02EP35</v>
          </cell>
          <cell r="D698" t="str">
            <v>402EP35-00007575</v>
          </cell>
          <cell r="E698" t="str">
            <v>ENVOLTURA PLANA 35 G 75 X 75 CM</v>
          </cell>
        </row>
        <row r="699">
          <cell r="C699" t="str">
            <v>2DM5-60-EP353754</v>
          </cell>
          <cell r="D699" t="str">
            <v>402EP35-00037540</v>
          </cell>
          <cell r="E699" t="str">
            <v>ENVOLTURA PLANA 35 G 37.5 X 40 CM</v>
          </cell>
        </row>
        <row r="700">
          <cell r="C700" t="str">
            <v>2DM5-60-402EP400</v>
          </cell>
          <cell r="D700" t="str">
            <v>402EP40-00005050</v>
          </cell>
          <cell r="E700" t="str">
            <v>ENVOLTURA PLANA 40 G 50 X 50 CM</v>
          </cell>
        </row>
        <row r="701">
          <cell r="C701" t="str">
            <v>2DM5-60-0409CP43</v>
          </cell>
          <cell r="D701" t="str">
            <v>402EP40-00005757</v>
          </cell>
          <cell r="E701" t="str">
            <v>ENVOLTURA PLANA 40 G 57 X 57 CM</v>
          </cell>
        </row>
        <row r="702">
          <cell r="C702" t="str">
            <v>2DM7-73-4U02EP40</v>
          </cell>
          <cell r="D702" t="str">
            <v>402EP40-00007575</v>
          </cell>
          <cell r="E702" t="str">
            <v>ENVOLTURA PLANA 40 G 75 X 75 CM</v>
          </cell>
        </row>
        <row r="703">
          <cell r="C703" t="str">
            <v>2DM5-60-EP403754</v>
          </cell>
          <cell r="D703" t="str">
            <v>402EP40-00037540</v>
          </cell>
          <cell r="E703" t="str">
            <v>ENVOLTURA PLANA 40 G 37.5 X 40 CM</v>
          </cell>
        </row>
        <row r="704">
          <cell r="C704" t="str">
            <v>2DM7-73-27530F07</v>
          </cell>
          <cell r="D704" t="str">
            <v>402F40-27530F07</v>
          </cell>
          <cell r="E704" t="str">
            <v>CAMPO FENEST 40G 27.5 X30CM CIRCULAR 7</v>
          </cell>
        </row>
        <row r="705">
          <cell r="C705" t="str">
            <v>2DM7-1L-00000612</v>
          </cell>
          <cell r="D705" t="str">
            <v>403214ES-00000612</v>
          </cell>
          <cell r="E705" t="str">
            <v>ESPONJA SOPORTE ARTERIAL ADULTO 6 X 12CM</v>
          </cell>
        </row>
        <row r="706">
          <cell r="C706" t="str">
            <v>2DM5-73-6600BS00</v>
          </cell>
          <cell r="D706" t="str">
            <v>403BA-8585120F202025</v>
          </cell>
          <cell r="E706" t="str">
            <v>BOLSA REC ARTRO TRIANG85X85X120CM FENEST</v>
          </cell>
        </row>
        <row r="707">
          <cell r="C707" t="str">
            <v>2DM1-1L-070FCC42</v>
          </cell>
          <cell r="D707" t="str">
            <v>403BC-8070FCC42</v>
          </cell>
          <cell r="E707" t="str">
            <v>BOLSA RECOL CESAREA 80X70FENEST CIR CENT</v>
          </cell>
        </row>
        <row r="708">
          <cell r="C708" t="str">
            <v>2DM5-73-6130BOUS</v>
          </cell>
          <cell r="D708" t="str">
            <v>403BC-9030FCP13510</v>
          </cell>
          <cell r="E708" t="str">
            <v>BOLSA RECOL CIRUG CATARATA 90X30CM C/FEN</v>
          </cell>
        </row>
        <row r="709">
          <cell r="C709" t="str">
            <v>1DM5-72-5700BORS</v>
          </cell>
          <cell r="D709" t="str">
            <v>403BCR-15967C5858</v>
          </cell>
          <cell r="E709" t="str">
            <v>BOLSA RECOLEC CRANEOT 103X67CM C/REJILL</v>
          </cell>
        </row>
        <row r="710">
          <cell r="C710" t="str">
            <v>2DM7-81-403BH630</v>
          </cell>
          <cell r="D710" t="str">
            <v>403BH-10006030</v>
          </cell>
          <cell r="E710" t="str">
            <v>BOLSA RECOLECTORA ASRTROSCOPIA DE HOMBRO</v>
          </cell>
        </row>
        <row r="711">
          <cell r="C711" t="str">
            <v>2DM5-57-00000002</v>
          </cell>
          <cell r="D711" t="str">
            <v>403BI30-00000002</v>
          </cell>
          <cell r="E711" t="str">
            <v>BIES BLANCO 30G 2CM DE ANCHO P/CUBREBOCA</v>
          </cell>
        </row>
        <row r="712">
          <cell r="C712" t="str">
            <v>2DM7-73-00000004</v>
          </cell>
          <cell r="D712" t="str">
            <v>403BI30-00000004</v>
          </cell>
          <cell r="E712" t="str">
            <v>BIES BLANCO 30 G 4 CM DE ANCHO PARA BATA</v>
          </cell>
        </row>
        <row r="713">
          <cell r="C713" t="str">
            <v>2DM5-73-403B3BL0</v>
          </cell>
          <cell r="D713" t="str">
            <v>403BL-00LG7535</v>
          </cell>
          <cell r="E713" t="str">
            <v>BOLSA LATERAL PARA LAPAROSCOPIA 75X35 CM</v>
          </cell>
        </row>
        <row r="714">
          <cell r="C714" t="str">
            <v>2DM5-73-403BO350</v>
          </cell>
          <cell r="D714" t="str">
            <v>403BO35-AN000001</v>
          </cell>
          <cell r="E714" t="str">
            <v>BOTA P/CIRUJANO 35 G CON ANTIDERRAP PAR</v>
          </cell>
        </row>
        <row r="715">
          <cell r="C715" t="str">
            <v>2DM7-81-403BP630</v>
          </cell>
          <cell r="D715" t="str">
            <v>403BP-0000606030</v>
          </cell>
          <cell r="E715" t="str">
            <v>BOLSA RECOLECTORA P/PARTO DE 60X60X30CM</v>
          </cell>
        </row>
        <row r="716">
          <cell r="C716" t="str">
            <v>2DM5-73-403B3BP0</v>
          </cell>
          <cell r="D716" t="str">
            <v>403BP-00008670</v>
          </cell>
          <cell r="E716" t="str">
            <v>BOLSA RECOLECTORA PARA PARTO 86 X 70 CM</v>
          </cell>
        </row>
        <row r="717">
          <cell r="C717" t="str">
            <v>2DM7-73-02540200</v>
          </cell>
          <cell r="D717" t="str">
            <v>403BP25-0002540200</v>
          </cell>
          <cell r="E717" t="str">
            <v>BIES AZUL INDIGO 25G 4CM DE ANCHO P/BATA</v>
          </cell>
        </row>
        <row r="718">
          <cell r="C718" t="str">
            <v>2DM5-57-03040200</v>
          </cell>
          <cell r="D718" t="str">
            <v>403BP30-0003040200</v>
          </cell>
          <cell r="E718" t="str">
            <v>BIES AZUL 30 G 2 CM DE ANCHO P/CUBREBOCA</v>
          </cell>
        </row>
        <row r="719">
          <cell r="C719" t="str">
            <v>2DM7-73-03540200</v>
          </cell>
          <cell r="D719" t="str">
            <v>403BP35-0003540200</v>
          </cell>
          <cell r="E719" t="str">
            <v>BIES AZUL INDIGO 35G 4CM DE ANCHO P/BATA</v>
          </cell>
        </row>
        <row r="720">
          <cell r="C720" t="str">
            <v>2DM7-73-05040200</v>
          </cell>
          <cell r="D720" t="str">
            <v>403BP50-0005040200</v>
          </cell>
          <cell r="E720" t="str">
            <v>BIES AZUL 40 G 4 CM DE ANCHO PARA BATA</v>
          </cell>
        </row>
        <row r="721">
          <cell r="C721" t="str">
            <v>2DM7-1L-09520200</v>
          </cell>
          <cell r="D721" t="str">
            <v>403BP95-0009520200</v>
          </cell>
          <cell r="E721" t="str">
            <v>BIES 95 G 2 CM DE ANCHO PARA MORTAJA</v>
          </cell>
        </row>
        <row r="722">
          <cell r="C722" t="str">
            <v>2DM7-1L-09540200</v>
          </cell>
          <cell r="D722" t="str">
            <v>403BP95-0009540200</v>
          </cell>
          <cell r="E722" t="str">
            <v>BIES 95 G 4 CM DE ANCHO PARA MORTAJA</v>
          </cell>
        </row>
        <row r="723">
          <cell r="C723" t="str">
            <v>2DM5-81-00350430</v>
          </cell>
          <cell r="D723" t="str">
            <v>403C35-000350430</v>
          </cell>
          <cell r="E723" t="str">
            <v>PP SMS 35 G AZUL INDIGO 430 MM DE ANCHO</v>
          </cell>
        </row>
        <row r="724">
          <cell r="C724" t="str">
            <v>2DM7-81-403C3C40</v>
          </cell>
          <cell r="D724" t="str">
            <v>403C40-00040430</v>
          </cell>
          <cell r="E724" t="str">
            <v>CORTE POLIPROP SMS 40GAZUL IND430MM ANCH</v>
          </cell>
        </row>
        <row r="725">
          <cell r="C725" t="str">
            <v>2DM5-81-00500430</v>
          </cell>
          <cell r="D725" t="str">
            <v>403C50-000500430</v>
          </cell>
          <cell r="E725" t="str">
            <v>PP SMS 50 G AZUL INDIGO 430 MM DE ANCHO</v>
          </cell>
        </row>
        <row r="726">
          <cell r="C726" t="str">
            <v>2DM5-73-403C3CAL</v>
          </cell>
          <cell r="D726" t="str">
            <v>403CAL-00010130</v>
          </cell>
          <cell r="E726" t="str">
            <v>CALCETA DE ALGODON 10 X 130 CM</v>
          </cell>
        </row>
        <row r="727">
          <cell r="C727" t="str">
            <v>2DM7-73-3520CLET</v>
          </cell>
          <cell r="D727" t="str">
            <v>403CD72-CIR00004</v>
          </cell>
          <cell r="E727" t="str">
            <v>CINTA DOBLE ADHESIVO 72 MM CIRCULAR</v>
          </cell>
        </row>
        <row r="728">
          <cell r="C728" t="str">
            <v>2DM7-73-403C3CE0</v>
          </cell>
          <cell r="D728" t="str">
            <v>403CE-00009520</v>
          </cell>
          <cell r="E728" t="str">
            <v>CELFIN PARA BOLSA DE HIELO 95 X 20 CM</v>
          </cell>
        </row>
        <row r="729">
          <cell r="C729" t="str">
            <v>2DM7-73-730F1010</v>
          </cell>
          <cell r="D729" t="str">
            <v>403CF40-3730F1010</v>
          </cell>
          <cell r="E729" t="str">
            <v>CAMPO FENEST PP40G 37.5X30CM CENTRAL10</v>
          </cell>
        </row>
        <row r="730">
          <cell r="C730" t="str">
            <v>2DM7-73-740F0606</v>
          </cell>
          <cell r="D730" t="str">
            <v>403CF40-3740F0606</v>
          </cell>
          <cell r="E730" t="str">
            <v>CAMPO FENESTPP40 G 37.5X40CM CENTRAL 6</v>
          </cell>
        </row>
        <row r="731">
          <cell r="C731" t="str">
            <v>2DM7-73-4545F757</v>
          </cell>
          <cell r="D731" t="str">
            <v>403CF40-4545F7575C12</v>
          </cell>
          <cell r="E731" t="str">
            <v>CAMPO FENEST PP 40G 45X45CM CENTRAL 7.5</v>
          </cell>
        </row>
        <row r="732">
          <cell r="C732" t="str">
            <v>2DM7-73-02830H15</v>
          </cell>
          <cell r="D732" t="str">
            <v>403CH40-2830H15</v>
          </cell>
          <cell r="E732" t="str">
            <v>CAMPO HENDIDO PP40G 28 X 30CM HEND 15CM</v>
          </cell>
        </row>
        <row r="733">
          <cell r="C733" t="str">
            <v>2DM7-73-00001520</v>
          </cell>
          <cell r="D733" t="str">
            <v>403CP40-00001520</v>
          </cell>
          <cell r="E733" t="str">
            <v>CAMPO PLANO PP 40 G DE 15 X 20 CM</v>
          </cell>
        </row>
        <row r="734">
          <cell r="C734" t="str">
            <v>2DM7-73-4003CP40</v>
          </cell>
          <cell r="D734" t="str">
            <v>403CP40-00009090</v>
          </cell>
          <cell r="E734" t="str">
            <v>CAMPO PLANO PP 40 G DE 90 X 90 CM</v>
          </cell>
        </row>
        <row r="735">
          <cell r="C735" t="str">
            <v>2DM7-73-403CP407</v>
          </cell>
          <cell r="D735" t="str">
            <v>403CP40-00114100</v>
          </cell>
          <cell r="E735" t="str">
            <v>CAMPO PLANO PP 40 G DE 114 X 100 CM</v>
          </cell>
        </row>
        <row r="736">
          <cell r="C736" t="str">
            <v>2DM5-57-403P3PE3</v>
          </cell>
          <cell r="D736" t="str">
            <v>403PE30-000080</v>
          </cell>
          <cell r="E736" t="str">
            <v>PELLON AZUL 30G 80MM ANCHO P/CUBREBOCA</v>
          </cell>
        </row>
        <row r="737">
          <cell r="C737" t="str">
            <v>2DM7-1L-00005120</v>
          </cell>
          <cell r="D737" t="str">
            <v>403SB80-00005120</v>
          </cell>
          <cell r="E737" t="str">
            <v>SUJETADOR 80 G PARA BARBILLA 5 X 120 CM</v>
          </cell>
        </row>
        <row r="738">
          <cell r="C738" t="str">
            <v>2DM7-1L-00005150</v>
          </cell>
          <cell r="D738" t="str">
            <v>403SE80-00005150</v>
          </cell>
          <cell r="E738" t="str">
            <v>SUJETADOR 80G PARA EXTREMIDADES 5 X150CM</v>
          </cell>
        </row>
        <row r="739">
          <cell r="C739" t="str">
            <v>2DM7-73-80170320</v>
          </cell>
          <cell r="D739" t="str">
            <v>403ST50-280170320</v>
          </cell>
          <cell r="E739" t="str">
            <v>SABANA T40G 280X170X320 CM LAPAROS VAG/H</v>
          </cell>
        </row>
        <row r="740">
          <cell r="C740" t="str">
            <v>2DM7-73-00006650</v>
          </cell>
          <cell r="D740" t="str">
            <v>403TABD-00006650</v>
          </cell>
          <cell r="E740" t="str">
            <v>TOALLA ABSORBENTE BIG DOT 66 X 50 CM</v>
          </cell>
        </row>
        <row r="741">
          <cell r="C741" t="str">
            <v>1DM5-45-5710TCO0</v>
          </cell>
          <cell r="D741" t="str">
            <v>403TC02-000000014</v>
          </cell>
          <cell r="E741" t="str">
            <v>TAPON INN PARA CATETER (ACONDICIONADO)</v>
          </cell>
        </row>
        <row r="742">
          <cell r="C742" t="str">
            <v>2DM7-81-5730AS00</v>
          </cell>
          <cell r="D742" t="str">
            <v>404ASP40-C0025055</v>
          </cell>
          <cell r="E742" t="str">
            <v>ALA PARA SABANA 40 G 55 X 250 CM CORTE</v>
          </cell>
        </row>
        <row r="743">
          <cell r="C743" t="str">
            <v>2DM7-73-3530BNE0</v>
          </cell>
          <cell r="D743" t="str">
            <v>404BA80-00000039</v>
          </cell>
          <cell r="E743" t="str">
            <v>BABERO DE TELA NO TEJIDA 80 G A</v>
          </cell>
        </row>
        <row r="744">
          <cell r="C744" t="str">
            <v>2DM7-1L-090C3690</v>
          </cell>
          <cell r="D744" t="str">
            <v>404CA35-909090C3690</v>
          </cell>
          <cell r="E744" t="str">
            <v>CAPELINA 35GTRIANG90X90X90CM CDA 36MMX90</v>
          </cell>
        </row>
        <row r="745">
          <cell r="C745" t="str">
            <v>2DM7-1L-60100C24</v>
          </cell>
          <cell r="D745" t="str">
            <v>404CA50-060100C24</v>
          </cell>
          <cell r="E745" t="str">
            <v>CAPELINA 40 G 60 X100 CM CDA 24 MM</v>
          </cell>
        </row>
        <row r="746">
          <cell r="C746" t="str">
            <v>2DM7-1L-95125C24</v>
          </cell>
          <cell r="D746" t="str">
            <v>404CA50-095125C24</v>
          </cell>
          <cell r="E746" t="str">
            <v>CAPELINA 50 G 95 X 125 CM CDA 24 MM</v>
          </cell>
        </row>
        <row r="747">
          <cell r="C747" t="str">
            <v>2DM7-73-5740CRGP</v>
          </cell>
          <cell r="D747" t="str">
            <v>404CB50-100100C24</v>
          </cell>
          <cell r="E747" t="str">
            <v>CAMPO BARRA 40 G 100 X 100 CM CDA 24 MM</v>
          </cell>
        </row>
        <row r="748">
          <cell r="C748" t="str">
            <v>2DM7-73-90120C24</v>
          </cell>
          <cell r="D748" t="str">
            <v>404CB50-90120C24</v>
          </cell>
          <cell r="E748" t="str">
            <v>CAMPO BARRA 50 G 90 X 120 CM CDA 24 MM</v>
          </cell>
        </row>
        <row r="749">
          <cell r="C749" t="str">
            <v>2DM7-81-3540CGMT</v>
          </cell>
          <cell r="D749" t="str">
            <v>404CC40-C0000019</v>
          </cell>
          <cell r="E749" t="str">
            <v>CORTE 40 G 19 CM CIRCULAR</v>
          </cell>
        </row>
        <row r="750">
          <cell r="C750" t="str">
            <v>2DM7-81-404CC000</v>
          </cell>
          <cell r="D750" t="str">
            <v>404CE-C0002530</v>
          </cell>
          <cell r="E750" t="str">
            <v>CORTE ELASTOMERO 25 X 30 CM</v>
          </cell>
        </row>
        <row r="751">
          <cell r="C751" t="str">
            <v>2DM7-81-404C4CEC</v>
          </cell>
          <cell r="D751" t="str">
            <v>404CE-C0003030</v>
          </cell>
          <cell r="E751" t="str">
            <v>CORTE ELASTOMERO 30 X 30 CM</v>
          </cell>
        </row>
        <row r="752">
          <cell r="C752" t="str">
            <v>2DM7-81-404CFC05</v>
          </cell>
          <cell r="D752" t="str">
            <v>404CE-FC052530</v>
          </cell>
          <cell r="E752" t="str">
            <v>CORTE ELASTOMERO 25X30CM FENEST CIR 5 CM</v>
          </cell>
        </row>
        <row r="753">
          <cell r="C753" t="str">
            <v>2DM7-81-EFC04CEF</v>
          </cell>
          <cell r="D753" t="str">
            <v>404CE-FC062530</v>
          </cell>
          <cell r="E753" t="str">
            <v>CORTE ELASTOMERO 25X30CM FENEST CIR 6 CM</v>
          </cell>
        </row>
        <row r="754">
          <cell r="C754" t="str">
            <v>2DM7-81-404C04CE</v>
          </cell>
          <cell r="D754" t="str">
            <v>404CE-FC063030</v>
          </cell>
          <cell r="E754" t="str">
            <v>CORTE ELASTOMERO 30X30CM FENEST CIR 6 CM</v>
          </cell>
        </row>
        <row r="755">
          <cell r="C755" t="str">
            <v>2DM7-81-404C4CEF</v>
          </cell>
          <cell r="D755" t="str">
            <v>404CE-FC072530</v>
          </cell>
          <cell r="E755" t="str">
            <v>CORTE ELASTOMERO 25X30CM FENEST CIR 7 CM</v>
          </cell>
        </row>
        <row r="756">
          <cell r="C756" t="str">
            <v>2DM7-73-4545FT10</v>
          </cell>
          <cell r="D756" t="str">
            <v>404CF35-4545FT10</v>
          </cell>
          <cell r="E756" t="str">
            <v>CAMPO FENEST35G 45X45 CENTRAL TRIANG 10</v>
          </cell>
        </row>
        <row r="757">
          <cell r="C757" t="str">
            <v>2DM7-81-5760CCT0</v>
          </cell>
          <cell r="D757" t="str">
            <v>404CF35-F10209090</v>
          </cell>
          <cell r="E757" t="str">
            <v>CORTE 35G 90X90CM FENEST CENTRAL 10X20CM</v>
          </cell>
        </row>
        <row r="758">
          <cell r="C758" t="str">
            <v>2DM7-81-5770CCT0</v>
          </cell>
          <cell r="D758" t="str">
            <v>404CF35-F15107575</v>
          </cell>
          <cell r="E758" t="str">
            <v>CORTE 35G 75X75CM FENEST CENTRA 15X10CM</v>
          </cell>
        </row>
        <row r="759">
          <cell r="C759" t="str">
            <v>2DM7-81-6140C1T0</v>
          </cell>
          <cell r="D759" t="str">
            <v>404CF35-FT10110110</v>
          </cell>
          <cell r="E759" t="str">
            <v>CORTE 35G 110X110CM FENEST CENTR TRIANG</v>
          </cell>
        </row>
        <row r="760">
          <cell r="C760" t="str">
            <v>2DM7-81-3550C4T0</v>
          </cell>
          <cell r="D760" t="str">
            <v>404CF35-FT104545</v>
          </cell>
          <cell r="E760" t="str">
            <v>CORTE 35G 45 X 45 CM FENEST CENT TRIANG</v>
          </cell>
        </row>
        <row r="761">
          <cell r="C761" t="str">
            <v>2DM7-81-6350C10T</v>
          </cell>
          <cell r="D761" t="str">
            <v>404CF40-F1010114100</v>
          </cell>
          <cell r="E761" t="str">
            <v>CORTE40G 114X100CM FENEST CENTRAL10X10CM</v>
          </cell>
        </row>
        <row r="762">
          <cell r="C762" t="str">
            <v>2DM7-81-6150C30T</v>
          </cell>
          <cell r="D762" t="str">
            <v>404CF40-F101037530</v>
          </cell>
          <cell r="E762" t="str">
            <v>CORTE40G 37.5X30CM FENES CENTRAL 10X10CM</v>
          </cell>
        </row>
        <row r="763">
          <cell r="C763" t="str">
            <v>2DM7-81-6160C30T</v>
          </cell>
          <cell r="D763" t="str">
            <v>404CF40-F101037540</v>
          </cell>
          <cell r="E763" t="str">
            <v>CORTE40G 37.5X40CM FENEST CENTRAL10X10CM</v>
          </cell>
        </row>
        <row r="764">
          <cell r="C764" t="str">
            <v>2DM7-81-5780CCT0</v>
          </cell>
          <cell r="D764" t="str">
            <v>404CF40-F10105757</v>
          </cell>
          <cell r="E764" t="str">
            <v>CORTE 40G 57X57CM FENEST CENTRAL 10X10CM</v>
          </cell>
        </row>
        <row r="765">
          <cell r="C765" t="str">
            <v>2DM7-81-6170C5MT</v>
          </cell>
          <cell r="D765" t="str">
            <v>404CF40-F101355757</v>
          </cell>
          <cell r="E765" t="str">
            <v>CORTE40G 57X57CM FENES CENTRAL 10X13.5CM</v>
          </cell>
        </row>
        <row r="766">
          <cell r="C766" t="str">
            <v>2DM7-81-6180C1CT</v>
          </cell>
          <cell r="D766" t="str">
            <v>404CF40-F135101118</v>
          </cell>
          <cell r="E766" t="str">
            <v>CORTE 40G11X180CM FENEST CENTRAL 13.5X10</v>
          </cell>
        </row>
        <row r="767">
          <cell r="C767" t="str">
            <v>2DM7-81-6190C7MT</v>
          </cell>
          <cell r="D767" t="str">
            <v>404CF40-F135107575</v>
          </cell>
          <cell r="E767" t="str">
            <v>CORTE40G 75X75CM FENES CENTRAL 13.5X10CM</v>
          </cell>
        </row>
        <row r="768">
          <cell r="C768" t="str">
            <v>2DM7-81-5790CCT0</v>
          </cell>
          <cell r="D768" t="str">
            <v>404CF40-F15157575</v>
          </cell>
          <cell r="E768" t="str">
            <v>CORTE 40G 75X75CM FENEST CENTRAL 15X15CM</v>
          </cell>
        </row>
        <row r="769">
          <cell r="C769" t="str">
            <v>2DM7-81-3560CT00</v>
          </cell>
          <cell r="D769" t="str">
            <v>404CF40-F5505050</v>
          </cell>
          <cell r="E769" t="str">
            <v>CORTE 40G 50X50 CM FENEST CENTRAL 5X5 CM</v>
          </cell>
        </row>
        <row r="770">
          <cell r="C770" t="str">
            <v>2DM7-81-3570C4T0</v>
          </cell>
          <cell r="D770" t="str">
            <v>404CF40-F6837540</v>
          </cell>
          <cell r="E770" t="str">
            <v>CORTE 40G 37.5X40CM FENEST CENTRAL 6X8CM</v>
          </cell>
        </row>
        <row r="771">
          <cell r="C771" t="str">
            <v>2DM7-81-5810C5MT</v>
          </cell>
          <cell r="D771" t="str">
            <v>404CF40-F75755050</v>
          </cell>
          <cell r="E771" t="str">
            <v>CORTE40G 50X50CM FENES CENTRAL 7.5X7.5CM</v>
          </cell>
        </row>
        <row r="772">
          <cell r="C772" t="str">
            <v>2DM7-81-5820C5MT</v>
          </cell>
          <cell r="D772" t="str">
            <v>404CF40-F75755757</v>
          </cell>
          <cell r="E772" t="str">
            <v>CORTE40G 57X57CM FENES CENTRAL 7.5X7.5CM</v>
          </cell>
        </row>
        <row r="773">
          <cell r="C773" t="str">
            <v>2DM7-81-3580C5MT</v>
          </cell>
          <cell r="D773" t="str">
            <v>404CF40-FC105757</v>
          </cell>
          <cell r="E773" t="str">
            <v>CORTE40G 57X57CM FENESTRAD CIRCULAR 10CM</v>
          </cell>
        </row>
        <row r="774">
          <cell r="C774" t="str">
            <v>2DM7-81-3590C6MT</v>
          </cell>
          <cell r="D774" t="str">
            <v>404CF40-FC106065</v>
          </cell>
          <cell r="E774" t="str">
            <v>CORTE40G 60X65CM FENESTRAD CIRCULAR 10CM</v>
          </cell>
        </row>
        <row r="775">
          <cell r="C775" t="str">
            <v>2DM7-81-3600C2MT</v>
          </cell>
          <cell r="D775" t="str">
            <v>404CF40-FC402830</v>
          </cell>
          <cell r="E775" t="str">
            <v>CORTE40G 28X30CM FENESTRADO CIRCULAR 4CM</v>
          </cell>
        </row>
        <row r="776">
          <cell r="C776" t="str">
            <v>2DM7-81-3610C3T0</v>
          </cell>
          <cell r="D776" t="str">
            <v>404CF40-FC727530</v>
          </cell>
          <cell r="E776" t="str">
            <v>CORTE 40G 27.5X30CM FENEST CIRCULAR 7CM</v>
          </cell>
        </row>
        <row r="777">
          <cell r="C777" t="str">
            <v>2DM7-81-404C5366</v>
          </cell>
          <cell r="D777" t="str">
            <v>404CF40-FC75366</v>
          </cell>
          <cell r="E777" t="str">
            <v>CORTE40G 53X66CM FENESTRADO CIRCULAR 7CM</v>
          </cell>
        </row>
        <row r="778">
          <cell r="C778" t="str">
            <v>2DM7-81-5830CCT0</v>
          </cell>
          <cell r="D778" t="str">
            <v>404CF40-FR2647575</v>
          </cell>
          <cell r="E778" t="str">
            <v>CORTE 40G 75X75CM FENEST ROMBOIDE 26X4CM</v>
          </cell>
        </row>
        <row r="779">
          <cell r="C779" t="str">
            <v>2DM7-81-6200C30T</v>
          </cell>
          <cell r="D779" t="str">
            <v>404CF80-F101037540</v>
          </cell>
          <cell r="E779" t="str">
            <v>CORTE80G 37.5X40CM FENES CENTRAL 10X10CM</v>
          </cell>
        </row>
        <row r="780">
          <cell r="C780" t="str">
            <v>2DM7-81-6210C4T0</v>
          </cell>
          <cell r="D780" t="str">
            <v>404CF80-F121237540</v>
          </cell>
          <cell r="E780" t="str">
            <v>CORTE 80G 37.5X40CM FENEST CENTR 12X12CM</v>
          </cell>
        </row>
        <row r="781">
          <cell r="C781" t="str">
            <v>2DM7-81-6610C10T</v>
          </cell>
          <cell r="D781" t="str">
            <v>404CF80-F13510114100</v>
          </cell>
          <cell r="E781" t="str">
            <v>CORTE 80G114X100CM FENEST CENTRAL13.5X10</v>
          </cell>
        </row>
        <row r="782">
          <cell r="C782" t="str">
            <v>2DM7-81-6620C5T0</v>
          </cell>
          <cell r="D782" t="str">
            <v>404CF80-F13510114150</v>
          </cell>
          <cell r="E782" t="str">
            <v>CORTE 80G 114X150CM FENEST CENTR 13.5X10</v>
          </cell>
        </row>
        <row r="783">
          <cell r="C783" t="str">
            <v>2DM7-81-6220CCT0</v>
          </cell>
          <cell r="D783" t="str">
            <v>404CF80-F135105757</v>
          </cell>
          <cell r="E783" t="str">
            <v>CORTE 80G 57X57CM FENEST CENTR 13.5X10CM</v>
          </cell>
        </row>
        <row r="784">
          <cell r="C784" t="str">
            <v>2DM7-81-6230CCT0</v>
          </cell>
          <cell r="D784" t="str">
            <v>404CF80-F135107575</v>
          </cell>
          <cell r="E784" t="str">
            <v>CORTE 80G 75X75CM FENEST CENTR 13.5X10CM</v>
          </cell>
        </row>
        <row r="785">
          <cell r="C785" t="str">
            <v>2DM7-81-3620CCT0</v>
          </cell>
          <cell r="D785" t="str">
            <v>404CF80-F3045757</v>
          </cell>
          <cell r="E785" t="str">
            <v>CORTE 80G 57X57CM FENEST CENTRAL 30X4CM</v>
          </cell>
        </row>
        <row r="786">
          <cell r="C786" t="str">
            <v>2DM7-73-404C4717</v>
          </cell>
          <cell r="D786" t="str">
            <v>404CI-00001717</v>
          </cell>
          <cell r="E786" t="str">
            <v>CAMPO DE INCISION 17 X 17 CM</v>
          </cell>
        </row>
        <row r="787">
          <cell r="C787" t="str">
            <v>2DM7-73-404C1820</v>
          </cell>
          <cell r="D787" t="str">
            <v>404CI-00001820</v>
          </cell>
          <cell r="E787" t="str">
            <v>CAMPO DE INCISION 18 X 20 CM</v>
          </cell>
        </row>
        <row r="788">
          <cell r="C788" t="str">
            <v>2DM7-73-404C2050</v>
          </cell>
          <cell r="D788" t="str">
            <v>404CI-00002050</v>
          </cell>
          <cell r="E788" t="str">
            <v>CAMPO DE INCISION 20 X 50 CM</v>
          </cell>
        </row>
        <row r="789">
          <cell r="C789" t="str">
            <v>2DM7-73-404C3540</v>
          </cell>
          <cell r="D789" t="str">
            <v>404CI-00003540</v>
          </cell>
          <cell r="E789" t="str">
            <v>CAMPO DE INCISION 35 X 40 CM</v>
          </cell>
        </row>
        <row r="790">
          <cell r="C790" t="str">
            <v>2DM7-73-404C3175</v>
          </cell>
          <cell r="D790" t="str">
            <v>404CI-00023175</v>
          </cell>
          <cell r="E790" t="str">
            <v>CAMPO DE INCISION 23 X 17.5 CM</v>
          </cell>
        </row>
        <row r="791">
          <cell r="C791" t="str">
            <v>2DM7-73-404C17F6</v>
          </cell>
          <cell r="D791" t="str">
            <v>404CI-001717F6</v>
          </cell>
          <cell r="E791" t="str">
            <v>CAMPO INSICION 17X17CM C/FENEST 6CM DIAM</v>
          </cell>
        </row>
        <row r="792">
          <cell r="C792" t="str">
            <v>2DM7-73-404C75F8</v>
          </cell>
          <cell r="D792" t="str">
            <v>404CI-0023175F8</v>
          </cell>
          <cell r="E792" t="str">
            <v>CAMPO DE INCISION 23 X 17.5CM CON FENEST</v>
          </cell>
        </row>
        <row r="793">
          <cell r="C793" t="str">
            <v>2DM7-81-3630CI4T</v>
          </cell>
          <cell r="D793" t="str">
            <v>404CL45-C0003040</v>
          </cell>
          <cell r="E793" t="str">
            <v>CORTE LAMINADO 45 G 30 X 40 CM</v>
          </cell>
        </row>
        <row r="794">
          <cell r="C794" t="str">
            <v>2DM7-81-3640CI4T</v>
          </cell>
          <cell r="D794" t="str">
            <v>404CL45-C0003345</v>
          </cell>
          <cell r="E794" t="str">
            <v>CORTE LAMINADO 45 G 33 X 45 CM</v>
          </cell>
        </row>
        <row r="795">
          <cell r="C795" t="str">
            <v>2DM7-81-3650CI4T</v>
          </cell>
          <cell r="D795" t="str">
            <v>404CL45-C0003540</v>
          </cell>
          <cell r="E795" t="str">
            <v>CORTE LAMINADO 45 G 35 X 40 CM</v>
          </cell>
        </row>
        <row r="796">
          <cell r="C796" t="str">
            <v>2DM7-81-3660CI4T</v>
          </cell>
          <cell r="D796" t="str">
            <v>404CL45-C0009090</v>
          </cell>
          <cell r="E796" t="str">
            <v>CORTE LAMINADO 45 G 90 X 90 CM</v>
          </cell>
        </row>
        <row r="797">
          <cell r="C797" t="str">
            <v>2DM7-81-5840C0T0</v>
          </cell>
          <cell r="D797" t="str">
            <v>404CL45-F10203040</v>
          </cell>
          <cell r="E797" t="str">
            <v>CORTE LAM 45G 30X40 CM FENEST CENT 10X20</v>
          </cell>
        </row>
        <row r="798">
          <cell r="C798" t="str">
            <v>2DM7-73-00190110</v>
          </cell>
          <cell r="D798" t="str">
            <v>404CP00-00190110</v>
          </cell>
          <cell r="E798" t="str">
            <v>CAMPO PLANO PE 190 X 110 CM PREPARACION</v>
          </cell>
        </row>
        <row r="799">
          <cell r="C799" t="str">
            <v>2DM7-73-3670CN1P</v>
          </cell>
          <cell r="D799" t="str">
            <v>404CP00-00193118</v>
          </cell>
          <cell r="E799" t="str">
            <v>CAMPO PLANO PE 193 X 118 CM PREPARACION</v>
          </cell>
        </row>
        <row r="800">
          <cell r="C800" t="str">
            <v>2DM7-81-3680CGT0</v>
          </cell>
          <cell r="D800" t="str">
            <v>404CP17-C0017595</v>
          </cell>
          <cell r="E800" t="str">
            <v>CORTE 17 G 17.5 X 95 CM BOLSA DE HIELO</v>
          </cell>
        </row>
        <row r="801">
          <cell r="C801" t="str">
            <v>2DM7-73-09090C12</v>
          </cell>
          <cell r="D801" t="str">
            <v>404CP35-09090C12</v>
          </cell>
          <cell r="E801" t="str">
            <v>CAMPO PLANO UTILIT 35G 90X90CM CDA 12MM</v>
          </cell>
        </row>
        <row r="802">
          <cell r="C802" t="str">
            <v>2DM7-73-120C2490</v>
          </cell>
          <cell r="D802" t="str">
            <v>404CP35-120120C2490</v>
          </cell>
          <cell r="E802" t="str">
            <v>CAMPO PLANO 35 G 120 X 120 CM CDA 24 MM</v>
          </cell>
        </row>
        <row r="803">
          <cell r="C803" t="str">
            <v>2DM7-81-3690CGT0</v>
          </cell>
          <cell r="D803" t="str">
            <v>404CP35-C0003020</v>
          </cell>
          <cell r="E803" t="str">
            <v>CORTE 35 G 30 X 20 CM</v>
          </cell>
        </row>
        <row r="804">
          <cell r="C804" t="str">
            <v>2DM7-81-3700CGT0</v>
          </cell>
          <cell r="D804" t="str">
            <v>404CP35-C0003040</v>
          </cell>
          <cell r="E804" t="str">
            <v>CORTE 35 G 30 X 40 CM</v>
          </cell>
        </row>
        <row r="805">
          <cell r="C805" t="str">
            <v>2DM7-81-3710CGT0</v>
          </cell>
          <cell r="D805" t="str">
            <v>404CP35-C0003540</v>
          </cell>
          <cell r="E805" t="str">
            <v>CORTE 35 G 35 X 40 CM</v>
          </cell>
        </row>
        <row r="806">
          <cell r="C806" t="str">
            <v>2DM7-81-3720CGT0</v>
          </cell>
          <cell r="D806" t="str">
            <v>404CP35-C0003750</v>
          </cell>
          <cell r="E806" t="str">
            <v>CORTE 35 G 37 X 50 CM</v>
          </cell>
        </row>
        <row r="807">
          <cell r="C807" t="str">
            <v>2DM7-81-3730CGT0</v>
          </cell>
          <cell r="D807" t="str">
            <v>404CP35-C0004545</v>
          </cell>
          <cell r="E807" t="str">
            <v>CORTE 35 G 45 X 45 CM</v>
          </cell>
        </row>
        <row r="808">
          <cell r="C808" t="str">
            <v>2DM7-81-3740CGT0</v>
          </cell>
          <cell r="D808" t="str">
            <v>404CP35-C0005757</v>
          </cell>
          <cell r="E808" t="str">
            <v>CORTE 35 G 57 X 57 CM</v>
          </cell>
        </row>
        <row r="809">
          <cell r="C809" t="str">
            <v>2DM7-81-3750CGT0</v>
          </cell>
          <cell r="D809" t="str">
            <v>404CP35-C0007575</v>
          </cell>
          <cell r="E809" t="str">
            <v>CORTE 35 G 75 X 75 CM</v>
          </cell>
        </row>
        <row r="810">
          <cell r="C810" t="str">
            <v>2DM7-81-3760CGT0</v>
          </cell>
          <cell r="D810" t="str">
            <v>404CP35-C0009090</v>
          </cell>
          <cell r="E810" t="str">
            <v>CORTE 35 G 90 X 90 CM</v>
          </cell>
        </row>
        <row r="811">
          <cell r="C811" t="str">
            <v>2DM7-81-3770CGT0</v>
          </cell>
          <cell r="D811" t="str">
            <v>404CP35-C0037540</v>
          </cell>
          <cell r="E811" t="str">
            <v>CORTE 35 G 37.5 X 40 CM</v>
          </cell>
        </row>
        <row r="812">
          <cell r="C812" t="str">
            <v>2DM7-81-3780CGXT</v>
          </cell>
          <cell r="D812" t="str">
            <v>404CP35-C0110110</v>
          </cell>
          <cell r="E812" t="str">
            <v>CORTE 35 G 110 X 110 CM</v>
          </cell>
        </row>
        <row r="813">
          <cell r="C813" t="str">
            <v>2DM7-81-3790CGXT</v>
          </cell>
          <cell r="D813" t="str">
            <v>404CP35-C0120120</v>
          </cell>
          <cell r="E813" t="str">
            <v>CORTE 35 G 120 X 120 CM</v>
          </cell>
        </row>
        <row r="814">
          <cell r="C814" t="str">
            <v>2DM7-81-3800CGT0</v>
          </cell>
          <cell r="D814" t="str">
            <v>404CP40-C0002020</v>
          </cell>
          <cell r="E814" t="str">
            <v>CORTE 40 G 20 X 20 CM</v>
          </cell>
        </row>
        <row r="815">
          <cell r="C815" t="str">
            <v>2DM7-81-3810CGT0</v>
          </cell>
          <cell r="D815" t="str">
            <v>404CP40-C0002525</v>
          </cell>
          <cell r="E815" t="str">
            <v>CORTE 40 G 25 X 25 CM</v>
          </cell>
        </row>
        <row r="816">
          <cell r="C816" t="str">
            <v>2DM7-81-3820CGT0</v>
          </cell>
          <cell r="D816" t="str">
            <v>404CP40-C0002830</v>
          </cell>
          <cell r="E816" t="str">
            <v>CORTE 40 G 28 X 30 CM</v>
          </cell>
        </row>
        <row r="817">
          <cell r="C817" t="str">
            <v>2DM7-81-3830CGT0</v>
          </cell>
          <cell r="D817" t="str">
            <v>404CP40-C0003030</v>
          </cell>
          <cell r="E817" t="str">
            <v>CORTE 40 G 30 X 30 CM</v>
          </cell>
        </row>
        <row r="818">
          <cell r="C818" t="str">
            <v>2DM7-81-3840CGT0</v>
          </cell>
          <cell r="D818" t="str">
            <v>404CP40-C0004545</v>
          </cell>
          <cell r="E818" t="str">
            <v>CORTE 40 G 45 X 45 CM</v>
          </cell>
        </row>
        <row r="819">
          <cell r="C819" t="str">
            <v>2DM7-81-3850CGT0</v>
          </cell>
          <cell r="D819" t="str">
            <v>404CP40-C0005050</v>
          </cell>
          <cell r="E819" t="str">
            <v>CORTE 40 G 50 X 50 CM</v>
          </cell>
        </row>
        <row r="820">
          <cell r="C820" t="str">
            <v>2DM7-81-3860CGT0</v>
          </cell>
          <cell r="D820" t="str">
            <v>404CP40-C0005070</v>
          </cell>
          <cell r="E820" t="str">
            <v>CORTE 40 G 50 X 70 CM</v>
          </cell>
        </row>
        <row r="821">
          <cell r="C821" t="str">
            <v>2DM7-81-3870CGT0</v>
          </cell>
          <cell r="D821" t="str">
            <v>404CP40-C0005366</v>
          </cell>
          <cell r="E821" t="str">
            <v>CORTE 40 G 53 X 66 CM</v>
          </cell>
        </row>
        <row r="822">
          <cell r="C822" t="str">
            <v>2DM7-81-3880CGT0</v>
          </cell>
          <cell r="D822" t="str">
            <v>404CP40-C0005757</v>
          </cell>
          <cell r="E822" t="str">
            <v>CORTE 40 G 57 X 57 CM</v>
          </cell>
        </row>
        <row r="823">
          <cell r="C823" t="str">
            <v>2DM7-81-3890CGT0</v>
          </cell>
          <cell r="D823" t="str">
            <v>404CP40-C0006065</v>
          </cell>
          <cell r="E823" t="str">
            <v>CORTE 40 G 60 X 65 CM</v>
          </cell>
        </row>
        <row r="824">
          <cell r="C824" t="str">
            <v>2DM7-81-3900CGT0</v>
          </cell>
          <cell r="D824" t="str">
            <v>404CP40-C0007575</v>
          </cell>
          <cell r="E824" t="str">
            <v>CORTE 40 G 75 X 75 CM</v>
          </cell>
        </row>
        <row r="825">
          <cell r="C825" t="str">
            <v>2DM7-81-3910CGT0</v>
          </cell>
          <cell r="D825" t="str">
            <v>404CP40-C0009090</v>
          </cell>
          <cell r="E825" t="str">
            <v>CORTE 40 G 90 X 90 CM</v>
          </cell>
        </row>
        <row r="826">
          <cell r="C826" t="str">
            <v>2DM7-81-3920CGT0</v>
          </cell>
          <cell r="D826" t="str">
            <v>404CP40-C0027520</v>
          </cell>
          <cell r="E826" t="str">
            <v>CORTE 40 G 27.5 X 20 CM</v>
          </cell>
        </row>
        <row r="827">
          <cell r="C827" t="str">
            <v>2DM7-81-3930CGT0</v>
          </cell>
          <cell r="D827" t="str">
            <v>404CP40-C0027530</v>
          </cell>
          <cell r="E827" t="str">
            <v>CORTE 40 G 27.5 X 30 CM</v>
          </cell>
        </row>
        <row r="828">
          <cell r="C828" t="str">
            <v>2DM7-81-3940CGT0</v>
          </cell>
          <cell r="D828" t="str">
            <v>404CP40-C0037530</v>
          </cell>
          <cell r="E828" t="str">
            <v>CORTE 40 G 37.5 X 30 CM</v>
          </cell>
        </row>
        <row r="829">
          <cell r="C829" t="str">
            <v>2DM7-81-3950CGT0</v>
          </cell>
          <cell r="D829" t="str">
            <v>404CP40-C0037540</v>
          </cell>
          <cell r="E829" t="str">
            <v>CORTE 40 G 37.5 X 40 CM</v>
          </cell>
        </row>
        <row r="830">
          <cell r="C830" t="str">
            <v>2DM7-81-3960CGT0</v>
          </cell>
          <cell r="D830" t="str">
            <v>404CP40-C0037550</v>
          </cell>
          <cell r="E830" t="str">
            <v>CORTE 40 G 37.5 X 50 CM</v>
          </cell>
        </row>
        <row r="831">
          <cell r="C831" t="str">
            <v>2DM7-81-3970CGT0</v>
          </cell>
          <cell r="D831" t="str">
            <v>404CP40-C0090100</v>
          </cell>
          <cell r="E831" t="str">
            <v>CORTE 40 G 90 X 100 CM</v>
          </cell>
        </row>
        <row r="832">
          <cell r="C832" t="str">
            <v>2DM7-81-3980CGT0</v>
          </cell>
          <cell r="D832" t="str">
            <v>404CP40-C0090120</v>
          </cell>
          <cell r="E832" t="str">
            <v>CORTE 40 G 90 X 120 CM</v>
          </cell>
        </row>
        <row r="833">
          <cell r="C833" t="str">
            <v>2DM7-81-3990CGXT</v>
          </cell>
          <cell r="D833" t="str">
            <v>404CP40-C0100100</v>
          </cell>
          <cell r="E833" t="str">
            <v>CORTE 40 G 100 X 100 CM</v>
          </cell>
        </row>
        <row r="834">
          <cell r="C834" t="str">
            <v>2DM7-81-4000CGXT</v>
          </cell>
          <cell r="D834" t="str">
            <v>404CP40-C0110150</v>
          </cell>
          <cell r="E834" t="str">
            <v>CORTE 40 G 150 X 150 CM</v>
          </cell>
        </row>
        <row r="835">
          <cell r="C835" t="str">
            <v>2DM7-81-4010CGXT</v>
          </cell>
          <cell r="D835" t="str">
            <v>404CP40-C0110180</v>
          </cell>
          <cell r="E835" t="str">
            <v>CORTE 40 G 110 X 180 CM</v>
          </cell>
        </row>
        <row r="836">
          <cell r="C836" t="str">
            <v>2DM7-81-4020CGXT</v>
          </cell>
          <cell r="D836" t="str">
            <v>404CP40-C0114100</v>
          </cell>
          <cell r="E836" t="str">
            <v>CORTE 40 G 114 X 100 CM</v>
          </cell>
        </row>
        <row r="837">
          <cell r="C837" t="str">
            <v>2DM7-81-4030CGXT</v>
          </cell>
          <cell r="D837" t="str">
            <v>404CP40-C0114114</v>
          </cell>
          <cell r="E837" t="str">
            <v>CORTE 40 G 114 X 114 CM</v>
          </cell>
        </row>
        <row r="838">
          <cell r="C838" t="str">
            <v>2DM7-81-4040CGXT</v>
          </cell>
          <cell r="D838" t="str">
            <v>404CP40-C0125125</v>
          </cell>
          <cell r="E838" t="str">
            <v>CORTE 40 G 125 X 125 CM</v>
          </cell>
        </row>
        <row r="839">
          <cell r="C839" t="str">
            <v>2DM7-81-4050CGXT</v>
          </cell>
          <cell r="D839" t="str">
            <v>404CP40-C0150150</v>
          </cell>
          <cell r="E839" t="str">
            <v>CORTE 40 G 150 X 150 CM</v>
          </cell>
        </row>
        <row r="840">
          <cell r="C840" t="str">
            <v>2DM7-73-4060CNGP</v>
          </cell>
          <cell r="D840" t="str">
            <v>404CP50-00009090</v>
          </cell>
          <cell r="E840" t="str">
            <v>CAMPO PLANO 40 G 90 X 90 CM</v>
          </cell>
        </row>
        <row r="841">
          <cell r="C841" t="str">
            <v>2DM7-73-05070C24</v>
          </cell>
          <cell r="D841" t="str">
            <v>404CP50-05070C24</v>
          </cell>
          <cell r="E841" t="str">
            <v>CAMPO PLANO UTILIT 40G 50X70CM CDA 24 MM</v>
          </cell>
        </row>
        <row r="842">
          <cell r="C842" t="str">
            <v>2DM7-81-4070CGT0</v>
          </cell>
          <cell r="D842" t="str">
            <v>404CP80-C0004070</v>
          </cell>
          <cell r="E842" t="str">
            <v>CORTE 80 G 40 X 70 CM</v>
          </cell>
        </row>
        <row r="843">
          <cell r="C843" t="str">
            <v>2DM7-81-4080CGT0</v>
          </cell>
          <cell r="D843" t="str">
            <v>404CP80-C0005050</v>
          </cell>
          <cell r="E843" t="str">
            <v>CORTE 80 G 50 X 50 CM</v>
          </cell>
        </row>
        <row r="844">
          <cell r="C844" t="str">
            <v>2DM7-81-4090CGT0</v>
          </cell>
          <cell r="D844" t="str">
            <v>404CP80-C0005757</v>
          </cell>
          <cell r="E844" t="str">
            <v>CORTE 80 G 57 X 57 CM</v>
          </cell>
        </row>
        <row r="845">
          <cell r="C845" t="str">
            <v>2DM7-81-4100CGT0</v>
          </cell>
          <cell r="D845" t="str">
            <v>404CP80-C0007575</v>
          </cell>
          <cell r="E845" t="str">
            <v>CORTE 80 G 75 X 75 CM</v>
          </cell>
        </row>
        <row r="846">
          <cell r="C846" t="str">
            <v>2DM7-81-4110CGT0</v>
          </cell>
          <cell r="D846" t="str">
            <v>404CP80-C0037540</v>
          </cell>
          <cell r="E846" t="str">
            <v>CORTE 80 G 37.5 X 40 CM</v>
          </cell>
        </row>
        <row r="847">
          <cell r="C847" t="str">
            <v>2DM7-81-4120CGT0</v>
          </cell>
          <cell r="D847" t="str">
            <v>404CP80-C0037570</v>
          </cell>
          <cell r="E847" t="str">
            <v>CORTE 80 G 37.5 X 70 CM</v>
          </cell>
        </row>
        <row r="848">
          <cell r="C848" t="str">
            <v>2DM7-81-4130CGXT</v>
          </cell>
          <cell r="D848" t="str">
            <v>404CP80-C0114100</v>
          </cell>
          <cell r="E848" t="str">
            <v>CORTE 80 G 114 X 100 CM</v>
          </cell>
        </row>
        <row r="849">
          <cell r="C849" t="str">
            <v>2DM7-81-4140CGXT</v>
          </cell>
          <cell r="D849" t="str">
            <v>404CP80-C0114114</v>
          </cell>
          <cell r="E849" t="str">
            <v>CORTE 80 G 114 X 114 CM</v>
          </cell>
        </row>
        <row r="850">
          <cell r="C850" t="str">
            <v>2DM7-81-4150CGXT</v>
          </cell>
          <cell r="D850" t="str">
            <v>404CP80-C0114150</v>
          </cell>
          <cell r="E850" t="str">
            <v>CORTE 80 G 114 X 150 CM</v>
          </cell>
        </row>
        <row r="851">
          <cell r="C851" t="str">
            <v>2DM7-81-4160CELT</v>
          </cell>
          <cell r="D851" t="str">
            <v>404CPIM-C0005050</v>
          </cell>
          <cell r="E851" t="str">
            <v>CORTE IMPERMEABLE 50 X 50 CM</v>
          </cell>
        </row>
        <row r="852">
          <cell r="C852" t="str">
            <v>2DM7-81-4170CELT</v>
          </cell>
          <cell r="D852" t="str">
            <v>404CPIM-C0120120</v>
          </cell>
          <cell r="E852" t="str">
            <v>CORTE IMPERMEABLE 120 X 120 CM</v>
          </cell>
        </row>
        <row r="853">
          <cell r="C853" t="str">
            <v>2DM7-73-H1020C24</v>
          </cell>
          <cell r="D853" t="str">
            <v>404CQ35-9090H1020C24</v>
          </cell>
          <cell r="E853" t="str">
            <v>CAMPO HENDIDO 35 G 90X90CM CON FENEST 10</v>
          </cell>
        </row>
        <row r="854">
          <cell r="C854" t="str">
            <v>2DM7-73-4003CP35</v>
          </cell>
          <cell r="D854" t="str">
            <v>404CS35-00009090</v>
          </cell>
          <cell r="E854" t="str">
            <v>CAMPO SENCILLO 35 G DE 90 X 90 CM</v>
          </cell>
        </row>
        <row r="855">
          <cell r="C855" t="str">
            <v>2DM7-73-00006065</v>
          </cell>
          <cell r="D855" t="str">
            <v>404CU35-00006065</v>
          </cell>
          <cell r="E855" t="str">
            <v>CAMPO UTILITARIO PP 35 GR 60 X 65 CM</v>
          </cell>
        </row>
        <row r="856">
          <cell r="C856" t="str">
            <v>2DM7-73-0110CD24</v>
          </cell>
          <cell r="D856" t="str">
            <v>404CU35-110110CD24</v>
          </cell>
          <cell r="E856" t="str">
            <v>CAMPO UTILITARIO 35G 110X110 CM CDA24 MM</v>
          </cell>
        </row>
        <row r="857">
          <cell r="C857" t="str">
            <v>2DM7-73-090CD240</v>
          </cell>
          <cell r="D857" t="str">
            <v>404CU45-9090CD240</v>
          </cell>
          <cell r="E857" t="str">
            <v>CAMPO UTILIT LAM 45G90X90CM CDA 24MMX90</v>
          </cell>
        </row>
        <row r="858">
          <cell r="C858" t="str">
            <v>2DM7-73-09090C18</v>
          </cell>
          <cell r="D858" t="str">
            <v>404CU50-09090C18</v>
          </cell>
          <cell r="E858" t="str">
            <v>CAMPO UTILITARIO 40G 90 X 90 CM CDA 18MM</v>
          </cell>
        </row>
        <row r="859">
          <cell r="C859" t="str">
            <v>2DM7-73-5070CD24</v>
          </cell>
          <cell r="D859" t="str">
            <v>404CU50-5070CD24</v>
          </cell>
          <cell r="E859" t="str">
            <v>CAMPO UTILITARIO PP50G 50X70 CM CDA 24MM</v>
          </cell>
        </row>
        <row r="860">
          <cell r="C860" t="str">
            <v>2DM7-73-6065CD48</v>
          </cell>
          <cell r="D860" t="str">
            <v>404CU50-6065CD48</v>
          </cell>
          <cell r="E860" t="str">
            <v>CAMPO UTILITARIO 40G 60 X 65 CM CDA 48MM</v>
          </cell>
        </row>
        <row r="861">
          <cell r="C861" t="str">
            <v>2DM7-1L-00030122</v>
          </cell>
          <cell r="D861" t="str">
            <v>404ESIM-00030122</v>
          </cell>
          <cell r="E861" t="str">
            <v>ESTOQUINETE IMPERMEABLE DE 30 X 120 CM</v>
          </cell>
        </row>
        <row r="862">
          <cell r="C862" t="str">
            <v>1DT2-24-0404FI02</v>
          </cell>
          <cell r="D862" t="str">
            <v>404FI02-000000014</v>
          </cell>
          <cell r="E862" t="str">
            <v>FERULA INFANTIL.</v>
          </cell>
        </row>
        <row r="863">
          <cell r="C863" t="str">
            <v>2DM7-81-4180CSTT</v>
          </cell>
          <cell r="D863" t="str">
            <v>404P150-C0006577</v>
          </cell>
          <cell r="E863" t="str">
            <v>CORTE PLASTICO TRANSP CAL 150 DE 65X77CM</v>
          </cell>
        </row>
        <row r="864">
          <cell r="C864" t="str">
            <v>2DM7-81-4190CSTT</v>
          </cell>
          <cell r="D864" t="str">
            <v>404P150-C0065203</v>
          </cell>
          <cell r="E864" t="str">
            <v>CORTE PLASTICO TRANSP CAL150 DE 65X203CM</v>
          </cell>
        </row>
        <row r="865">
          <cell r="C865" t="str">
            <v>2DM7-81-4200CSTT</v>
          </cell>
          <cell r="D865" t="str">
            <v>404P300-C0002047</v>
          </cell>
          <cell r="E865" t="str">
            <v>CORTE PLASTICO TRANSP CAL 300 DE 20X47CM</v>
          </cell>
        </row>
        <row r="866">
          <cell r="C866" t="str">
            <v>2DM7-81-5850CSTT</v>
          </cell>
          <cell r="D866" t="str">
            <v>404P300-C00070117</v>
          </cell>
          <cell r="E866" t="str">
            <v>CORTE PLASTICO TRANSP CAL300 DE 70X117CM</v>
          </cell>
        </row>
        <row r="867">
          <cell r="C867" t="str">
            <v>2DM7-81-5860CSTT</v>
          </cell>
          <cell r="D867" t="str">
            <v>404P300-C00070133</v>
          </cell>
          <cell r="E867" t="str">
            <v>CORTE PLASTICO TRANSP CAL 300 70X133 CM</v>
          </cell>
        </row>
        <row r="868">
          <cell r="C868" t="str">
            <v>2DM7-1L-00008522</v>
          </cell>
          <cell r="D868" t="str">
            <v>404PLSA-00008522</v>
          </cell>
          <cell r="E868" t="str">
            <v>PLANTILLA EVATEX SOP ARTER ADUL 8.5X22.5</v>
          </cell>
        </row>
        <row r="869">
          <cell r="C869" t="str">
            <v>2DM7-73-00060130</v>
          </cell>
          <cell r="D869" t="str">
            <v>404SA35-00060130</v>
          </cell>
          <cell r="E869" t="str">
            <v>SABANA ABDOMINAL 35 G DE 60 X 130 CM</v>
          </cell>
        </row>
        <row r="870">
          <cell r="C870" t="str">
            <v>2DM7-73-160C4860</v>
          </cell>
          <cell r="D870" t="str">
            <v>404SA50-110160C4860</v>
          </cell>
          <cell r="E870" t="str">
            <v>SABANA ABDOMINAL 50G110X160CM C48MMX60CM</v>
          </cell>
        </row>
        <row r="871">
          <cell r="C871" t="str">
            <v>2DM7-73-404SBBD9</v>
          </cell>
          <cell r="D871" t="str">
            <v>404SBBD-00009090</v>
          </cell>
          <cell r="E871" t="str">
            <v>SABANA BIG DOT PARA BEBE 90 X 90 CM</v>
          </cell>
        </row>
        <row r="872">
          <cell r="C872" t="str">
            <v>2DM7-73-00010095</v>
          </cell>
          <cell r="D872" t="str">
            <v>404SBBD-00010095</v>
          </cell>
          <cell r="E872" t="str">
            <v>SABANA BIG DOT PARA BEBE 100 X 95 CM</v>
          </cell>
        </row>
        <row r="873">
          <cell r="C873" t="str">
            <v>2DM5-73-00160115</v>
          </cell>
          <cell r="D873" t="str">
            <v>404SC35-00160115</v>
          </cell>
          <cell r="E873" t="str">
            <v>BATA MED 35 G 150 X 115 CM C/TRAJETA</v>
          </cell>
        </row>
        <row r="874">
          <cell r="C874" t="str">
            <v>2DM7-73-00014090</v>
          </cell>
          <cell r="D874" t="str">
            <v>404SC50-00014090</v>
          </cell>
          <cell r="E874" t="str">
            <v>SABANA 40G 140X90CM BOL RECOL TRIANG CAD</v>
          </cell>
        </row>
        <row r="875">
          <cell r="C875" t="str">
            <v>2DM7-73-110R1020</v>
          </cell>
          <cell r="D875" t="str">
            <v>404SCIM-100110R1020</v>
          </cell>
          <cell r="E875" t="str">
            <v>SABANA IMPER100X110CM LAM100X20CM CADERA</v>
          </cell>
        </row>
        <row r="876">
          <cell r="C876" t="str">
            <v>2DM7-73-0R231020</v>
          </cell>
          <cell r="D876" t="str">
            <v>404SCIM-10110R231020</v>
          </cell>
          <cell r="E876" t="str">
            <v>SABANA IMPER100X110CMLAM23G 100CM CADERA</v>
          </cell>
        </row>
        <row r="877">
          <cell r="C877" t="str">
            <v>2DM7-81-4220AS00</v>
          </cell>
          <cell r="D877" t="str">
            <v>404SCIM-C0057240</v>
          </cell>
          <cell r="E877" t="str">
            <v>ALA PARA SABANA IMPERM 57 X 240 CM CORTE</v>
          </cell>
        </row>
        <row r="878">
          <cell r="C878" t="str">
            <v>2DM7-73-4230SPBA</v>
          </cell>
          <cell r="D878" t="str">
            <v>404SCIM-C0090150</v>
          </cell>
          <cell r="E878" t="str">
            <v>SABANA IMPERMEABLE 90 X 150 CM CORTE</v>
          </cell>
        </row>
        <row r="879">
          <cell r="C879" t="str">
            <v>2DM7-73-4240SPBA</v>
          </cell>
          <cell r="D879" t="str">
            <v>404SCIM-C0100140</v>
          </cell>
          <cell r="E879" t="str">
            <v>SABANA IMPERMEABLE 100 X 140 CM CORTE</v>
          </cell>
        </row>
        <row r="880">
          <cell r="C880" t="str">
            <v>2DM7-73-4250SPBA</v>
          </cell>
          <cell r="D880" t="str">
            <v>404SCIM-C0115150</v>
          </cell>
          <cell r="E880" t="str">
            <v>SABANA IMPERMEABLE 115 X 150 CM CORTE</v>
          </cell>
        </row>
        <row r="881">
          <cell r="C881" t="str">
            <v>2DM7-73-4260SPBA</v>
          </cell>
          <cell r="D881" t="str">
            <v>404SCIM-C0120143</v>
          </cell>
          <cell r="E881" t="str">
            <v>SABANA IMPERMEABLE 120 X 143 CM CORTE</v>
          </cell>
        </row>
        <row r="882">
          <cell r="C882" t="str">
            <v>2DM7-73-4270SPBA</v>
          </cell>
          <cell r="D882" t="str">
            <v>404SCIM-C0120150</v>
          </cell>
          <cell r="E882" t="str">
            <v>SABANA IMPERMEABLE 120 X 150 CM CORTE</v>
          </cell>
        </row>
        <row r="883">
          <cell r="C883" t="str">
            <v>2DM7-73-4280SPBA</v>
          </cell>
          <cell r="D883" t="str">
            <v>404SCIM-C0150175</v>
          </cell>
          <cell r="E883" t="str">
            <v>SABANA IMPERMEABLE 150 X 175 CM CORTE</v>
          </cell>
        </row>
        <row r="884">
          <cell r="C884" t="str">
            <v>2DM7-73-4290SPBA</v>
          </cell>
          <cell r="D884" t="str">
            <v>404SCIM-C0150190</v>
          </cell>
          <cell r="E884" t="str">
            <v>SABANA IMPERMEABLE 150 X 190 CM CORTE</v>
          </cell>
        </row>
        <row r="885">
          <cell r="C885" t="str">
            <v>2DM7-73-4300SPBA</v>
          </cell>
          <cell r="D885" t="str">
            <v>404SCIM-C0150240</v>
          </cell>
          <cell r="E885" t="str">
            <v>SABANA IMPERMEABLE 150 X 240 CM CORTE</v>
          </cell>
        </row>
        <row r="886">
          <cell r="C886" t="str">
            <v>2DM7-73-4310SPBA</v>
          </cell>
          <cell r="D886" t="str">
            <v>404SCIM-C0190110</v>
          </cell>
          <cell r="E886" t="str">
            <v>SABANA IMPERMEABLE 190 X 110 CM</v>
          </cell>
        </row>
        <row r="887">
          <cell r="C887" t="str">
            <v>2DM7-73-4320SPBA</v>
          </cell>
          <cell r="D887" t="str">
            <v>404SCIM-C0193118</v>
          </cell>
          <cell r="E887" t="str">
            <v>SABANA IMPERMEABLE 193 X 118 CM</v>
          </cell>
        </row>
        <row r="888">
          <cell r="C888" t="str">
            <v>2DM7-73-6360SP2A</v>
          </cell>
          <cell r="D888" t="str">
            <v>404SCIM-U1545120150</v>
          </cell>
          <cell r="E888" t="str">
            <v>SABANA IMPERM 120X150 CM HEND U 15X45 CM</v>
          </cell>
        </row>
        <row r="889">
          <cell r="C889" t="str">
            <v>2DM7-73-6370SP5A</v>
          </cell>
          <cell r="D889" t="str">
            <v>404SCIM-U1545150175</v>
          </cell>
          <cell r="E889" t="str">
            <v>SABANA IMPERM 150X175 CM HEND U 15X45 CM</v>
          </cell>
        </row>
        <row r="890">
          <cell r="C890" t="str">
            <v>2DM7-73-6380SP1A</v>
          </cell>
          <cell r="D890" t="str">
            <v>404SCIM-U2360115150</v>
          </cell>
          <cell r="E890" t="str">
            <v>SABANA IMPERM 115X150 CM HEND U 23X60 CM</v>
          </cell>
        </row>
        <row r="891">
          <cell r="C891" t="str">
            <v>2DM7-73-6390SP2A</v>
          </cell>
          <cell r="D891" t="str">
            <v>404SCIM-U2360120143</v>
          </cell>
          <cell r="E891" t="str">
            <v>SABANA IMPERM 120X143 CM HEND U 23X60 CM</v>
          </cell>
        </row>
        <row r="892">
          <cell r="C892" t="str">
            <v>2DM7-73-6400SP5A</v>
          </cell>
          <cell r="D892" t="str">
            <v>404SCIM-U2360150175</v>
          </cell>
          <cell r="E892" t="str">
            <v>SABANA IMPERM 150X175 CM HEND U 23X60 CM</v>
          </cell>
        </row>
        <row r="893">
          <cell r="C893" t="str">
            <v>2DM7-73-6410SP5A</v>
          </cell>
          <cell r="D893" t="str">
            <v>404SCIM-U2360150190</v>
          </cell>
          <cell r="E893" t="str">
            <v>SABANA IMPERM 150X190 CM HEND U 23X60 CM</v>
          </cell>
        </row>
        <row r="894">
          <cell r="C894" t="str">
            <v>2DM7-73-6420SP9A</v>
          </cell>
          <cell r="D894" t="str">
            <v>404SCIM-U2360190110</v>
          </cell>
          <cell r="E894" t="str">
            <v>SABANA IMPERM 190X110 CM HEND U 23X60 CM</v>
          </cell>
        </row>
        <row r="895">
          <cell r="C895" t="str">
            <v>2DM7-73-6250SP5A</v>
          </cell>
          <cell r="D895" t="str">
            <v>404SCIM-U770150175</v>
          </cell>
          <cell r="E895" t="str">
            <v>SABANA IMPERM 150X175 CM HEND U 7X70 CM</v>
          </cell>
        </row>
        <row r="896">
          <cell r="C896" t="str">
            <v>2DM7-73-15FE0001</v>
          </cell>
          <cell r="D896" t="str">
            <v>404SF35-160115FE0001</v>
          </cell>
          <cell r="E896" t="str">
            <v>SABANA FENEST35G160X115CM HEX B/RE OFTAL</v>
          </cell>
        </row>
        <row r="897">
          <cell r="C897" t="str">
            <v>2DM7-73-F1040C36</v>
          </cell>
          <cell r="D897" t="str">
            <v>404SF35-1824F1040C36</v>
          </cell>
          <cell r="E897" t="str">
            <v>SABANA FENEST 35G180X240CM CENT LAM 50</v>
          </cell>
        </row>
        <row r="898">
          <cell r="C898" t="str">
            <v>2DM7-73-F1050R23</v>
          </cell>
          <cell r="D898" t="str">
            <v>404SF35-1927F1050R23</v>
          </cell>
          <cell r="E898" t="str">
            <v>SABANA FENEST 35G190X275CM LAM 23GCEN10</v>
          </cell>
        </row>
        <row r="899">
          <cell r="C899" t="str">
            <v>2DM7-73-25310F06</v>
          </cell>
          <cell r="D899" t="str">
            <v>404SF35-225310F06</v>
          </cell>
          <cell r="E899" t="str">
            <v>SABANA FENES35G225X310CM CEN6CM LAM23G</v>
          </cell>
        </row>
        <row r="900">
          <cell r="C900" t="str">
            <v>2DM7-73-10F06R23</v>
          </cell>
          <cell r="D900" t="str">
            <v>404SF35-225310F06R23</v>
          </cell>
          <cell r="E900" t="str">
            <v>SABANA FENES35G225X310CM CEN6CM LAM23G</v>
          </cell>
        </row>
        <row r="901">
          <cell r="C901" t="str">
            <v>2DM7-73-6430SG2A</v>
          </cell>
          <cell r="D901" t="str">
            <v>404SF35-F1040180240</v>
          </cell>
          <cell r="E901" t="str">
            <v>SABANA 35G 180X240CM FENEST CENT 10X40CM</v>
          </cell>
        </row>
        <row r="902">
          <cell r="C902" t="str">
            <v>2DM7-73-6440SG2A</v>
          </cell>
          <cell r="D902" t="str">
            <v>404SF35-F1050190275</v>
          </cell>
          <cell r="E902" t="str">
            <v>SABANA 35G 190X275CM FENEST CENT 10X50CM</v>
          </cell>
        </row>
        <row r="903">
          <cell r="C903" t="str">
            <v>2DM7-73-6630SG2A</v>
          </cell>
          <cell r="D903" t="str">
            <v>404SF35-F13510115210</v>
          </cell>
          <cell r="E903" t="str">
            <v>SABANA 35G 115X210CM FENEST CENTR13.5X10</v>
          </cell>
        </row>
        <row r="904">
          <cell r="C904" t="str">
            <v>2DM7-73-6450SG3A</v>
          </cell>
          <cell r="D904" t="str">
            <v>404SF35-F2520225310</v>
          </cell>
          <cell r="E904" t="str">
            <v>SABANA 35G 225X310CM FENEST CENT 25X20CM</v>
          </cell>
        </row>
        <row r="905">
          <cell r="C905" t="str">
            <v>2DM7-73-6640SG1A</v>
          </cell>
          <cell r="D905" t="str">
            <v>404SF35-FH1113160115</v>
          </cell>
          <cell r="E905" t="str">
            <v>SABANA 35G 160X115CM FENEST HEXAG11X13CM</v>
          </cell>
        </row>
        <row r="906">
          <cell r="C906" t="str">
            <v>2DM7-73-SB90F131</v>
          </cell>
          <cell r="D906" t="str">
            <v>404SF40-180290F1310</v>
          </cell>
          <cell r="E906" t="str">
            <v>SABANA 35G 180X290CM FEN 13.5X10 BOLSA R</v>
          </cell>
        </row>
        <row r="907">
          <cell r="C907" t="str">
            <v>2DM7-73-6700SGXA</v>
          </cell>
          <cell r="D907" t="str">
            <v>404SF40-F10252525100150</v>
          </cell>
          <cell r="E907" t="str">
            <v>SABANA 40G 100 X 150CM FENESTRADO DOBLE</v>
          </cell>
        </row>
        <row r="908">
          <cell r="C908" t="str">
            <v>2DM7-73-6460SG1A</v>
          </cell>
          <cell r="D908" t="str">
            <v>404SF40-F1040170180</v>
          </cell>
          <cell r="E908" t="str">
            <v>SABANA 40G 170X180CM FENESTRADO 10X40 CM</v>
          </cell>
        </row>
        <row r="909">
          <cell r="C909" t="str">
            <v>2DM7-73-6470SG3A</v>
          </cell>
          <cell r="D909" t="str">
            <v>404SF40-F1040200300</v>
          </cell>
          <cell r="E909" t="str">
            <v>SABANA 40G 200X300CM FENEST CENT 10X40CM</v>
          </cell>
        </row>
        <row r="910">
          <cell r="C910" t="str">
            <v>2DM7-73-6650S6A0</v>
          </cell>
          <cell r="D910" t="str">
            <v>404SF40-F13510140160</v>
          </cell>
          <cell r="E910" t="str">
            <v>SABANA40G 140X160CM FENESTRADO 13.5X10CM</v>
          </cell>
        </row>
        <row r="911">
          <cell r="C911" t="str">
            <v>2DM7-73-VB018029</v>
          </cell>
          <cell r="D911" t="str">
            <v>404SF40-F13510180290</v>
          </cell>
          <cell r="E911" t="str">
            <v>SABANA 35G 180X290CM FEN 13.5X10 BOLSA C</v>
          </cell>
        </row>
        <row r="912">
          <cell r="C912" t="str">
            <v>2DM7-73-6480SG2A</v>
          </cell>
          <cell r="D912" t="str">
            <v>404SF40-F2025150260</v>
          </cell>
          <cell r="E912" t="str">
            <v>SABANA 40G 150X260CM FENESTRADO 20X25 CM</v>
          </cell>
        </row>
        <row r="913">
          <cell r="C913" t="str">
            <v>2DM7-73-6490SG2A</v>
          </cell>
          <cell r="D913" t="str">
            <v>404SF40-F2025195210</v>
          </cell>
          <cell r="E913" t="str">
            <v>SABANA 40G 195X210CM FENESTRADO 20X25 CM</v>
          </cell>
        </row>
        <row r="914">
          <cell r="C914" t="str">
            <v>2DM7-73-6500SG3A</v>
          </cell>
          <cell r="D914" t="str">
            <v>404SF40-F2025200300</v>
          </cell>
          <cell r="E914" t="str">
            <v>SABANA 40G 200X300CM FENESTRADO 20X25 CM</v>
          </cell>
        </row>
        <row r="915">
          <cell r="C915" t="str">
            <v>2DM7-73-6510SG2A</v>
          </cell>
          <cell r="D915" t="str">
            <v>404SF40-F2028166240</v>
          </cell>
          <cell r="E915" t="str">
            <v>SABANA 40G 166X240CM FENESTRADO 20X28 CM</v>
          </cell>
        </row>
        <row r="916">
          <cell r="C916" t="str">
            <v>2DM7-73-6520SG2A</v>
          </cell>
          <cell r="D916" t="str">
            <v>404SF40-F2028170250</v>
          </cell>
          <cell r="E916" t="str">
            <v>SABANA 40G 170X250CM FENESTRADO 20X28 CM</v>
          </cell>
        </row>
        <row r="917">
          <cell r="C917" t="str">
            <v>2DM7-73-6530SG2A</v>
          </cell>
          <cell r="D917" t="str">
            <v>404SF40-F2530200250</v>
          </cell>
          <cell r="E917" t="str">
            <v>SABANA 40G 200X250CM FENESTRADO 25X30 CM</v>
          </cell>
        </row>
        <row r="918">
          <cell r="C918" t="str">
            <v>2DM7-73-6690SGXA</v>
          </cell>
          <cell r="D918" t="str">
            <v>404SF40-F9152530170170</v>
          </cell>
          <cell r="E918" t="str">
            <v>SABANA 40G 170X170CM FENESTRADO DOBLE</v>
          </cell>
        </row>
        <row r="919">
          <cell r="C919" t="str">
            <v>2DM7-73-6260SG3A</v>
          </cell>
          <cell r="D919" t="str">
            <v>404SF40-FC10200300</v>
          </cell>
          <cell r="E919" t="str">
            <v>SABANA 40G 200X300 FENEST FEM CIRCUL 10</v>
          </cell>
        </row>
        <row r="920">
          <cell r="C920" t="str">
            <v>2DM7-73-6670SG3A</v>
          </cell>
          <cell r="D920" t="str">
            <v>404SF40-FC2520200310</v>
          </cell>
          <cell r="E920" t="str">
            <v>SABANA 40G 200X310CM FENEST CENT 25X20CM</v>
          </cell>
        </row>
        <row r="921">
          <cell r="C921" t="str">
            <v>2DM7-73-4330SG2A</v>
          </cell>
          <cell r="D921" t="str">
            <v>404SF40-FP200200</v>
          </cell>
          <cell r="E921" t="str">
            <v>SABANA 40G 200X200 CM FENESTRADO EN PERA</v>
          </cell>
        </row>
        <row r="922">
          <cell r="C922" t="str">
            <v>2DM7-73-4340SG3A</v>
          </cell>
          <cell r="D922" t="str">
            <v>404SF40-FP200300</v>
          </cell>
          <cell r="E922" t="str">
            <v>SABANA 40G 200X300 CM FENESTRADO EN PERA</v>
          </cell>
        </row>
        <row r="923">
          <cell r="C923" t="str">
            <v>2DM7-73-6270SNGA</v>
          </cell>
          <cell r="D923" t="str">
            <v>404SF45-200340FC15</v>
          </cell>
          <cell r="E923" t="str">
            <v>SABANA FENEST45G200X340CM BIL FEM Y RAD</v>
          </cell>
        </row>
        <row r="924">
          <cell r="C924" t="str">
            <v>2DM7-73-160F1310</v>
          </cell>
          <cell r="D924" t="str">
            <v>404SF50-140160F1310</v>
          </cell>
          <cell r="E924" t="str">
            <v>SABANA 50G140X160CMFENEST B/RECOL OFTA</v>
          </cell>
        </row>
        <row r="925">
          <cell r="C925" t="str">
            <v>2DM7-73-5870SG6A</v>
          </cell>
          <cell r="D925" t="str">
            <v>404SF50-150260F06</v>
          </cell>
          <cell r="E925" t="str">
            <v>SABANA 50G150X260CM FENEST CIR 6 CM C/B</v>
          </cell>
        </row>
        <row r="926">
          <cell r="C926" t="str">
            <v>2DM7-73-200300FP</v>
          </cell>
          <cell r="D926" t="str">
            <v>404SF50-200300FP</v>
          </cell>
          <cell r="E926" t="str">
            <v>SABANA 40 G 200X300 CM RECTAN B/RE P/CES</v>
          </cell>
        </row>
        <row r="927">
          <cell r="C927" t="str">
            <v>2DM7-73-00310F07</v>
          </cell>
          <cell r="D927" t="str">
            <v>404SF50-200310F07</v>
          </cell>
          <cell r="E927" t="str">
            <v>SABANA FENE40G200X310CM CEN 7CM LAM ADUL</v>
          </cell>
        </row>
        <row r="928">
          <cell r="C928" t="str">
            <v>2DM7-73-20302F10</v>
          </cell>
          <cell r="D928" t="str">
            <v>404SF50-20302F10</v>
          </cell>
          <cell r="E928" t="str">
            <v>SABANA FENES40G200X300CM BILAT FEMO10CM</v>
          </cell>
        </row>
        <row r="929">
          <cell r="C929" t="str">
            <v>2DM7-73-030F2025</v>
          </cell>
          <cell r="D929" t="str">
            <v>404SF50-2030F2025</v>
          </cell>
          <cell r="E929" t="str">
            <v>SABANA 40G200X300CM FENEST C20X25CM B/RE</v>
          </cell>
        </row>
        <row r="930">
          <cell r="C930" t="str">
            <v>2DM7-73-F2040C48</v>
          </cell>
          <cell r="D930" t="str">
            <v>404SF50-2030F2040C48</v>
          </cell>
          <cell r="E930" t="str">
            <v>SABANA FENEST 40G200X250CM C20CM LAM C48</v>
          </cell>
        </row>
        <row r="931">
          <cell r="C931" t="str">
            <v>2DM7-73-R1012F05</v>
          </cell>
          <cell r="D931" t="str">
            <v>404SF50-2125R1012F05</v>
          </cell>
          <cell r="E931" t="str">
            <v>SABANA FENE40G210X250CM CEN 5CM LAM 100</v>
          </cell>
        </row>
        <row r="932">
          <cell r="C932" t="str">
            <v>2DM7-73-50FO2820</v>
          </cell>
          <cell r="D932" t="str">
            <v>404SF50-268250FO2820</v>
          </cell>
          <cell r="E932" t="str">
            <v>SABANA FENE 40G268X250CM OVA B/RE CRANEO</v>
          </cell>
        </row>
        <row r="933">
          <cell r="C933" t="str">
            <v>2DM7-73-404SF50F</v>
          </cell>
          <cell r="D933" t="str">
            <v>404SF50-270350200</v>
          </cell>
          <cell r="E933" t="str">
            <v>SABANA T50G 270X350X200CM LAM B/RE CESAR</v>
          </cell>
        </row>
        <row r="934">
          <cell r="C934" t="str">
            <v>2DM7-73-F1010C24</v>
          </cell>
          <cell r="D934" t="str">
            <v>404SF50-9090F1010C24</v>
          </cell>
          <cell r="E934" t="str">
            <v>SABANA FENE40G90X90CM C10X10CM REF C30CM</v>
          </cell>
        </row>
        <row r="935">
          <cell r="C935" t="str">
            <v>2DM7-73-50190C36</v>
          </cell>
          <cell r="D935" t="str">
            <v>404SG35-150190C36</v>
          </cell>
          <cell r="E935" t="str">
            <v>SABANA PP 35G 150-155 X190-195 CM GRANDE</v>
          </cell>
        </row>
        <row r="936">
          <cell r="C936" t="str">
            <v>2DM7-73-1214U236</v>
          </cell>
          <cell r="D936" t="str">
            <v>404SH35-1214U2360C36</v>
          </cell>
          <cell r="E936" t="str">
            <v>SABANA IMPER120X143CM HEND U23X60CM LAM</v>
          </cell>
        </row>
        <row r="937">
          <cell r="C937" t="str">
            <v>2DM7-73-U2360108</v>
          </cell>
          <cell r="D937" t="str">
            <v>404SH35-1824U2360108</v>
          </cell>
          <cell r="E937" t="str">
            <v>SABANA HENDPP35G180X240CMU23X60CM LAM100</v>
          </cell>
        </row>
        <row r="938">
          <cell r="C938" t="str">
            <v>2DM7-73-404SH35V</v>
          </cell>
          <cell r="D938" t="str">
            <v>404SH35-1927U770C36</v>
          </cell>
          <cell r="E938" t="str">
            <v>SABANA HEND35G190X270CM U7X70CM LAM 80CM</v>
          </cell>
        </row>
        <row r="939">
          <cell r="C939" t="str">
            <v>2DM7-73-7U770R23</v>
          </cell>
          <cell r="D939" t="str">
            <v>404SH35-1927U770R23</v>
          </cell>
          <cell r="E939" t="str">
            <v>SABANA HEND35G190X270 U7X70CM LAM 23G80</v>
          </cell>
        </row>
        <row r="940">
          <cell r="C940" t="str">
            <v>2DM7-73-6280SG2A</v>
          </cell>
          <cell r="D940" t="str">
            <v>404SH35-U770190270</v>
          </cell>
          <cell r="E940" t="str">
            <v>SABANA 35G 190X270CM HENDIDURA U 7X70 CM</v>
          </cell>
        </row>
        <row r="941">
          <cell r="C941" t="str">
            <v>2DM7-73-6540SG3A</v>
          </cell>
          <cell r="D941" t="str">
            <v>404SH40-U1460200300</v>
          </cell>
          <cell r="E941" t="str">
            <v>SABANA 40G 200X300CM HENDIDURA U 14X60CM</v>
          </cell>
        </row>
        <row r="942">
          <cell r="C942" t="str">
            <v>2DM7-73-6550SG2A</v>
          </cell>
          <cell r="D942" t="str">
            <v>404SH40-U2360150200</v>
          </cell>
          <cell r="E942" t="str">
            <v>SABANA 40G 150X200CM HENDIDURA U 23X60CM</v>
          </cell>
        </row>
        <row r="943">
          <cell r="C943" t="str">
            <v>2DM7-73-6290SG1A</v>
          </cell>
          <cell r="D943" t="str">
            <v>404SH40-U714250195</v>
          </cell>
          <cell r="E943" t="str">
            <v>SABANA 40G 250X195CM HENDIDURA U 7X14 CM</v>
          </cell>
        </row>
        <row r="944">
          <cell r="C944" t="str">
            <v>2DM7-73-6300SG2A</v>
          </cell>
          <cell r="D944" t="str">
            <v>404SH40-U770195279</v>
          </cell>
          <cell r="E944" t="str">
            <v>SABANA 40G 195X279CM HENDIDURA U 7X70 CM</v>
          </cell>
        </row>
        <row r="945">
          <cell r="C945" t="str">
            <v>2DM7-73-6310SG3A</v>
          </cell>
          <cell r="D945" t="str">
            <v>404SH40-U770200300</v>
          </cell>
          <cell r="E945" t="str">
            <v>SABANA 40G 200X300CM HENDIDURA U 7X70 CM</v>
          </cell>
        </row>
        <row r="946">
          <cell r="C946" t="str">
            <v>2DM7-73-1520U236</v>
          </cell>
          <cell r="D946" t="str">
            <v>404SH50-1520U2360C48</v>
          </cell>
          <cell r="E946" t="str">
            <v>SABANA HEND40G150X200CM U23X60CM LAM65CM</v>
          </cell>
        </row>
        <row r="947">
          <cell r="C947" t="str">
            <v>2DM7-73-7U770C48</v>
          </cell>
          <cell r="D947" t="str">
            <v>404SH50-1927U770C48</v>
          </cell>
          <cell r="E947" t="str">
            <v>SABANA HEND40 G200X300CM U7X70CM LAM50CM</v>
          </cell>
        </row>
        <row r="948">
          <cell r="C948" t="str">
            <v>2DM7-73-300F4010</v>
          </cell>
          <cell r="D948" t="str">
            <v>404SH50-200300F4010</v>
          </cell>
          <cell r="E948" t="str">
            <v>SABANA FENEST40G200X300CM LAM 40 C48 MM</v>
          </cell>
        </row>
        <row r="949">
          <cell r="C949" t="str">
            <v>2DM7-73-6560SN0A</v>
          </cell>
          <cell r="D949" t="str">
            <v>404SH50-2030H770C24</v>
          </cell>
          <cell r="E949" t="str">
            <v>SABANA HEND40G200X300 HEND U7X70 CM REF</v>
          </cell>
        </row>
        <row r="950">
          <cell r="C950" t="str">
            <v>2DM7-73-0H770C48</v>
          </cell>
          <cell r="D950" t="str">
            <v>404SH50-2030H770C48</v>
          </cell>
          <cell r="E950" t="str">
            <v>SABANA HEND40 G200X300CM U7X70CM LAM50CM</v>
          </cell>
        </row>
        <row r="951">
          <cell r="C951" t="str">
            <v>2DM7-73-U1460C48</v>
          </cell>
          <cell r="D951" t="str">
            <v>404SH50-2030U1460C48</v>
          </cell>
          <cell r="E951" t="str">
            <v>SABANA HEND40G200X300CM U14X60CMLAM100CM</v>
          </cell>
        </row>
        <row r="952">
          <cell r="C952" t="str">
            <v>2DM7-73-U1470C48</v>
          </cell>
          <cell r="D952" t="str">
            <v>404SH50-2525U1470C48</v>
          </cell>
          <cell r="E952" t="str">
            <v>SABANA HEND40G250X250CM U14X70CM REF80CM</v>
          </cell>
        </row>
        <row r="953">
          <cell r="C953" t="str">
            <v>2DM7-73-190U2360</v>
          </cell>
          <cell r="D953" t="str">
            <v>404SHIM-110190U2360</v>
          </cell>
          <cell r="E953" t="str">
            <v>SABANA IMPER 110X 190CM HEND U 23X60CM</v>
          </cell>
        </row>
        <row r="954">
          <cell r="C954" t="str">
            <v>2DM7-73-1215U154</v>
          </cell>
          <cell r="D954" t="str">
            <v>404SHIM-1215U1545C36</v>
          </cell>
          <cell r="E954" t="str">
            <v>SABANA IMPER120X150CM HEND U15X45CM ACRI</v>
          </cell>
        </row>
        <row r="955">
          <cell r="C955" t="str">
            <v>2DM7-73-1517U236</v>
          </cell>
          <cell r="D955" t="str">
            <v>404SHIM-1517U2360C36</v>
          </cell>
          <cell r="E955" t="str">
            <v>SABANA IMPER 150X 175 CM HEND U 23 ACRIL</v>
          </cell>
        </row>
        <row r="956">
          <cell r="C956" t="str">
            <v>2DM7-73-404SHPSR</v>
          </cell>
          <cell r="D956" t="str">
            <v>404SHPS-1517U770C36</v>
          </cell>
          <cell r="E956" t="str">
            <v>SABANA IMPER 150 X 175CM HEND U 7CM ACRI</v>
          </cell>
        </row>
        <row r="957">
          <cell r="C957" t="str">
            <v>2DM7-73-00170190</v>
          </cell>
          <cell r="D957" t="str">
            <v>404SI35-00170190</v>
          </cell>
          <cell r="E957" t="str">
            <v>SABANA INFERIOR 35 G 170 X 190 CM</v>
          </cell>
        </row>
        <row r="958">
          <cell r="C958" t="str">
            <v>2DM7-73-090R359T</v>
          </cell>
          <cell r="D958" t="str">
            <v>404SICA-12090R359T</v>
          </cell>
          <cell r="E958" t="str">
            <v>SABANA IMPER 120X 90CM LAM 50X60CM B/RE</v>
          </cell>
        </row>
        <row r="959">
          <cell r="C959" t="str">
            <v>2DM7-73-1517U154</v>
          </cell>
          <cell r="D959" t="str">
            <v>404SIHE-1517U1545C36</v>
          </cell>
          <cell r="E959" t="str">
            <v>SABANA IMPER 150X 175CM HEND U 15CM ACRI</v>
          </cell>
        </row>
        <row r="960">
          <cell r="C960" t="str">
            <v>2DM7-73-1511U236</v>
          </cell>
          <cell r="D960" t="str">
            <v>404SIPS-1511U2360C36</v>
          </cell>
          <cell r="E960" t="str">
            <v>SABANA IMPER 150X 115CM HEND U 23CM ACRI</v>
          </cell>
        </row>
        <row r="961">
          <cell r="C961" t="str">
            <v>2DM7-73-1519U236</v>
          </cell>
          <cell r="D961" t="str">
            <v>404SIPS-1519U2360C48</v>
          </cell>
          <cell r="E961" t="str">
            <v>SABANA IMPER 150 X 190CM HEND U23CM ACRI</v>
          </cell>
        </row>
        <row r="962">
          <cell r="C962" t="str">
            <v>2DM7-73-U2360R23</v>
          </cell>
          <cell r="D962" t="str">
            <v>404SIRL-1517U2360R23</v>
          </cell>
          <cell r="E962" t="str">
            <v>SABANA IMPER150X175CM HENDU23CM LAM ACRI</v>
          </cell>
        </row>
        <row r="963">
          <cell r="C963" t="str">
            <v>2DM7-73-00180130</v>
          </cell>
          <cell r="D963" t="str">
            <v>404SL25-00180130</v>
          </cell>
          <cell r="E963" t="str">
            <v>SABANA LATERAL 25 G 180 X 130 CM</v>
          </cell>
        </row>
        <row r="964">
          <cell r="C964" t="str">
            <v>2DM7-73-00130180</v>
          </cell>
          <cell r="D964" t="str">
            <v>404SL35-00130180</v>
          </cell>
          <cell r="E964" t="str">
            <v>SABANA LATERAL 35 G 130 X 180 CM</v>
          </cell>
        </row>
        <row r="965">
          <cell r="C965" t="str">
            <v>2DM7-73-4350SIIA</v>
          </cell>
          <cell r="D965" t="str">
            <v>404SL40-00200250</v>
          </cell>
          <cell r="E965" t="str">
            <v>SABANA QUIRUR LITOT 40G200X250CM BOL REC</v>
          </cell>
        </row>
        <row r="966">
          <cell r="C966" t="str">
            <v>2DM7-73-404SL500</v>
          </cell>
          <cell r="D966" t="str">
            <v>404SL50-1020R5060C48</v>
          </cell>
          <cell r="E966" t="str">
            <v>SABANA 40G 100X200CM LAM 50X60CM C 48 MM</v>
          </cell>
        </row>
        <row r="967">
          <cell r="C967" t="str">
            <v>2DM7-73-10F13510</v>
          </cell>
          <cell r="D967" t="str">
            <v>404SO35-115210F13510</v>
          </cell>
          <cell r="E967" t="str">
            <v>SABANA OFTAL 35G 115X210CM FEN 13.5X10CM</v>
          </cell>
        </row>
        <row r="968">
          <cell r="C968" t="str">
            <v>2DM5-60-00150150</v>
          </cell>
          <cell r="D968" t="str">
            <v>404SP-00150150</v>
          </cell>
          <cell r="E968" t="str">
            <v>ENVOLTURA PLANA 50 G 150 X 150 CM</v>
          </cell>
        </row>
        <row r="969">
          <cell r="C969" t="str">
            <v>2DM7-73-404SP250</v>
          </cell>
          <cell r="D969" t="str">
            <v>404SP25-00150190</v>
          </cell>
          <cell r="E969" t="str">
            <v>SABANA SUPERIOR 25 G 150 X 190 CM</v>
          </cell>
        </row>
        <row r="970">
          <cell r="C970" t="str">
            <v>2DM7-73-404SP350</v>
          </cell>
          <cell r="D970" t="str">
            <v>404SP35-00150190</v>
          </cell>
          <cell r="E970" t="str">
            <v>SABANA SUPERIOR BASICA 35 G 150 X 190 CM</v>
          </cell>
        </row>
        <row r="971">
          <cell r="C971" t="str">
            <v>2DM7-73-00200140</v>
          </cell>
          <cell r="D971" t="str">
            <v>404SP35-00200140</v>
          </cell>
          <cell r="E971" t="str">
            <v>SABANA PLANA 35 G 200 X 140 CM</v>
          </cell>
        </row>
        <row r="972">
          <cell r="C972" t="str">
            <v>2DM7-73-404SP35T</v>
          </cell>
          <cell r="D972" t="str">
            <v>404SP35-130180CD12</v>
          </cell>
          <cell r="E972" t="str">
            <v>SABANA 35 G 150 X 180 CM C 12MM INF BAS</v>
          </cell>
        </row>
        <row r="973">
          <cell r="C973" t="str">
            <v>2DM7-73-45200C36</v>
          </cell>
          <cell r="D973" t="str">
            <v>404SP35-145200C36</v>
          </cell>
          <cell r="E973" t="str">
            <v>SABANA SUPER BASI 35G 145X200 CM C 3 MM</v>
          </cell>
        </row>
        <row r="974">
          <cell r="C974" t="str">
            <v>2DM7-73-404SP35E</v>
          </cell>
          <cell r="D974" t="str">
            <v>404SP35-150180CD12</v>
          </cell>
          <cell r="E974" t="str">
            <v>SABANA 35 G 150 X 180 CM C 12MM INF BAS</v>
          </cell>
        </row>
        <row r="975">
          <cell r="C975" t="str">
            <v>2DM7-73-50190C12</v>
          </cell>
          <cell r="D975" t="str">
            <v>404SP35-150190C12</v>
          </cell>
          <cell r="E975" t="str">
            <v>SABANA SUPER BAS 35G 150X190 CM CDA 12MM</v>
          </cell>
        </row>
        <row r="976">
          <cell r="C976" t="str">
            <v>2DM7-73-55130C36</v>
          </cell>
          <cell r="D976" t="str">
            <v>404SP35-155130C36</v>
          </cell>
          <cell r="E976" t="str">
            <v>SABANA ABDOMINAL35G155X130CM C36MMX150CM</v>
          </cell>
        </row>
        <row r="977">
          <cell r="C977" t="str">
            <v>2DM7-73-55200C36</v>
          </cell>
          <cell r="D977" t="str">
            <v>404SP35-155200C36</v>
          </cell>
          <cell r="E977" t="str">
            <v>SABANA PLANA 35 G 155 X 200 CM CDA 36 MM</v>
          </cell>
        </row>
        <row r="978">
          <cell r="C978" t="str">
            <v>2DM7-73-70200C36</v>
          </cell>
          <cell r="D978" t="str">
            <v>404SP35-170200C36</v>
          </cell>
          <cell r="E978" t="str">
            <v>SABANA INF BAS 35G 170X200CM C 36MM 60CM</v>
          </cell>
        </row>
        <row r="979">
          <cell r="C979" t="str">
            <v>2DM7-73-240F1040</v>
          </cell>
          <cell r="D979" t="str">
            <v>404SP35-180240F1040</v>
          </cell>
          <cell r="E979" t="str">
            <v>SABANA FENEST 35G 180X240CM CENT10X40CM</v>
          </cell>
        </row>
        <row r="980">
          <cell r="C980" t="str">
            <v>2DM7-73-90170C12</v>
          </cell>
          <cell r="D980" t="str">
            <v>404SP35-190170C12</v>
          </cell>
          <cell r="E980" t="str">
            <v>SABANA SUPER BAS 35G 150X190 CM CDA 12MM</v>
          </cell>
        </row>
        <row r="981">
          <cell r="C981" t="str">
            <v>2DM7-73-R2330125</v>
          </cell>
          <cell r="D981" t="str">
            <v>404SP35-2712R2330125</v>
          </cell>
          <cell r="E981" t="str">
            <v>SABANA PLANA 35G 270X125CM LAM 23G 30CM</v>
          </cell>
        </row>
        <row r="982">
          <cell r="C982" t="str">
            <v>2DM7-73-R3012C36</v>
          </cell>
          <cell r="D982" t="str">
            <v>404SP35-2712R3012C36</v>
          </cell>
          <cell r="E982" t="str">
            <v>SABANA PLANA 35G 270X125CM LAM 45G 30CM</v>
          </cell>
        </row>
        <row r="983">
          <cell r="C983" t="str">
            <v>2DM7-73-R3310C36</v>
          </cell>
          <cell r="D983" t="str">
            <v>404SP35-2712R3310C36</v>
          </cell>
          <cell r="E983" t="str">
            <v>SABANA PLANA 35G273X123CM LAM 45G 33CM</v>
          </cell>
        </row>
        <row r="984">
          <cell r="C984" t="str">
            <v>2DM7-73-4360SAA0</v>
          </cell>
          <cell r="D984" t="str">
            <v>404SP35-C0110150</v>
          </cell>
          <cell r="E984" t="str">
            <v>SABANA PLANA 35 G 110 X 150 CM CORTE</v>
          </cell>
        </row>
        <row r="985">
          <cell r="C985" t="str">
            <v>2DM7-73-4370SAA0</v>
          </cell>
          <cell r="D985" t="str">
            <v>404SP35-C0110190</v>
          </cell>
          <cell r="E985" t="str">
            <v>SABANA PLANA 35 G 110 X 190 CM CORTE</v>
          </cell>
        </row>
        <row r="986">
          <cell r="C986" t="str">
            <v>2DM7-73-4380SAA0</v>
          </cell>
          <cell r="D986" t="str">
            <v>404SP35-C0115210</v>
          </cell>
          <cell r="E986" t="str">
            <v>SABANA PLANA 35 G 115 X 210 CM CORTE</v>
          </cell>
        </row>
        <row r="987">
          <cell r="C987" t="str">
            <v>2DM7-73-4390SAA0</v>
          </cell>
          <cell r="D987" t="str">
            <v>404SP35-C0130180</v>
          </cell>
          <cell r="E987" t="str">
            <v>SABANA PLANA 35 G 130 X 180 CM CORTE</v>
          </cell>
        </row>
        <row r="988">
          <cell r="C988" t="str">
            <v>2DM7-73-4400SAA0</v>
          </cell>
          <cell r="D988" t="str">
            <v>404SP35-C0140200</v>
          </cell>
          <cell r="E988" t="str">
            <v>SABANA PLANA 35 G 140 X 200 CM CORTE</v>
          </cell>
        </row>
        <row r="989">
          <cell r="C989" t="str">
            <v>2DM7-73-4410SAA0</v>
          </cell>
          <cell r="D989" t="str">
            <v>404SP35-C0145200</v>
          </cell>
          <cell r="E989" t="str">
            <v>SABANA PLANA 35 G 145 X 200 CM CORTE</v>
          </cell>
        </row>
        <row r="990">
          <cell r="C990" t="str">
            <v>2DM7-73-4420SAA0</v>
          </cell>
          <cell r="D990" t="str">
            <v>404SP35-C0148270</v>
          </cell>
          <cell r="E990" t="str">
            <v>SABANA PLANA 35 G 148 X 270 CM CORTE</v>
          </cell>
        </row>
        <row r="991">
          <cell r="C991" t="str">
            <v>2DM7-73-4430SAA0</v>
          </cell>
          <cell r="D991" t="str">
            <v>404SP35-C0150190</v>
          </cell>
          <cell r="E991" t="str">
            <v>SABANA PLANA 35 G 150 X 190 CM CORTE</v>
          </cell>
        </row>
        <row r="992">
          <cell r="C992" t="str">
            <v>2DM7-73-4440SAA0</v>
          </cell>
          <cell r="D992" t="str">
            <v>404SP35-C0150240</v>
          </cell>
          <cell r="E992" t="str">
            <v>SABANA PLANA 35 G 150 X 240 CM CORTE</v>
          </cell>
        </row>
        <row r="993">
          <cell r="C993" t="str">
            <v>2DM7-73-4450SAA0</v>
          </cell>
          <cell r="D993" t="str">
            <v>404SP35-C0155130</v>
          </cell>
          <cell r="E993" t="str">
            <v>SABANA PLANA 35 G 155 X 130 CM CORTE</v>
          </cell>
        </row>
        <row r="994">
          <cell r="C994" t="str">
            <v>2DM7-73-4460SAA0</v>
          </cell>
          <cell r="D994" t="str">
            <v>404SP35-C0155200</v>
          </cell>
          <cell r="E994" t="str">
            <v>SABANA PLANA 35 G 155 X 200 CM CORTE</v>
          </cell>
        </row>
        <row r="995">
          <cell r="C995" t="str">
            <v>2DM7-73-4470SAA0</v>
          </cell>
          <cell r="D995" t="str">
            <v>404SP35-C0160115</v>
          </cell>
          <cell r="E995" t="str">
            <v>SABANA PLANA 35 G 160 X 115 CM CORTE</v>
          </cell>
        </row>
        <row r="996">
          <cell r="C996" t="str">
            <v>2DM7-73-4480SAA0</v>
          </cell>
          <cell r="D996" t="str">
            <v>404SP35-C0170190</v>
          </cell>
          <cell r="E996" t="str">
            <v>SABANA PLANA 35 G 170 X 190 CM CORTE</v>
          </cell>
        </row>
        <row r="997">
          <cell r="C997" t="str">
            <v>2DM7-73-4490SAA0</v>
          </cell>
          <cell r="D997" t="str">
            <v>404SP35-C0170200</v>
          </cell>
          <cell r="E997" t="str">
            <v>SABANA PLANA 35 G 170 X 200 CM CORTE</v>
          </cell>
        </row>
        <row r="998">
          <cell r="C998" t="str">
            <v>2DM7-73-4500SAA0</v>
          </cell>
          <cell r="D998" t="str">
            <v>404SP35-C0180240</v>
          </cell>
          <cell r="E998" t="str">
            <v>SABANA PLANA 35 G 180 X 240 CM CORTE</v>
          </cell>
        </row>
        <row r="999">
          <cell r="C999" t="str">
            <v>2DM7-73-4510SAA0</v>
          </cell>
          <cell r="D999" t="str">
            <v>404SP35-C0190170</v>
          </cell>
          <cell r="E999" t="str">
            <v>SABANA PLANA 35 G 190 X 170 CM CORTE</v>
          </cell>
        </row>
        <row r="1000">
          <cell r="C1000" t="str">
            <v>2DM7-73-4520SAA0</v>
          </cell>
          <cell r="D1000" t="str">
            <v>404SP35-C0190190</v>
          </cell>
          <cell r="E1000" t="str">
            <v>SABANA PLANA 35 G 190 X 190 CM CORTE</v>
          </cell>
        </row>
        <row r="1001">
          <cell r="C1001" t="str">
            <v>2DM7-73-4530SAA0</v>
          </cell>
          <cell r="D1001" t="str">
            <v>404SP35-C0190270</v>
          </cell>
          <cell r="E1001" t="str">
            <v>SABANA PLANA 35 G 190 X 270 CM CORTE</v>
          </cell>
        </row>
        <row r="1002">
          <cell r="C1002" t="str">
            <v>2DM7-73-4540SAA0</v>
          </cell>
          <cell r="D1002" t="str">
            <v>404SP35-C0190275</v>
          </cell>
          <cell r="E1002" t="str">
            <v>SABANA PLANA 35 G 190 X 275 CM CORTE</v>
          </cell>
        </row>
        <row r="1003">
          <cell r="C1003" t="str">
            <v>2DM7-73-4550SAA0</v>
          </cell>
          <cell r="D1003" t="str">
            <v>404SP35-C0200200</v>
          </cell>
          <cell r="E1003" t="str">
            <v>SABANA PLANA 35 G 200 X 200 CM CORTE</v>
          </cell>
        </row>
        <row r="1004">
          <cell r="C1004" t="str">
            <v>2DM7-73-4560SAA0</v>
          </cell>
          <cell r="D1004" t="str">
            <v>404SP35-C0225310</v>
          </cell>
          <cell r="E1004" t="str">
            <v>SABANA PLANA 35 G 225 X 310 CM CORTE</v>
          </cell>
        </row>
        <row r="1005">
          <cell r="C1005" t="str">
            <v>2DM7-73-4570SAA0</v>
          </cell>
          <cell r="D1005" t="str">
            <v>404SP35-C0270125</v>
          </cell>
          <cell r="E1005" t="str">
            <v>SABANA PLANA 35 G 270 X 125 CM CORTE</v>
          </cell>
        </row>
        <row r="1006">
          <cell r="C1006" t="str">
            <v>2DM7-73-4580SG2A</v>
          </cell>
          <cell r="D1006" t="str">
            <v>404SP35-SP200200</v>
          </cell>
          <cell r="E1006" t="str">
            <v>SABANA 35G 200X200CM SUAJE FORMA DE PERA</v>
          </cell>
        </row>
        <row r="1007">
          <cell r="C1007" t="str">
            <v>2DM7-73-6680SG2A</v>
          </cell>
          <cell r="D1007" t="str">
            <v>404SP40-1020R506048I</v>
          </cell>
          <cell r="E1007" t="str">
            <v>SABANA 40G 100X200CM REF LAM 50 X 60 CM</v>
          </cell>
        </row>
        <row r="1008">
          <cell r="C1008" t="str">
            <v>2DM7-73-4590SAA0</v>
          </cell>
          <cell r="D1008" t="str">
            <v>404SP40-C0060100</v>
          </cell>
          <cell r="E1008" t="str">
            <v>SABANA PLANA 40 G 60 X 100 CM CORTE</v>
          </cell>
        </row>
        <row r="1009">
          <cell r="C1009" t="str">
            <v>2DM7-73-4600SAA0</v>
          </cell>
          <cell r="D1009" t="str">
            <v>404SP40-C0100150</v>
          </cell>
          <cell r="E1009" t="str">
            <v>SABANA PLANA 40 G 100 X 150 CM CORTE</v>
          </cell>
        </row>
        <row r="1010">
          <cell r="C1010" t="str">
            <v>2DM7-73-4610SAA0</v>
          </cell>
          <cell r="D1010" t="str">
            <v>404SP40-C0100200</v>
          </cell>
          <cell r="E1010" t="str">
            <v>SABANA PLANA 40 G 100 X 200 CM CORTE</v>
          </cell>
        </row>
        <row r="1011">
          <cell r="C1011" t="str">
            <v>2DM7-73-4620SAA0</v>
          </cell>
          <cell r="D1011" t="str">
            <v>404SP40-C0110160</v>
          </cell>
          <cell r="E1011" t="str">
            <v>SABANA PLANA 40 G 110 X 160 CM CORTE</v>
          </cell>
        </row>
        <row r="1012">
          <cell r="C1012" t="str">
            <v>2DM7-73-4630SAA0</v>
          </cell>
          <cell r="D1012" t="str">
            <v>404SP40-C0110200</v>
          </cell>
          <cell r="E1012" t="str">
            <v>SABANA PLANA 40 G 110 X 200 CM CORTE</v>
          </cell>
        </row>
        <row r="1013">
          <cell r="C1013" t="str">
            <v>2DM7-73-4640SAA0</v>
          </cell>
          <cell r="D1013" t="str">
            <v>404SP40-C0130140</v>
          </cell>
          <cell r="E1013" t="str">
            <v>SABANA PLANA 40 G 130 X 140 CM CORTE</v>
          </cell>
        </row>
        <row r="1014">
          <cell r="C1014" t="str">
            <v>2DM7-73-4650SAA0</v>
          </cell>
          <cell r="D1014" t="str">
            <v>404SP40-C0140160</v>
          </cell>
          <cell r="E1014" t="str">
            <v>SABANA PLANA 40 G 140 X 160 CM CORTE</v>
          </cell>
        </row>
        <row r="1015">
          <cell r="C1015" t="str">
            <v>2DM7-73-4660SAA0</v>
          </cell>
          <cell r="D1015" t="str">
            <v>404SP40-C0150200</v>
          </cell>
          <cell r="E1015" t="str">
            <v>SABANA PLANA 40 G 150 X 200 CM CORTE</v>
          </cell>
        </row>
        <row r="1016">
          <cell r="C1016" t="str">
            <v>2DM7-73-4670SAA0</v>
          </cell>
          <cell r="D1016" t="str">
            <v>404SP40-C0150225</v>
          </cell>
          <cell r="E1016" t="str">
            <v>SABANA PLANA 40 G 150 X 225 CM CORTE</v>
          </cell>
        </row>
        <row r="1017">
          <cell r="C1017" t="str">
            <v>2DM7-73-4680SAA0</v>
          </cell>
          <cell r="D1017" t="str">
            <v>404SP40-C0150255</v>
          </cell>
          <cell r="E1017" t="str">
            <v>SABANA PLANA 40 G 150 X 255 CM CORTE</v>
          </cell>
        </row>
        <row r="1018">
          <cell r="C1018" t="str">
            <v>2DM7-73-4690SAA0</v>
          </cell>
          <cell r="D1018" t="str">
            <v>404SP40-C0150260</v>
          </cell>
          <cell r="E1018" t="str">
            <v>SABANA PLANA 40 G 150 X 260 CM CORTE</v>
          </cell>
        </row>
        <row r="1019">
          <cell r="C1019" t="str">
            <v>2DM7-73-4700SAA0</v>
          </cell>
          <cell r="D1019" t="str">
            <v>404SP40-C0150270</v>
          </cell>
          <cell r="E1019" t="str">
            <v>SABANA PLANA 40 G 150 X 270 CM CORTE</v>
          </cell>
        </row>
        <row r="1020">
          <cell r="C1020" t="str">
            <v>2DM7-73-4710SAA0</v>
          </cell>
          <cell r="D1020" t="str">
            <v>404SP40-C0150280</v>
          </cell>
          <cell r="E1020" t="str">
            <v>SABANA PLANA 40 G 150 X 280 CM CORTE</v>
          </cell>
        </row>
        <row r="1021">
          <cell r="C1021" t="str">
            <v>2DM7-73-4720SAA0</v>
          </cell>
          <cell r="D1021" t="str">
            <v>404SP40-C0160200</v>
          </cell>
          <cell r="E1021" t="str">
            <v>SABANA PLANA 40 G 160 X 200 CM CORTE</v>
          </cell>
        </row>
        <row r="1022">
          <cell r="C1022" t="str">
            <v>2DM7-73-4730SAA0</v>
          </cell>
          <cell r="D1022" t="str">
            <v>404SP40-C0166240</v>
          </cell>
          <cell r="E1022" t="str">
            <v>SABANA PLANA 40 G 166 X 240 CM CORTE</v>
          </cell>
        </row>
        <row r="1023">
          <cell r="C1023" t="str">
            <v>2DM7-73-4740SAA0</v>
          </cell>
          <cell r="D1023" t="str">
            <v>404SP40-C0170170</v>
          </cell>
          <cell r="E1023" t="str">
            <v>SABANA PLANA 40 G 170 X 170 CM CORTE</v>
          </cell>
        </row>
        <row r="1024">
          <cell r="C1024" t="str">
            <v>2DM7-73-4750SAA0</v>
          </cell>
          <cell r="D1024" t="str">
            <v>404SP40-C0170180</v>
          </cell>
          <cell r="E1024" t="str">
            <v>SABANA PLANA 40 G 170 X 180 CM CORTE</v>
          </cell>
        </row>
        <row r="1025">
          <cell r="C1025" t="str">
            <v>2DM7-73-4760SAA0</v>
          </cell>
          <cell r="D1025" t="str">
            <v>404SP40-C0170250</v>
          </cell>
          <cell r="E1025" t="str">
            <v>SABANA PLANA 40 G 170 X 250 CM CORTE</v>
          </cell>
        </row>
        <row r="1026">
          <cell r="C1026" t="str">
            <v>2DM7-73-WB018029</v>
          </cell>
          <cell r="D1026" t="str">
            <v>404SP40-C0180290</v>
          </cell>
          <cell r="E1026" t="str">
            <v>SABANA PLANA 40 G 180 X 290 CM CORTE</v>
          </cell>
        </row>
        <row r="1027">
          <cell r="C1027" t="str">
            <v>2DM7-73-4770SAA0</v>
          </cell>
          <cell r="D1027" t="str">
            <v>404SP40-C0190200</v>
          </cell>
          <cell r="E1027" t="str">
            <v>SABANA PLANA 40 G 190 X 200 CM CORTE</v>
          </cell>
        </row>
        <row r="1028">
          <cell r="C1028" t="str">
            <v>2DM7-73-4780SAA0</v>
          </cell>
          <cell r="D1028" t="str">
            <v>404SP40-C0195210</v>
          </cell>
          <cell r="E1028" t="str">
            <v>SABANA PLANA 40 G 195 X 210 CM CORTE</v>
          </cell>
        </row>
        <row r="1029">
          <cell r="C1029" t="str">
            <v>2DM7-73-4790SAA0</v>
          </cell>
          <cell r="D1029" t="str">
            <v>404SP40-C0195279</v>
          </cell>
          <cell r="E1029" t="str">
            <v>SABANA PLANA 40 G 195 X 279 CM CORTE</v>
          </cell>
        </row>
        <row r="1030">
          <cell r="C1030" t="str">
            <v>2DM7-73-4800SAA0</v>
          </cell>
          <cell r="D1030" t="str">
            <v>404SP40-C0200200</v>
          </cell>
          <cell r="E1030" t="str">
            <v>SABANA PLANA 40 G 200 X 200 CM CORTE</v>
          </cell>
        </row>
        <row r="1031">
          <cell r="C1031" t="str">
            <v>2DM7-73-4810SAA0</v>
          </cell>
          <cell r="D1031" t="str">
            <v>404SP40-C0200220</v>
          </cell>
          <cell r="E1031" t="str">
            <v>SABANA PLANA 40 G 200 X 220 CM CORTE</v>
          </cell>
        </row>
        <row r="1032">
          <cell r="C1032" t="str">
            <v>2DM7-73-4820SAA0</v>
          </cell>
          <cell r="D1032" t="str">
            <v>404SP40-C0200250</v>
          </cell>
          <cell r="E1032" t="str">
            <v>SABANA PLANA 40 G 200 X 250 CM CORTE</v>
          </cell>
        </row>
        <row r="1033">
          <cell r="C1033" t="str">
            <v>2DM7-73-4830SAA0</v>
          </cell>
          <cell r="D1033" t="str">
            <v>404SP40-C0200300</v>
          </cell>
          <cell r="E1033" t="str">
            <v>SABANA PLANA 40 G 200 X 300 CM CORTE</v>
          </cell>
        </row>
        <row r="1034">
          <cell r="C1034" t="str">
            <v>2DM7-73-4840SAA0</v>
          </cell>
          <cell r="D1034" t="str">
            <v>404SP40-C0200310</v>
          </cell>
          <cell r="E1034" t="str">
            <v>SABANA PLANA 40 G 200 X 310 CM CORTE</v>
          </cell>
        </row>
        <row r="1035">
          <cell r="C1035" t="str">
            <v>2DM7-73-4850SAA0</v>
          </cell>
          <cell r="D1035" t="str">
            <v>404SP40-C0250195</v>
          </cell>
          <cell r="E1035" t="str">
            <v>SABANA PLANA 40 G 250 X 195 CM CORTE</v>
          </cell>
        </row>
        <row r="1036">
          <cell r="C1036" t="str">
            <v>2DM7-73-404SP45A</v>
          </cell>
          <cell r="D1036" t="str">
            <v>404SP45-110190R23C36</v>
          </cell>
          <cell r="E1036" t="str">
            <v>SABANA LATE 35G 110X190CM LAM 23G C 36MM</v>
          </cell>
        </row>
        <row r="1037">
          <cell r="C1037" t="str">
            <v>2DM7-73-404SP45B</v>
          </cell>
          <cell r="D1037" t="str">
            <v>404SP45-190190R23C36</v>
          </cell>
          <cell r="E1037" t="str">
            <v>SABANA PODALICA 35G 190X190CM REFLAM 23G</v>
          </cell>
        </row>
        <row r="1038">
          <cell r="C1038" t="str">
            <v>2DM7-73-4860SAA0</v>
          </cell>
          <cell r="D1038" t="str">
            <v>404SP45-C0150225</v>
          </cell>
          <cell r="E1038" t="str">
            <v>SABANA PLANA 45 G 150 X 225 CM CORTE</v>
          </cell>
        </row>
        <row r="1039">
          <cell r="C1039" t="str">
            <v>2DM7-73-4870SAA0</v>
          </cell>
          <cell r="D1039" t="str">
            <v>404SP45-C0150240</v>
          </cell>
          <cell r="E1039" t="str">
            <v>SABANA PLANA 45 G 150 X 240 CM CORTE</v>
          </cell>
        </row>
        <row r="1040">
          <cell r="C1040" t="str">
            <v>2DM7-73-4880SAA0</v>
          </cell>
          <cell r="D1040" t="str">
            <v>404SP45-C0175260</v>
          </cell>
          <cell r="E1040" t="str">
            <v>SABANA PLANA 45 G 175 X 260 CM CORTE</v>
          </cell>
        </row>
        <row r="1041">
          <cell r="C1041" t="str">
            <v>2DM7-73-00100150</v>
          </cell>
          <cell r="D1041" t="str">
            <v>404SP50-00100150</v>
          </cell>
          <cell r="E1041" t="str">
            <v>SABANA SET UP 50 G 100 X 150 CM</v>
          </cell>
        </row>
        <row r="1042">
          <cell r="C1042" t="str">
            <v>2DM7-73-9090C24I</v>
          </cell>
          <cell r="D1042" t="str">
            <v>404SP50-09090C24I</v>
          </cell>
          <cell r="E1042" t="str">
            <v>SABANA 40G90X90CM LAM45G60X40CM INF NEO</v>
          </cell>
        </row>
        <row r="1043">
          <cell r="C1043" t="str">
            <v>2DM7-73-9090C24S</v>
          </cell>
          <cell r="D1043" t="str">
            <v>404SP50-09090C24S</v>
          </cell>
          <cell r="E1043" t="str">
            <v>SABANA 40G9 X90CM LAM 45G60X40CM SUP NEO</v>
          </cell>
        </row>
        <row r="1044">
          <cell r="C1044" t="str">
            <v>2DM7-73-00150C48</v>
          </cell>
          <cell r="D1044" t="str">
            <v>404SP50-1000150C48</v>
          </cell>
          <cell r="E1044" t="str">
            <v>SABANA PP 50 G 100 X 150 CM CDA 48 MM</v>
          </cell>
        </row>
        <row r="1045">
          <cell r="C1045" t="str">
            <v>2DM7-73-12F56C48</v>
          </cell>
          <cell r="D1045" t="str">
            <v>404SP50-1112F56C48</v>
          </cell>
          <cell r="E1045" t="str">
            <v>SABANA ABDOMINAL 40G110X200CM LAM50X60CM</v>
          </cell>
        </row>
        <row r="1046">
          <cell r="C1046" t="str">
            <v>2DM7-73-R506048I</v>
          </cell>
          <cell r="D1046" t="str">
            <v>404SP50-1520R506048I</v>
          </cell>
          <cell r="E1046" t="str">
            <v>SABANA INF 40G 150X200CM LAM 50X60CM C48</v>
          </cell>
        </row>
        <row r="1047">
          <cell r="C1047" t="str">
            <v>2DM7-73-R506048S</v>
          </cell>
          <cell r="D1047" t="str">
            <v>404SP50-1520R506048S</v>
          </cell>
          <cell r="E1047" t="str">
            <v>SABANA 40G 150X200CM LAM 50X60CM C 48 MM</v>
          </cell>
        </row>
        <row r="1048">
          <cell r="C1048" t="str">
            <v>2DM7-73-1526R506</v>
          </cell>
          <cell r="D1048" t="str">
            <v>404SP50-1526R5060C48</v>
          </cell>
          <cell r="E1048" t="str">
            <v>SABANA SUPERIOR 40G150X260CM LAM50X60CM</v>
          </cell>
        </row>
        <row r="1049">
          <cell r="C1049" t="str">
            <v>2DM7-73-12R56C48</v>
          </cell>
          <cell r="D1049" t="str">
            <v>404SP50-1612R56C48</v>
          </cell>
          <cell r="E1049" t="str">
            <v>SABANA ABDOMINAL 40G110X200CM LAM50X60CM</v>
          </cell>
        </row>
        <row r="1050">
          <cell r="C1050" t="str">
            <v>2DM7-73-1620C48I</v>
          </cell>
          <cell r="D1050" t="str">
            <v>404SP50-1620C48I</v>
          </cell>
          <cell r="E1050" t="str">
            <v>SABANA INFERIOR 40G 160 X 200CM CDA 48MM</v>
          </cell>
        </row>
        <row r="1051">
          <cell r="C1051" t="str">
            <v>2DM7-73-1620C48S</v>
          </cell>
          <cell r="D1051" t="str">
            <v>404SP50-1620C48S</v>
          </cell>
          <cell r="E1051" t="str">
            <v>SABANA SUPERIOR 40G 160 X 200CM CDA 48MM</v>
          </cell>
        </row>
        <row r="1052">
          <cell r="C1052" t="str">
            <v>2DM7-73-404SP500</v>
          </cell>
          <cell r="D1052" t="str">
            <v>404SP50-1920R5060C48</v>
          </cell>
          <cell r="E1052" t="str">
            <v>SABANA INF 40G 190X200CM LAM 50X60CM C48</v>
          </cell>
        </row>
        <row r="1053">
          <cell r="C1053" t="str">
            <v>2DM7-73-0160C48S</v>
          </cell>
          <cell r="D1053" t="str">
            <v>404SP50-250160C48S</v>
          </cell>
          <cell r="E1053" t="str">
            <v>SABANA 40G 250X160CM REF C 40X60CM C48MM</v>
          </cell>
        </row>
        <row r="1054">
          <cell r="C1054" t="str">
            <v>2DM7-73-00080100</v>
          </cell>
          <cell r="D1054" t="str">
            <v>404SPBD-00080100</v>
          </cell>
          <cell r="E1054" t="str">
            <v>SABANA BIG DOT PARA BEBE 80 X 100 CM</v>
          </cell>
        </row>
        <row r="1055">
          <cell r="C1055" t="str">
            <v>2DM7-73-1119U236</v>
          </cell>
          <cell r="D1055" t="str">
            <v>404SPPS-1119U2360C36</v>
          </cell>
          <cell r="E1055" t="str">
            <v>SABANA IMPER110X190CM HENDU23X 60CM ACRI</v>
          </cell>
        </row>
        <row r="1056">
          <cell r="C1056" t="str">
            <v>2DM7-73-00240150</v>
          </cell>
          <cell r="D1056" t="str">
            <v>404SR25-00240150</v>
          </cell>
          <cell r="E1056" t="str">
            <v>CUBIERTA MESA DE RIÑON 25 G 240 X 150CM</v>
          </cell>
        </row>
        <row r="1057">
          <cell r="C1057" t="str">
            <v>2DM7-73-00127223</v>
          </cell>
          <cell r="D1057" t="str">
            <v>404SR35-00127223</v>
          </cell>
          <cell r="E1057" t="str">
            <v>CUBIERTA P/MESA DE RIÑON 35G 127 X 223CM</v>
          </cell>
        </row>
        <row r="1058">
          <cell r="C1058" t="str">
            <v>2DM7-73-404SR350</v>
          </cell>
          <cell r="D1058" t="str">
            <v>404SR35-00150240</v>
          </cell>
          <cell r="E1058" t="str">
            <v>SABANA PARA MESA RIÑON 35 G 150 X 240 CM</v>
          </cell>
        </row>
        <row r="1059">
          <cell r="C1059" t="str">
            <v>2DM7-73-R1112C36</v>
          </cell>
          <cell r="D1059" t="str">
            <v>404SR35-1115R1112C36</v>
          </cell>
          <cell r="E1059" t="str">
            <v>SABANA PLANA35G 110X150CM LAM 110X125CM</v>
          </cell>
        </row>
        <row r="1060">
          <cell r="C1060" t="str">
            <v>2DM7-73-R2311125</v>
          </cell>
          <cell r="D1060" t="str">
            <v>404SR35-1115R2311125</v>
          </cell>
          <cell r="E1060" t="str">
            <v>SABANA PLANA35G 110X150CM LAM 23G110X125</v>
          </cell>
        </row>
        <row r="1061">
          <cell r="C1061" t="str">
            <v>2DM7-73-8RL56C36</v>
          </cell>
          <cell r="D1061" t="str">
            <v>404SR35-1418RL56C36</v>
          </cell>
          <cell r="E1061" t="str">
            <v>SABANA REFORZADA PP35G160X180CM LAM 50CM</v>
          </cell>
        </row>
        <row r="1062">
          <cell r="C1062" t="str">
            <v>2DM7-73-R2330150</v>
          </cell>
          <cell r="D1062" t="str">
            <v>404SR35-1519R2330150</v>
          </cell>
          <cell r="E1062" t="str">
            <v>SABANA PLANA 35G 150X190CM LAM 23G 30CM</v>
          </cell>
        </row>
        <row r="1063">
          <cell r="C1063" t="str">
            <v>2DM7-73-R3015C36</v>
          </cell>
          <cell r="D1063" t="str">
            <v>404SR35-1519R3015C36</v>
          </cell>
          <cell r="E1063" t="str">
            <v>SABANA PLANA 35G 150X190CM LAM 30X150CM</v>
          </cell>
        </row>
        <row r="1064">
          <cell r="C1064" t="str">
            <v>2DM7-73-8RL56C24</v>
          </cell>
          <cell r="D1064" t="str">
            <v>404SR35-1618RL56C24</v>
          </cell>
          <cell r="E1064" t="str">
            <v>SABANA REFORZADA PP35G160X180CM LAM 50CM</v>
          </cell>
        </row>
        <row r="1065">
          <cell r="C1065" t="str">
            <v>2DM7-73-404SR450</v>
          </cell>
          <cell r="D1065" t="str">
            <v>404SR45-00150240</v>
          </cell>
          <cell r="E1065" t="str">
            <v>SABANA MESA RIÑON 45G LAM 150 X 240 CM</v>
          </cell>
        </row>
        <row r="1066">
          <cell r="C1066" t="str">
            <v>2DM7-73-28R63183</v>
          </cell>
          <cell r="D1066" t="str">
            <v>404SR45-143228R63183</v>
          </cell>
          <cell r="E1066" t="str">
            <v>CUBIERTA MESA RIÑON 45G143X228CM LAM45G</v>
          </cell>
        </row>
        <row r="1067">
          <cell r="C1067" t="str">
            <v>2DM7-73-5R236225</v>
          </cell>
          <cell r="D1067" t="str">
            <v>404SR45-15225R236225</v>
          </cell>
          <cell r="E1067" t="str">
            <v>CUBIERTA MESA RIÑON 45G150X225CM LAM23G</v>
          </cell>
        </row>
        <row r="1068">
          <cell r="C1068" t="str">
            <v>2DM7-73-60R66260</v>
          </cell>
          <cell r="D1068" t="str">
            <v>404SR45-175260R66260</v>
          </cell>
          <cell r="E1068" t="str">
            <v>SABANA MESA RIÑON 45G175X260CM LA 66X260</v>
          </cell>
        </row>
        <row r="1069">
          <cell r="C1069" t="str">
            <v>2DM7-73-20RL6048</v>
          </cell>
          <cell r="D1069" t="str">
            <v>404SR50-175220RL6048</v>
          </cell>
          <cell r="E1069" t="str">
            <v>SABANA MESA RIÑON 40G 175X220CM LAM60X48</v>
          </cell>
        </row>
        <row r="1070">
          <cell r="C1070" t="str">
            <v>2DM7-73-00175260</v>
          </cell>
          <cell r="D1070" t="str">
            <v>404SR60-00175260</v>
          </cell>
          <cell r="E1070" t="str">
            <v>SABANA MESA RIÑON PP LAM 60G 175 X 260CM</v>
          </cell>
        </row>
        <row r="1071">
          <cell r="C1071" t="str">
            <v>2DM7-73-24RC0924</v>
          </cell>
          <cell r="D1071" t="str">
            <v>404SRPS-1524RC0924</v>
          </cell>
          <cell r="E1071" t="str">
            <v>SABANA MESA RIÑON SATI150X240CM CEL 90CM</v>
          </cell>
        </row>
        <row r="1072">
          <cell r="C1072" t="str">
            <v>2DM7-73-24RL5024</v>
          </cell>
          <cell r="D1072" t="str">
            <v>404SRPS-1524RL5024</v>
          </cell>
          <cell r="E1072" t="str">
            <v>SABANA MESA RIÑON SATI150X240CM LAM 50CM</v>
          </cell>
        </row>
        <row r="1073">
          <cell r="C1073" t="str">
            <v>2DM7-73-24RL6624</v>
          </cell>
          <cell r="D1073" t="str">
            <v>404SRPS-1524RL6624</v>
          </cell>
          <cell r="E1073" t="str">
            <v>SABANA MESA RIÑON SATI150X240CM LAM 66CM</v>
          </cell>
        </row>
        <row r="1074">
          <cell r="C1074" t="str">
            <v>2DM7-73-RL8524RC</v>
          </cell>
          <cell r="D1074" t="str">
            <v>404SRPS-1524RL8524RC</v>
          </cell>
          <cell r="E1074" t="str">
            <v>SABANA MESA RIÑON SAT 50X240CM LAM 85CM</v>
          </cell>
        </row>
        <row r="1075">
          <cell r="C1075" t="str">
            <v>2DM5-50-4890SPE0</v>
          </cell>
          <cell r="D1075" t="str">
            <v>404ST35-00000710</v>
          </cell>
          <cell r="E1075" t="str">
            <v>SUJETADOR 35 G PARA TUBO DE SUCCION</v>
          </cell>
        </row>
        <row r="1076">
          <cell r="C1076" t="str">
            <v>2DM7-73-404ST35F</v>
          </cell>
          <cell r="D1076" t="str">
            <v>404ST35-270350200</v>
          </cell>
          <cell r="E1076" t="str">
            <v>SABANA T35G 270X350X200CM LAM CON B/RE</v>
          </cell>
        </row>
        <row r="1077">
          <cell r="C1077" t="str">
            <v>2DM7-73-95229339</v>
          </cell>
          <cell r="D1077" t="str">
            <v>404ST35-295229339</v>
          </cell>
          <cell r="E1077" t="str">
            <v>SABANA T35G 295X220X330CM FENE CIR 20CM</v>
          </cell>
        </row>
        <row r="1078">
          <cell r="C1078" t="str">
            <v>2DM7-81-4900CET0</v>
          </cell>
          <cell r="D1078" t="str">
            <v>404ST35-C0000710</v>
          </cell>
          <cell r="E1078" t="str">
            <v>CORTE SUJETADOR 35 G 8.5X9.5 CM P/TUBO</v>
          </cell>
        </row>
        <row r="1079">
          <cell r="C1079" t="str">
            <v>2DM7-73-4910SAE0</v>
          </cell>
          <cell r="D1079" t="str">
            <v>404ST35-S0000710</v>
          </cell>
          <cell r="E1079" t="str">
            <v>SUJETADOR 35G PARA TUBO DE SUCCION SUAJE</v>
          </cell>
        </row>
        <row r="1080">
          <cell r="C1080" t="str">
            <v>2DM7-73-5880S02A</v>
          </cell>
          <cell r="D1080" t="str">
            <v>404ST40-150250100</v>
          </cell>
          <cell r="E1080" t="str">
            <v>SABANA T40G150X250X100CM REF LAM CISTOSC</v>
          </cell>
        </row>
        <row r="1081">
          <cell r="C1081" t="str">
            <v>2DM7-73-SB532018</v>
          </cell>
          <cell r="D1081" t="str">
            <v>404ST40-255320180</v>
          </cell>
          <cell r="E1081" t="str">
            <v>SABANA T40G 255X320X180CM B/LATE LAPAROS</v>
          </cell>
        </row>
        <row r="1082">
          <cell r="C1082" t="str">
            <v>2DM5-50-4920SPE0</v>
          </cell>
          <cell r="D1082" t="str">
            <v>404ST50-00000710</v>
          </cell>
          <cell r="E1082" t="str">
            <v>SUJETADOR 50 G PARA TUBO DE SUCCION</v>
          </cell>
        </row>
        <row r="1083">
          <cell r="C1083" t="str">
            <v>2DM7-73-218RC610</v>
          </cell>
          <cell r="D1083" t="str">
            <v>404ST50-253218RC610</v>
          </cell>
          <cell r="E1083" t="str">
            <v>SABANA T40G 255X320X180CM REF CELU 60CM</v>
          </cell>
        </row>
        <row r="1084">
          <cell r="C1084" t="str">
            <v>2DM7-73-60350220</v>
          </cell>
          <cell r="D1084" t="str">
            <v>404ST50-260350220</v>
          </cell>
          <cell r="E1084" t="str">
            <v>SABANA T40G 260X350X220CM B/LATE LAPAROS</v>
          </cell>
        </row>
        <row r="1085">
          <cell r="C1085" t="str">
            <v>2DM7-73-50170C48</v>
          </cell>
          <cell r="D1085" t="str">
            <v>404ST50-290250170C48</v>
          </cell>
          <cell r="E1085" t="str">
            <v>SABANA T 50G290X250X170 CM FENES LAPAROS</v>
          </cell>
        </row>
        <row r="1086">
          <cell r="C1086" t="str">
            <v>2DM7-81-4930CET0</v>
          </cell>
          <cell r="D1086" t="str">
            <v>404ST50-C0000710</v>
          </cell>
          <cell r="E1086" t="str">
            <v>CORTE SUJETADOR 50 G 8.5X9.5 CM P/TUBO</v>
          </cell>
        </row>
        <row r="1087">
          <cell r="C1087" t="str">
            <v>2DM7-73-4940SAE0</v>
          </cell>
          <cell r="D1087" t="str">
            <v>404ST50-S0000710</v>
          </cell>
          <cell r="E1087" t="str">
            <v>SUJETADOR 50G PARA TUBO DE SUCCION SUAJE</v>
          </cell>
        </row>
        <row r="1088">
          <cell r="C1088" t="str">
            <v>2DM5-57-4950BUCE</v>
          </cell>
          <cell r="D1088" t="str">
            <v>405BC36-00003015</v>
          </cell>
          <cell r="E1088" t="str">
            <v>BASE DE CUBREBOCA 3</v>
          </cell>
        </row>
        <row r="1089">
          <cell r="C1089" t="str">
            <v>2DM5-57-4960BE2E</v>
          </cell>
          <cell r="D1089" t="str">
            <v>405BC36-00301515</v>
          </cell>
          <cell r="E1089" t="str">
            <v>BASE CUBREBOCA 2</v>
          </cell>
        </row>
        <row r="1090">
          <cell r="C1090" t="str">
            <v>2DM5-57-4970BE1E</v>
          </cell>
          <cell r="D1090" t="str">
            <v>405BC36-00301520</v>
          </cell>
          <cell r="E1090" t="str">
            <v>BASE CUBREBOCA 1</v>
          </cell>
        </row>
        <row r="1091">
          <cell r="C1091" t="str">
            <v>2DM5-57-4980BE4E</v>
          </cell>
          <cell r="D1091" t="str">
            <v>405BC36-0301520P</v>
          </cell>
          <cell r="E1091" t="str">
            <v>BASE CUBREBOCA 4</v>
          </cell>
        </row>
        <row r="1092">
          <cell r="C1092" t="str">
            <v>2DM5-57-4990BE5E</v>
          </cell>
          <cell r="D1092" t="str">
            <v>405BC36-0301520V</v>
          </cell>
          <cell r="E1092" t="str">
            <v>BASE CUBREBOCA 5</v>
          </cell>
        </row>
        <row r="1093">
          <cell r="C1093" t="str">
            <v>2DM5-73-5000BAOS</v>
          </cell>
          <cell r="D1093" t="str">
            <v>405BP17-32002095</v>
          </cell>
          <cell r="E1093" t="str">
            <v>BOLSA PARA HIELO SUAJE</v>
          </cell>
        </row>
        <row r="1094">
          <cell r="C1094" t="str">
            <v>2DM5-73-5890BAOS</v>
          </cell>
          <cell r="D1094" t="str">
            <v>405BP17-C32002095</v>
          </cell>
          <cell r="E1094" t="str">
            <v>BOLSA PARA HIELO COSTURA</v>
          </cell>
        </row>
        <row r="1095">
          <cell r="C1095" t="str">
            <v>2DM5-73-5900BAOS</v>
          </cell>
          <cell r="D1095" t="str">
            <v>405BP17-F32002095</v>
          </cell>
          <cell r="E1095" t="str">
            <v>BOLSA PARA HIELO FUSION</v>
          </cell>
        </row>
        <row r="1096">
          <cell r="C1096" t="str">
            <v>2DM5-73-5910BAOS</v>
          </cell>
          <cell r="D1096" t="str">
            <v>405BP17-S32002095</v>
          </cell>
          <cell r="E1096" t="str">
            <v>BOLSA PARA HIELO SELLADO</v>
          </cell>
        </row>
        <row r="1097">
          <cell r="C1097" t="str">
            <v>1DM5-57-150OR001</v>
          </cell>
          <cell r="D1097" t="str">
            <v>405CB35-150OR001</v>
          </cell>
          <cell r="E1097" t="str">
            <v>CUBREBOCA BASICO AZUL 35 G CON OREJERAS</v>
          </cell>
        </row>
        <row r="1098">
          <cell r="C1098" t="str">
            <v>2DM5-57-PLMT0026</v>
          </cell>
          <cell r="D1098" t="str">
            <v>405CB35-REBA0031</v>
          </cell>
          <cell r="E1098" t="str">
            <v>CUBREBOCA BASICO UNA CAPA 35 G</v>
          </cell>
        </row>
        <row r="1099">
          <cell r="C1099" t="str">
            <v>1DM5-57-RE0AR001</v>
          </cell>
          <cell r="D1099" t="str">
            <v>405CB40-RE0AR001</v>
          </cell>
          <cell r="E1099" t="str">
            <v>CUBREBOCA ODONTOLOGICO CON RESORTE</v>
          </cell>
        </row>
        <row r="1100">
          <cell r="C1100" t="str">
            <v>1DM5-57-5010COR0</v>
          </cell>
          <cell r="D1100" t="str">
            <v>405CB40-RE0AR002</v>
          </cell>
          <cell r="E1100" t="str">
            <v>CUBREBOCA ODONTOLOGICO CON RESORTE</v>
          </cell>
        </row>
        <row r="1101">
          <cell r="C1101" t="str">
            <v>1DM5-57-CI000001</v>
          </cell>
          <cell r="D1101" t="str">
            <v>405CBAF-CI000001</v>
          </cell>
          <cell r="E1101" t="str">
            <v>CUBREBOCA DE ALTA FILTRACION CON CINTAS</v>
          </cell>
        </row>
        <row r="1102">
          <cell r="C1102" t="str">
            <v>1DM5-57-5020CTR0</v>
          </cell>
          <cell r="D1102" t="str">
            <v>405CBAF-CI000002</v>
          </cell>
          <cell r="E1102" t="str">
            <v>CUBREBOCA DE ALTA FILT C/CINTAS ESP</v>
          </cell>
        </row>
        <row r="1103">
          <cell r="C1103" t="str">
            <v>1DM5-57-RE000001</v>
          </cell>
          <cell r="D1103" t="str">
            <v>405CBAF-RE000001</v>
          </cell>
          <cell r="E1103" t="str">
            <v>CUBREBOCA DE ALTA FILTRACION CON RESORTE</v>
          </cell>
        </row>
        <row r="1104">
          <cell r="C1104" t="str">
            <v>1DM5-57-5030CTR0</v>
          </cell>
          <cell r="D1104" t="str">
            <v>405CBAF-RE000003</v>
          </cell>
          <cell r="E1104" t="str">
            <v>CUBREBOCA DE ALTA FILTRACION RESORTE ESP</v>
          </cell>
        </row>
        <row r="1105">
          <cell r="C1105" t="str">
            <v>1DM5-57-5040CFR0</v>
          </cell>
          <cell r="D1105" t="str">
            <v>405CBRE-AL400001</v>
          </cell>
          <cell r="E1105" t="str">
            <v>CUBREBOCA ALTA FILTRAC REFORZ C/OREJERAS</v>
          </cell>
        </row>
        <row r="1106">
          <cell r="C1106" t="str">
            <v>2DM5-57-PLMT0027</v>
          </cell>
          <cell r="D1106" t="str">
            <v>405CBVA-RE000001</v>
          </cell>
          <cell r="E1106" t="str">
            <v>CUBREBOCA VISOR ANTIEMPAÑANTE C/OREJERAS</v>
          </cell>
        </row>
        <row r="1107">
          <cell r="C1107" t="str">
            <v>2DM5-73-00004121</v>
          </cell>
          <cell r="D1107" t="str">
            <v>405CZ35-00004121</v>
          </cell>
          <cell r="E1107" t="str">
            <v>CUBREZAPATO GDE 35G C/ANTIDERRAPANTE PAR</v>
          </cell>
        </row>
        <row r="1108">
          <cell r="C1108" t="str">
            <v>2DM5-73-00003921</v>
          </cell>
          <cell r="D1108" t="str">
            <v>405CZ50-00003921</v>
          </cell>
          <cell r="E1108" t="str">
            <v>CUBREZAPATO MED 50G C/ANTIDERRAPANTE PAR</v>
          </cell>
        </row>
        <row r="1109">
          <cell r="C1109" t="str">
            <v>2DM5-73-5050CTR0</v>
          </cell>
          <cell r="D1109" t="str">
            <v>405CZ50-00004321</v>
          </cell>
          <cell r="E1109" t="str">
            <v>CUBREZAPATO GDE 50G C/ANTIDERRAPANTE PAR</v>
          </cell>
        </row>
        <row r="1110">
          <cell r="C1110" t="str">
            <v>2DM7-81-405P5PL0</v>
          </cell>
          <cell r="D1110" t="str">
            <v>405PL-00013533</v>
          </cell>
          <cell r="E1110" t="str">
            <v>CORTE DE POLIESTER P/CUBREBOCA DE VISOR</v>
          </cell>
        </row>
        <row r="1111">
          <cell r="C1111" t="str">
            <v>2DM5-71-406C6CA0</v>
          </cell>
          <cell r="D1111" t="str">
            <v>406CA01-BA00016</v>
          </cell>
          <cell r="E1111" t="str">
            <v>COMODO ESTANDAR AZUL BASICO</v>
          </cell>
        </row>
        <row r="1112">
          <cell r="C1112" t="str">
            <v>2DM5-71-406C6CV0</v>
          </cell>
          <cell r="D1112" t="str">
            <v>406CV01-0000014</v>
          </cell>
          <cell r="E1112" t="str">
            <v>COMODO VERDE</v>
          </cell>
        </row>
        <row r="1113">
          <cell r="C1113" t="str">
            <v>1DM5-71-406O6OT0</v>
          </cell>
          <cell r="D1113" t="str">
            <v>406OT01-0000014</v>
          </cell>
          <cell r="E1113" t="str">
            <v>ORINAL 1000 ML</v>
          </cell>
        </row>
        <row r="1114">
          <cell r="C1114" t="str">
            <v>1DM5-44-00000013</v>
          </cell>
          <cell r="D1114" t="str">
            <v>406PBFH-00000013</v>
          </cell>
          <cell r="E1114" t="str">
            <v>PINZA PARA BOLSA FRIA HEMBRA</v>
          </cell>
        </row>
        <row r="1115">
          <cell r="C1115" t="str">
            <v>1DM5-44-0406PBFM</v>
          </cell>
          <cell r="D1115" t="str">
            <v>406PBFM-00000014</v>
          </cell>
          <cell r="E1115" t="str">
            <v>PINZA PARA BOLSA FRIA MACHO</v>
          </cell>
        </row>
        <row r="1116">
          <cell r="C1116" t="str">
            <v>2DM7-73-5920CGCE</v>
          </cell>
          <cell r="D1116" t="str">
            <v>406PLC0-00CGCA010</v>
          </cell>
          <cell r="E1116" t="str">
            <v>CONECTOR GENERICO CON ADHESIVO A</v>
          </cell>
        </row>
        <row r="1117">
          <cell r="C1117" t="str">
            <v>2DM7-1L-0BH00060</v>
          </cell>
          <cell r="D1117" t="str">
            <v>406PLJ0-00BH00060</v>
          </cell>
          <cell r="E1117" t="str">
            <v>BULBO DE HULE AZUL 60 ML</v>
          </cell>
        </row>
        <row r="1118">
          <cell r="C1118" t="str">
            <v>1DM5-65-5930CRAR</v>
          </cell>
          <cell r="D1118" t="str">
            <v>406PLJ0-00JAS0060</v>
          </cell>
          <cell r="E1118" t="str">
            <v>CUERPO JERINGA ASEPTO 60 ML</v>
          </cell>
        </row>
        <row r="1119">
          <cell r="C1119" t="str">
            <v>2DM5-71-0TO00011</v>
          </cell>
          <cell r="D1119" t="str">
            <v>406PLO0-00TO00011</v>
          </cell>
          <cell r="E1119" t="str">
            <v>TAPA DE ORINAL</v>
          </cell>
        </row>
        <row r="1120">
          <cell r="C1120" t="str">
            <v>2DM7-73-5940RDAO</v>
          </cell>
          <cell r="D1120" t="str">
            <v>406PLR0-00RGA0700</v>
          </cell>
          <cell r="E1120" t="str">
            <v>RIÑON GRADUADO AZUL 700 ML</v>
          </cell>
        </row>
        <row r="1121">
          <cell r="C1121" t="str">
            <v>2DM5-71-0RGT0700</v>
          </cell>
          <cell r="D1121" t="str">
            <v>406PLR0-00RGT0700</v>
          </cell>
          <cell r="E1121" t="str">
            <v>RIÑON GRADUADO 700 ML</v>
          </cell>
        </row>
        <row r="1122">
          <cell r="C1122" t="str">
            <v>1DM5-44-U0000014</v>
          </cell>
          <cell r="D1122" t="str">
            <v>406PPCU-0000014</v>
          </cell>
          <cell r="E1122" t="str">
            <v>PINZA PARA CORDON UMBILICAL</v>
          </cell>
        </row>
        <row r="1123">
          <cell r="C1123" t="str">
            <v>2DM7-1L-00011531</v>
          </cell>
          <cell r="D1123" t="str">
            <v>406SANT-000011531</v>
          </cell>
          <cell r="E1123" t="str">
            <v>BASE PLAST SOPORTE ANTECUBITAL 11.5X3CM</v>
          </cell>
        </row>
        <row r="1124">
          <cell r="C1124" t="str">
            <v>2DM7-1L-00000924</v>
          </cell>
          <cell r="D1124" t="str">
            <v>406SART-00000924</v>
          </cell>
          <cell r="E1124" t="str">
            <v>BASE PLAST SOPORTE ARTERIAL ADUL 9X24CM</v>
          </cell>
        </row>
        <row r="1125">
          <cell r="C1125" t="str">
            <v>2DM7-1L-00000821</v>
          </cell>
          <cell r="D1125" t="str">
            <v>406SVAD-00000821</v>
          </cell>
          <cell r="E1125" t="str">
            <v>BASE PLAST SOPORTE VENOSO ADUL 8 X 21CM</v>
          </cell>
        </row>
        <row r="1126">
          <cell r="C1126" t="str">
            <v>2DM7-1L-00055145</v>
          </cell>
          <cell r="D1126" t="str">
            <v>406SVPE-000055145</v>
          </cell>
          <cell r="E1126" t="str">
            <v>BASE PLAST SOPORTE VENOSO PEDIAT5.5X14CM</v>
          </cell>
        </row>
        <row r="1127">
          <cell r="C1127" t="str">
            <v>2DM7-1L-00000027</v>
          </cell>
          <cell r="D1127" t="str">
            <v>406TJ16-00000027</v>
          </cell>
          <cell r="E1127" t="str">
            <v>TAPON PARA JERINGA ASEPTO</v>
          </cell>
        </row>
        <row r="1128">
          <cell r="C1128" t="str">
            <v>1DM5-46-407AH02R</v>
          </cell>
          <cell r="D1128" t="str">
            <v>407AH02-00002132</v>
          </cell>
          <cell r="E1128" t="str">
            <v>AGUJA HIPODERMICA 21GX32MM ACONDICIONADA</v>
          </cell>
        </row>
        <row r="1129">
          <cell r="C1129" t="str">
            <v>2DM7-73-FF006060</v>
          </cell>
          <cell r="D1129" t="str">
            <v>407BT00-FF006060</v>
          </cell>
          <cell r="E1129" t="str">
            <v>FUNDA PLAST FLUOROS AJUSTE RESOR60X60CMA</v>
          </cell>
        </row>
        <row r="1130">
          <cell r="C1130" t="str">
            <v>2DM7-73-M0090100</v>
          </cell>
          <cell r="D1130" t="str">
            <v>407BT00-FM0090100</v>
          </cell>
          <cell r="E1130" t="str">
            <v>FUNDA PLAST MAMPAR AJUSTE RESOR90X100CMA</v>
          </cell>
        </row>
        <row r="1131">
          <cell r="C1131" t="str">
            <v>1DM5-66-407C7CCE</v>
          </cell>
          <cell r="D1131" t="str">
            <v>407CCE201-08</v>
          </cell>
          <cell r="E1131" t="str">
            <v>KIT P/CONEXION DE CATETER ESTERIL ADULTO</v>
          </cell>
        </row>
        <row r="1132">
          <cell r="C1132" t="str">
            <v>1DM5-66-DC30127A</v>
          </cell>
          <cell r="D1132" t="str">
            <v>407CDC301-27A</v>
          </cell>
          <cell r="E1132" t="str">
            <v>KIT P/CONEXION DE CATETER ESTERIL ADUL I</v>
          </cell>
        </row>
        <row r="1133">
          <cell r="C1133" t="str">
            <v>2DM7-1L-DC30127B</v>
          </cell>
          <cell r="D1133" t="str">
            <v>407CDC301-27B</v>
          </cell>
          <cell r="E1133" t="str">
            <v>KIT PARA DESCONEX CATETER ESTERIL ADUL I</v>
          </cell>
        </row>
        <row r="1134">
          <cell r="C1134" t="str">
            <v>1DM5-66-407C728A</v>
          </cell>
          <cell r="D1134" t="str">
            <v>407CDF301-28A</v>
          </cell>
          <cell r="E1134" t="str">
            <v>KIT P/CONEXION FISTULA ESTERIL ADULTO I</v>
          </cell>
        </row>
        <row r="1135">
          <cell r="C1135" t="str">
            <v>1DM5-66-407C7CDF</v>
          </cell>
          <cell r="D1135" t="str">
            <v>407CDF301-28B</v>
          </cell>
          <cell r="E1135" t="str">
            <v>KIT P/DESCONEXION FISTULA ESTERIL ADUL I</v>
          </cell>
        </row>
        <row r="1136">
          <cell r="C1136" t="str">
            <v>1DM5-66-407C7CFE</v>
          </cell>
          <cell r="D1136" t="str">
            <v>407CFE201-10</v>
          </cell>
          <cell r="E1136" t="str">
            <v>KIT P/CONEXION DE FISTULA ESTERIL ADULTO</v>
          </cell>
        </row>
        <row r="1137">
          <cell r="C1137" t="str">
            <v>2DM7-73-00004030</v>
          </cell>
          <cell r="D1137" t="str">
            <v>407CI-00004030</v>
          </cell>
          <cell r="E1137" t="str">
            <v>CAMPO DE INCISION 40 X 30 CM</v>
          </cell>
        </row>
        <row r="1138">
          <cell r="C1138" t="str">
            <v>2DM7-73-5060CI3P</v>
          </cell>
          <cell r="D1138" t="str">
            <v>407CIPE-00002317</v>
          </cell>
          <cell r="E1138" t="str">
            <v>CAMPO INSICION23X17.5 CM FENEST F/PERA</v>
          </cell>
        </row>
        <row r="1139">
          <cell r="C1139" t="str">
            <v>1DM5-66-407D7DCE</v>
          </cell>
          <cell r="D1139" t="str">
            <v>407DCE201-09</v>
          </cell>
          <cell r="E1139" t="str">
            <v>KIT P/DESCONEXION CATETER ESTERIL ADULTO</v>
          </cell>
        </row>
        <row r="1140">
          <cell r="C1140" t="str">
            <v>1DM5-66-407D7DFE</v>
          </cell>
          <cell r="D1140" t="str">
            <v>407DFE201-11</v>
          </cell>
          <cell r="E1140" t="str">
            <v>KIT P/DESCONEXION FISTULA ESTERIL ADULTO</v>
          </cell>
        </row>
        <row r="1141">
          <cell r="C1141" t="str">
            <v>1DM5-62-5950GIRN</v>
          </cell>
          <cell r="D1141" t="str">
            <v>407ECH02-M0000001</v>
          </cell>
          <cell r="E1141" t="str">
            <v>GUANTE CHICO PARA EXPLORACION</v>
          </cell>
        </row>
        <row r="1142">
          <cell r="C1142" t="str">
            <v>1DM5-62-5070GDMN</v>
          </cell>
          <cell r="D1142" t="str">
            <v>407EM02-M0000002</v>
          </cell>
          <cell r="E1142" t="str">
            <v>GUANTE MEDIANO MALASIA ACONDICIONADO</v>
          </cell>
        </row>
        <row r="1143">
          <cell r="C1143" t="str">
            <v>1DM5-51-00001010</v>
          </cell>
          <cell r="D1143" t="str">
            <v>407HY02-00001010</v>
          </cell>
          <cell r="E1143" t="str">
            <v>HYPAFIX 10 X 10 CM ACONDICIONADO</v>
          </cell>
        </row>
        <row r="1144">
          <cell r="C1144" t="str">
            <v>1DM5-51-00001015</v>
          </cell>
          <cell r="D1144" t="str">
            <v>407HY02-00001015</v>
          </cell>
          <cell r="E1144" t="str">
            <v>HYPAFIX 10 X 15 CM ACONDICIONADO</v>
          </cell>
        </row>
        <row r="1145">
          <cell r="C1145" t="str">
            <v>1DM5-51-5080H0A0</v>
          </cell>
          <cell r="D1145" t="str">
            <v>407HY02-00001022</v>
          </cell>
          <cell r="E1145" t="str">
            <v>HYPAFIX 10 X 22 CM ACONDICIONADO</v>
          </cell>
        </row>
        <row r="1146">
          <cell r="C1146" t="str">
            <v>1DM5-51-01005H02</v>
          </cell>
          <cell r="D1146" t="str">
            <v>407HY02-001005H02</v>
          </cell>
          <cell r="E1146" t="str">
            <v>HYPAFIX 10 X 5 CM HENDIDURA 2 CM ACOND</v>
          </cell>
        </row>
        <row r="1147">
          <cell r="C1147" t="str">
            <v>1DM5-51-01014H06</v>
          </cell>
          <cell r="D1147" t="str">
            <v>407HY02-001014H06</v>
          </cell>
          <cell r="E1147" t="str">
            <v>HYPAFIX 10 X 14 CM HENDIDURA 6CM ACONDIC</v>
          </cell>
        </row>
        <row r="1148">
          <cell r="C1148" t="str">
            <v>1DM5-65-00002010</v>
          </cell>
          <cell r="D1148" t="str">
            <v>407JA-00002010</v>
          </cell>
          <cell r="E1148" t="str">
            <v>JERINGA ASEPTO A</v>
          </cell>
        </row>
        <row r="1149">
          <cell r="C1149" t="str">
            <v>2DM7-1L-PLMT0028</v>
          </cell>
          <cell r="D1149" t="str">
            <v>407OM02-00001015</v>
          </cell>
          <cell r="E1149" t="str">
            <v>OMNIFIX 10 X 15 CM ACONDICIONADO</v>
          </cell>
        </row>
        <row r="1150">
          <cell r="C1150" t="str">
            <v>2DM7-1L-PLMT0029</v>
          </cell>
          <cell r="D1150" t="str">
            <v>407OM02-00510H03</v>
          </cell>
          <cell r="E1150" t="str">
            <v>OMNIFIX 5 X 10CM HENDIDURA 3CM ACOND</v>
          </cell>
        </row>
        <row r="1151">
          <cell r="C1151" t="str">
            <v>1DM5-44-00000003</v>
          </cell>
          <cell r="D1151" t="str">
            <v>407PUAC-00000003</v>
          </cell>
          <cell r="E1151" t="str">
            <v>PINZA P/ CORDON UMBILICAL ACONDICIONADA</v>
          </cell>
        </row>
        <row r="1152">
          <cell r="C1152" t="str">
            <v>1DM5-51-ACA01104</v>
          </cell>
          <cell r="D1152" t="str">
            <v>ACA011-04</v>
          </cell>
          <cell r="E1152" t="str">
            <v>APOSITO CIRCULAR ADULTO B C/4 PZAS</v>
          </cell>
        </row>
        <row r="1153">
          <cell r="C1153" t="str">
            <v>1DM5-51-ACP01105</v>
          </cell>
          <cell r="D1153" t="str">
            <v>ACP011-05</v>
          </cell>
          <cell r="E1153" t="str">
            <v>APOSITO CIRCULAR PEDIATRICO B C/4 PIEZAS</v>
          </cell>
        </row>
        <row r="1154">
          <cell r="C1154" t="str">
            <v>1DM5-73-ANP00201</v>
          </cell>
          <cell r="D1154" t="str">
            <v>ANP002-01</v>
          </cell>
          <cell r="E1154" t="str">
            <v>ANTIFAZ PARA FOTOTERAPIA PREMATURO</v>
          </cell>
        </row>
        <row r="1155">
          <cell r="C1155" t="str">
            <v>1DM5-73-ANR00202</v>
          </cell>
          <cell r="D1155" t="str">
            <v>ANR002-02</v>
          </cell>
          <cell r="E1155" t="str">
            <v>ANTIFAZ PARA FOTOTERAPIA REGULAR</v>
          </cell>
        </row>
        <row r="1156">
          <cell r="C1156" t="str">
            <v>1DM5-51-APG01101</v>
          </cell>
          <cell r="D1156" t="str">
            <v>APG011-01</v>
          </cell>
          <cell r="E1156" t="str">
            <v>APOSITO DE GASA</v>
          </cell>
        </row>
        <row r="1157">
          <cell r="C1157" t="str">
            <v>1DM5-51-ARA01102</v>
          </cell>
          <cell r="D1157" t="str">
            <v>ARA011-02</v>
          </cell>
          <cell r="E1157" t="str">
            <v>APOSITO RECTANGULAR ADULTO</v>
          </cell>
        </row>
        <row r="1158">
          <cell r="C1158" t="str">
            <v>1DM5-51-ARP01103</v>
          </cell>
          <cell r="D1158" t="str">
            <v>ARP011-03</v>
          </cell>
          <cell r="E1158" t="str">
            <v>APOSITO CUADRANGULAR PEDIATRICO</v>
          </cell>
        </row>
        <row r="1159">
          <cell r="C1159" t="str">
            <v>1DM5-70-ARR00852</v>
          </cell>
          <cell r="D1159" t="str">
            <v>ARR008-52</v>
          </cell>
          <cell r="E1159" t="str">
            <v>PAQUETE PARA ARTROSCOPIA ESTERIL</v>
          </cell>
        </row>
        <row r="1160">
          <cell r="C1160" t="str">
            <v>1DM5-70-ART00806</v>
          </cell>
          <cell r="D1160" t="str">
            <v>ART008-06</v>
          </cell>
          <cell r="E1160" t="str">
            <v>PAQUETE ESTERIL PARA ARTROSCOPIA</v>
          </cell>
        </row>
        <row r="1161">
          <cell r="C1161" t="str">
            <v>1DM6-87-WSA00122</v>
          </cell>
          <cell r="D1161" t="str">
            <v>ASA001-22</v>
          </cell>
          <cell r="E1161" t="str">
            <v>APLICADOR SENCILLO ALCOHOL ISOPROPILICO</v>
          </cell>
        </row>
        <row r="1162">
          <cell r="C1162" t="str">
            <v>1DM5-40-ASP00155</v>
          </cell>
          <cell r="D1162" t="str">
            <v>ASP001-55</v>
          </cell>
          <cell r="E1162" t="str">
            <v>ASPIRACION DE SECRECIONES</v>
          </cell>
        </row>
        <row r="1163">
          <cell r="C1163" t="str">
            <v>1DM6-87-ASY00163</v>
          </cell>
          <cell r="D1163" t="str">
            <v>ASY001-63</v>
          </cell>
          <cell r="E1163" t="str">
            <v>APLICADOR SENCILLO DE YODOPOVIDONA</v>
          </cell>
        </row>
        <row r="1164">
          <cell r="C1164" t="str">
            <v>1DM5-73-BAB00917</v>
          </cell>
          <cell r="D1164" t="str">
            <v>BAB009-17</v>
          </cell>
          <cell r="E1164" t="str">
            <v>BABERO DE TELA NO TEJIDA</v>
          </cell>
        </row>
        <row r="1165">
          <cell r="C1165" t="str">
            <v>1DM5-73-BAP00311</v>
          </cell>
          <cell r="D1165" t="str">
            <v>BAP003-11</v>
          </cell>
          <cell r="E1165" t="str">
            <v>BATA P/PACIENTE CON MANGAS B C/10 PZAS</v>
          </cell>
        </row>
        <row r="1166">
          <cell r="C1166" t="str">
            <v>1DM5-73-BCA03520</v>
          </cell>
          <cell r="D1166" t="str">
            <v>BCA035-20</v>
          </cell>
          <cell r="E1166" t="str">
            <v>BOTA CIRUJANO CON ANTIDERRAPANTE</v>
          </cell>
        </row>
        <row r="1167">
          <cell r="C1167" t="str">
            <v>1DM5-73-BCA03566</v>
          </cell>
          <cell r="D1167" t="str">
            <v>BCA035-66</v>
          </cell>
          <cell r="E1167" t="str">
            <v>BATA CON ACCESORIOS</v>
          </cell>
        </row>
        <row r="1168">
          <cell r="C1168" t="str">
            <v>1DM5-73-BCM00821</v>
          </cell>
          <cell r="D1168" t="str">
            <v>BCM008-21</v>
          </cell>
          <cell r="E1168" t="str">
            <v>BULTO DE CAMPOS UTILITARIOS</v>
          </cell>
        </row>
        <row r="1169">
          <cell r="C1169" t="str">
            <v>1DM5-73-BEC00115</v>
          </cell>
          <cell r="D1169" t="str">
            <v>BEC001-15</v>
          </cell>
          <cell r="E1169" t="str">
            <v>BATA MEDIANA ESTERIL PARA CIRUJANO</v>
          </cell>
        </row>
        <row r="1170">
          <cell r="C1170" t="str">
            <v>1DM5-73-BEE00919</v>
          </cell>
          <cell r="D1170" t="str">
            <v>BEE009-19</v>
          </cell>
          <cell r="E1170" t="str">
            <v>BATA EXTRAGRANDE ESTERIL PARA CIRUJANO</v>
          </cell>
        </row>
        <row r="1171">
          <cell r="C1171" t="str">
            <v>1DM5-73-BET00404</v>
          </cell>
          <cell r="D1171" t="str">
            <v>BET004-04</v>
          </cell>
          <cell r="E1171" t="str">
            <v>BOLSA PARA TELEMETRIA</v>
          </cell>
        </row>
        <row r="1172">
          <cell r="C1172" t="str">
            <v>1DM5-73-BGC00907</v>
          </cell>
          <cell r="D1172" t="str">
            <v>BGC009-07</v>
          </cell>
          <cell r="E1172" t="str">
            <v>BATA GRANDE ESTERIL PARA CIRUJANO</v>
          </cell>
        </row>
        <row r="1173">
          <cell r="C1173" t="str">
            <v>1DM5-73-BGC03501</v>
          </cell>
          <cell r="D1173" t="str">
            <v>BGC035-01</v>
          </cell>
          <cell r="E1173" t="str">
            <v>BATA QUIRURGICA ESTERIL MEDIANA</v>
          </cell>
        </row>
        <row r="1174">
          <cell r="C1174" t="str">
            <v>1DM5-73-BGI03559</v>
          </cell>
          <cell r="D1174" t="str">
            <v>BGI035-59</v>
          </cell>
          <cell r="E1174" t="str">
            <v>BATA QUIRURGICA REFORZADA CIRUJ GRANDE</v>
          </cell>
        </row>
        <row r="1175">
          <cell r="C1175" t="str">
            <v>1DM5-73-BGR02502</v>
          </cell>
          <cell r="D1175" t="str">
            <v>BGR025-02</v>
          </cell>
          <cell r="E1175" t="str">
            <v>BATA QUIRURGICA GRANDE PARA CIRUJANO</v>
          </cell>
        </row>
        <row r="1176">
          <cell r="C1176" t="str">
            <v>1DM5-73-BGR03519</v>
          </cell>
          <cell r="D1176" t="str">
            <v>BGR035-19</v>
          </cell>
          <cell r="E1176" t="str">
            <v>BATA QUIRURGICA REFORZADA GRANDE</v>
          </cell>
        </row>
        <row r="1177">
          <cell r="C1177" t="str">
            <v>1DM5-71-BHI00220</v>
          </cell>
          <cell r="D1177" t="str">
            <v>BHI002-20</v>
          </cell>
          <cell r="E1177" t="str">
            <v>BOLSA DESECHABLE PARA HIELO</v>
          </cell>
        </row>
        <row r="1178">
          <cell r="C1178" t="str">
            <v>1DM5-73-BIP00932</v>
          </cell>
          <cell r="D1178" t="str">
            <v>BIP009-32</v>
          </cell>
          <cell r="E1178" t="str">
            <v>BATA IMPERMEABLE PLASTICA</v>
          </cell>
        </row>
        <row r="1179">
          <cell r="C1179" t="str">
            <v>1DM5-73-BMC03550</v>
          </cell>
          <cell r="D1179" t="str">
            <v>BMC035-50</v>
          </cell>
          <cell r="E1179" t="str">
            <v>BATA MEDIANA SIN ESTERILIZAR PARA CIRUJ</v>
          </cell>
        </row>
        <row r="1180">
          <cell r="C1180" t="str">
            <v>1DM5-73-BMI03558</v>
          </cell>
          <cell r="D1180" t="str">
            <v>BMI035-58</v>
          </cell>
          <cell r="E1180" t="str">
            <v>BATA QUIRURGICA REFORZADA MEDIANA</v>
          </cell>
        </row>
        <row r="1181">
          <cell r="C1181" t="str">
            <v>1DM5-73-BMN00948</v>
          </cell>
          <cell r="D1181" t="str">
            <v>BMN009-48</v>
          </cell>
          <cell r="E1181" t="str">
            <v>BATA MED NO ESTERIL CIRUJANO B C/6 PZAS</v>
          </cell>
        </row>
        <row r="1182">
          <cell r="C1182" t="str">
            <v>1DM5-73-BMR02503</v>
          </cell>
          <cell r="D1182" t="str">
            <v>BMR025-03</v>
          </cell>
          <cell r="E1182" t="str">
            <v>BATA QUIRURGICA PARA CIRUJANO</v>
          </cell>
        </row>
        <row r="1183">
          <cell r="C1183" t="str">
            <v>1DM5-73-BMR03529</v>
          </cell>
          <cell r="D1183" t="str">
            <v>BMR035-29</v>
          </cell>
          <cell r="E1183" t="str">
            <v>BATA QUIRURGICA REFORZADA MEDIANA</v>
          </cell>
        </row>
        <row r="1184">
          <cell r="C1184" t="str">
            <v>1DM5-73-BMS03540</v>
          </cell>
          <cell r="D1184" t="str">
            <v>BMS035-40</v>
          </cell>
          <cell r="E1184" t="str">
            <v>BATA MEDIANA ESTERIL PARA CIRUJANO</v>
          </cell>
        </row>
        <row r="1185">
          <cell r="C1185" t="str">
            <v>1DM5-73-BMS03541</v>
          </cell>
          <cell r="D1185" t="str">
            <v>BMS035-41</v>
          </cell>
          <cell r="E1185" t="str">
            <v>BATA DESECH ESTERIL GRAND TOALLA/SECADO</v>
          </cell>
        </row>
        <row r="1186">
          <cell r="C1186" t="str">
            <v>1DM5-73-BNE00913</v>
          </cell>
          <cell r="D1186" t="str">
            <v>BNE009-13</v>
          </cell>
          <cell r="E1186" t="str">
            <v>BATA MEDIANA NO ESTERIL PARA CIRUJANO</v>
          </cell>
        </row>
        <row r="1187">
          <cell r="C1187" t="str">
            <v>1DM5-73-BPM03511</v>
          </cell>
          <cell r="D1187" t="str">
            <v>BPM035-11</v>
          </cell>
          <cell r="E1187" t="str">
            <v>BATA PARA PACIENTE ADULTO CON MANGAS</v>
          </cell>
        </row>
        <row r="1188">
          <cell r="C1188" t="str">
            <v>1DM5-73-BQU00949</v>
          </cell>
          <cell r="D1188" t="str">
            <v>BQU009-49</v>
          </cell>
          <cell r="E1188" t="str">
            <v>BATA QUIRURGICA ESTERIL</v>
          </cell>
        </row>
        <row r="1189">
          <cell r="C1189" t="str">
            <v>1DM5-73-BQU03561</v>
          </cell>
          <cell r="D1189" t="str">
            <v>BQU035-61</v>
          </cell>
          <cell r="E1189" t="str">
            <v>BATA QUIRURGICA UNITALLA PARA CIRUJANO</v>
          </cell>
        </row>
        <row r="1190">
          <cell r="C1190" t="str">
            <v>1DM5-73-BRE00137</v>
          </cell>
          <cell r="D1190" t="str">
            <v>BRE001-37</v>
          </cell>
          <cell r="E1190" t="str">
            <v>BATA EXTRAGRANDE CON MARSUPIAL</v>
          </cell>
        </row>
        <row r="1191">
          <cell r="C1191" t="str">
            <v>1DM5-73-BRG00138</v>
          </cell>
          <cell r="D1191" t="str">
            <v>BRG001-38</v>
          </cell>
          <cell r="E1191" t="str">
            <v>BATA GRANDE CON MARSUPIAL</v>
          </cell>
        </row>
        <row r="1192">
          <cell r="C1192" t="str">
            <v>1DM5-73-BRM00139</v>
          </cell>
          <cell r="D1192" t="str">
            <v>BRM001-39</v>
          </cell>
          <cell r="E1192" t="str">
            <v>BATA MEDIANA CON MARSUPIAL</v>
          </cell>
        </row>
        <row r="1193">
          <cell r="C1193" t="str">
            <v>1DM5-70-VCO03525</v>
          </cell>
          <cell r="D1193" t="str">
            <v>BRO035-14</v>
          </cell>
          <cell r="E1193" t="str">
            <v>PAQUETE PARA CIRUGIA ORTOPEDICA</v>
          </cell>
        </row>
        <row r="1194">
          <cell r="C1194" t="str">
            <v>1DM5-73-VSA03521</v>
          </cell>
          <cell r="D1194" t="str">
            <v>BSA035-21</v>
          </cell>
          <cell r="E1194" t="str">
            <v>BOTA CIRUJANO SIN ANTIDERRAPANTE PAR</v>
          </cell>
        </row>
        <row r="1195">
          <cell r="C1195" t="str">
            <v>1DM5-73-BUA01402</v>
          </cell>
          <cell r="D1195" t="str">
            <v>BUA014-02</v>
          </cell>
          <cell r="E1195" t="str">
            <v>BATA DESECHABLE PARA PACIENTE</v>
          </cell>
        </row>
        <row r="1196">
          <cell r="C1196" t="str">
            <v>1DM5-73-BUR00915</v>
          </cell>
          <cell r="D1196" t="str">
            <v>BUR009-15</v>
          </cell>
          <cell r="E1196" t="str">
            <v>BATA PARA URGENCIAS</v>
          </cell>
        </row>
        <row r="1197">
          <cell r="C1197" t="str">
            <v>1DM5-66-CAC00116</v>
          </cell>
          <cell r="D1197" t="str">
            <v>CAC001-16</v>
          </cell>
          <cell r="E1197" t="str">
            <v>CURACION CATETER I.V. REGUL Y CLORHEXI I</v>
          </cell>
        </row>
        <row r="1198">
          <cell r="C1198" t="str">
            <v>1DM5-66-CAD00106</v>
          </cell>
          <cell r="D1198" t="str">
            <v>CAD001-06</v>
          </cell>
          <cell r="E1198" t="str">
            <v>CURACION DE CATETER I.V. REGULAR Y EXCEL</v>
          </cell>
        </row>
        <row r="1199">
          <cell r="C1199" t="str">
            <v>1DM5-53-CAV00103</v>
          </cell>
          <cell r="D1199" t="str">
            <v>CAV001-03</v>
          </cell>
          <cell r="E1199" t="str">
            <v>CATETERISMO VESICAL I</v>
          </cell>
        </row>
        <row r="1200">
          <cell r="C1200" t="str">
            <v>1DM5-57-VBA03502</v>
          </cell>
          <cell r="D1200" t="str">
            <v>CBA035-02</v>
          </cell>
          <cell r="E1200" t="str">
            <v>CUBREBOCA BAS AZUL RESORTE S/MOL</v>
          </cell>
        </row>
        <row r="1201">
          <cell r="C1201" t="str">
            <v>1DM5-57-WBA03502</v>
          </cell>
          <cell r="D1201" t="str">
            <v>CBA035-32</v>
          </cell>
          <cell r="E1201" t="str">
            <v>CUBREBOCA BAS AZUL RESORTE S/MOL</v>
          </cell>
        </row>
        <row r="1202">
          <cell r="C1202" t="str">
            <v>1DM5-73-CBD00948</v>
          </cell>
          <cell r="D1202" t="str">
            <v>CBD009-48</v>
          </cell>
          <cell r="E1202" t="str">
            <v>COFIA BLANCA DESECHABLE</v>
          </cell>
        </row>
        <row r="1203">
          <cell r="C1203" t="str">
            <v>1DM5-57-CBO00601</v>
          </cell>
          <cell r="D1203" t="str">
            <v>CBO006-01</v>
          </cell>
          <cell r="E1203" t="str">
            <v>CUBREBOCA ALTA FILTRACION C/CINTA</v>
          </cell>
        </row>
        <row r="1204">
          <cell r="C1204" t="str">
            <v>1DM5-57-CBO00602</v>
          </cell>
          <cell r="D1204" t="str">
            <v>CBO006-02</v>
          </cell>
          <cell r="E1204" t="str">
            <v>CUBREBOCA ALTA FILTRACION C/OREJ</v>
          </cell>
        </row>
        <row r="1205">
          <cell r="C1205" t="str">
            <v>1DM5-57-CBO00603</v>
          </cell>
          <cell r="D1205" t="str">
            <v>CBO006-03</v>
          </cell>
          <cell r="E1205" t="str">
            <v>CUBREBOCA ALTA FILTRA REF C/OREJ</v>
          </cell>
        </row>
        <row r="1206">
          <cell r="C1206" t="str">
            <v>1DM5-57-CBO00605</v>
          </cell>
          <cell r="D1206" t="str">
            <v>CBO006-05</v>
          </cell>
          <cell r="E1206" t="str">
            <v>CUBREBOCA ALTA FILTRACION C/CINTA</v>
          </cell>
        </row>
        <row r="1207">
          <cell r="C1207" t="str">
            <v>1DM5-57-CBO00607</v>
          </cell>
          <cell r="D1207" t="str">
            <v>CBO006-07</v>
          </cell>
          <cell r="E1207" t="str">
            <v>CUBREBOCA ALTA FILTRACION OREJ</v>
          </cell>
        </row>
        <row r="1208">
          <cell r="C1208" t="str">
            <v>1DM5-57-CBO00608</v>
          </cell>
          <cell r="D1208" t="str">
            <v>CBO006-08</v>
          </cell>
          <cell r="E1208" t="str">
            <v>CUBREBOCA ALTA FILTRACION C/CINTA</v>
          </cell>
        </row>
        <row r="1209">
          <cell r="C1209" t="str">
            <v>1DM5-66-CCA00152</v>
          </cell>
          <cell r="D1209" t="str">
            <v>CCA001-52</v>
          </cell>
          <cell r="E1209" t="str">
            <v>CURACION DE CATETER INTRAVENOSO II</v>
          </cell>
        </row>
        <row r="1210">
          <cell r="C1210" t="str">
            <v>1DM5-71-CCA00901</v>
          </cell>
          <cell r="D1210" t="str">
            <v>CCA009-01</v>
          </cell>
          <cell r="E1210" t="str">
            <v>CUCHARA CAFETERA DESECHABLE</v>
          </cell>
        </row>
        <row r="1211">
          <cell r="C1211" t="str">
            <v>1DM5-66-CCB00182</v>
          </cell>
          <cell r="D1211" t="str">
            <v>CCB001-82</v>
          </cell>
          <cell r="E1211" t="str">
            <v>CURACION CATETER VENOSO CENTRAL ADULTO I</v>
          </cell>
        </row>
        <row r="1212">
          <cell r="C1212" t="str">
            <v>1DM5-66-CCC00177</v>
          </cell>
          <cell r="D1212" t="str">
            <v>CCC001-77</v>
          </cell>
          <cell r="E1212" t="str">
            <v>CONEXION Y CURACION DE CATETER DE HEMOD</v>
          </cell>
        </row>
        <row r="1213">
          <cell r="C1213" t="str">
            <v>1DM5-66-CCC20117</v>
          </cell>
          <cell r="D1213" t="str">
            <v>CCC201-17</v>
          </cell>
          <cell r="E1213" t="str">
            <v>CONEXION Y CURACION DE CATETER HEMOD III</v>
          </cell>
        </row>
        <row r="1214">
          <cell r="C1214" t="str">
            <v>1DM5-66-CCC30221</v>
          </cell>
          <cell r="D1214" t="str">
            <v>CCC302-21</v>
          </cell>
          <cell r="E1214" t="str">
            <v>CONEXION Y CURACION DE CATETER HEMOD V</v>
          </cell>
        </row>
        <row r="1215">
          <cell r="C1215" t="str">
            <v>1DM5-66-CCD00188</v>
          </cell>
          <cell r="D1215" t="str">
            <v>CCD001-88</v>
          </cell>
          <cell r="E1215" t="str">
            <v>CURACION DE CATETER INTRAVENOSO III</v>
          </cell>
        </row>
        <row r="1216">
          <cell r="C1216" t="str">
            <v>1DM5-70-CCE35113</v>
          </cell>
          <cell r="D1216" t="str">
            <v>CCE035-113</v>
          </cell>
          <cell r="E1216" t="str">
            <v>PAQUETE PARA CIRUGIA DE CABEZA Y CUELLO</v>
          </cell>
        </row>
        <row r="1217">
          <cell r="C1217" t="str">
            <v>1DM5-70-CCE03543</v>
          </cell>
          <cell r="D1217" t="str">
            <v>CCE035-43</v>
          </cell>
          <cell r="E1217" t="str">
            <v>PAQUETE P/CIRUGIA CABEZA/CUELLO EST</v>
          </cell>
        </row>
        <row r="1218">
          <cell r="C1218" t="str">
            <v>1DM5-73-CCG00914</v>
          </cell>
          <cell r="D1218" t="str">
            <v>CCG009-14</v>
          </cell>
          <cell r="E1218" t="str">
            <v>CUBREZAPATO C/ANTIDERRAP G B C/25 PARES</v>
          </cell>
        </row>
        <row r="1219">
          <cell r="C1219" t="str">
            <v>1DM5-66-CCH00119</v>
          </cell>
          <cell r="D1219" t="str">
            <v>CCH001-19</v>
          </cell>
          <cell r="E1219" t="str">
            <v>CURACION CATETER I.V.HENDIDO Y CHLORAP I</v>
          </cell>
        </row>
        <row r="1220">
          <cell r="C1220" t="str">
            <v>1DM5-66-CCM00178</v>
          </cell>
          <cell r="D1220" t="str">
            <v>CCM001-78</v>
          </cell>
          <cell r="E1220" t="str">
            <v>CONEXION DE CATETER DE HEMODIALISIS II</v>
          </cell>
        </row>
        <row r="1221">
          <cell r="C1221" t="str">
            <v>1DM5-73-CCM00230</v>
          </cell>
          <cell r="D1221" t="str">
            <v>CCM002-30</v>
          </cell>
          <cell r="E1221" t="str">
            <v>CUBREZAPATO C/ANTIDERRAP MED PAR</v>
          </cell>
        </row>
        <row r="1222">
          <cell r="C1222" t="str">
            <v>1DM5-73-CCM00331</v>
          </cell>
          <cell r="D1222" t="str">
            <v>CCM003-31</v>
          </cell>
          <cell r="E1222" t="str">
            <v>CUBREZAPATO P/CIRUGIA 3 CAP B C/150PARES</v>
          </cell>
        </row>
        <row r="1223">
          <cell r="C1223" t="str">
            <v>1DM5-66-CCM30224</v>
          </cell>
          <cell r="D1223" t="str">
            <v>CCM302-24</v>
          </cell>
          <cell r="E1223" t="str">
            <v>CONEXION DE CATETER DE HEMODIALISIS V</v>
          </cell>
        </row>
        <row r="1224">
          <cell r="C1224" t="str">
            <v>1DM5-70-CCU03515</v>
          </cell>
          <cell r="D1224" t="str">
            <v>CCU035-15</v>
          </cell>
          <cell r="E1224" t="str">
            <v>PAQUETE PARA CESAREA Y CIRUGIA GENERAL</v>
          </cell>
        </row>
        <row r="1225">
          <cell r="C1225" t="str">
            <v>1DM5-66-CDC00187</v>
          </cell>
          <cell r="D1225" t="str">
            <v>CDC001-87</v>
          </cell>
          <cell r="E1225" t="str">
            <v>CONEXION Y DESCONEXION DE CATETER HEMOD</v>
          </cell>
        </row>
        <row r="1226">
          <cell r="C1226" t="str">
            <v>1DM5-66-CDC20108</v>
          </cell>
          <cell r="D1226" t="str">
            <v>CDC201-08y09</v>
          </cell>
          <cell r="E1226" t="str">
            <v>CONEXION Y DESCONEX CATETER ESTERIL ADUL</v>
          </cell>
        </row>
        <row r="1227">
          <cell r="C1227" t="str">
            <v>1DM5-66-CDC30127</v>
          </cell>
          <cell r="D1227" t="str">
            <v>CDC301-27</v>
          </cell>
          <cell r="E1227" t="str">
            <v>KIT CONEX/ DESCONEX CATET ESTERIL ADUL I</v>
          </cell>
        </row>
        <row r="1228">
          <cell r="C1228" t="str">
            <v>1DM5-64-CDE00233</v>
          </cell>
          <cell r="D1228" t="str">
            <v>CDE002-33</v>
          </cell>
          <cell r="E1228" t="str">
            <v>CUBREBOCA ODONTOLOGICO CON CINTAS</v>
          </cell>
        </row>
        <row r="1229">
          <cell r="C1229" t="str">
            <v>1DM5-66-CDF00186</v>
          </cell>
          <cell r="D1229" t="str">
            <v>CDF001-86</v>
          </cell>
          <cell r="E1229" t="str">
            <v>CONEXION Y DESCONEXION DE FISTULA</v>
          </cell>
        </row>
        <row r="1230">
          <cell r="C1230" t="str">
            <v>1DM5-66-CDF20110</v>
          </cell>
          <cell r="D1230" t="str">
            <v>CDF201-10y11</v>
          </cell>
          <cell r="E1230" t="str">
            <v>CONEXION Y DESCONEX FISTULA ESTERIL ADUL</v>
          </cell>
        </row>
        <row r="1231">
          <cell r="C1231" t="str">
            <v>1DM5-66-CDF30128</v>
          </cell>
          <cell r="D1231" t="str">
            <v>CDF301-28</v>
          </cell>
          <cell r="E1231" t="str">
            <v>KIT CONEX/DESCONEX FISTUL ESTERIL ADUL I</v>
          </cell>
        </row>
        <row r="1232">
          <cell r="C1232" t="str">
            <v>1DM5-64-CDO00234</v>
          </cell>
          <cell r="D1232" t="str">
            <v>CDO002-34</v>
          </cell>
          <cell r="E1232" t="str">
            <v>CUBREBOCA ODONTOL OREJ 3CAP RESOR</v>
          </cell>
        </row>
        <row r="1233">
          <cell r="C1233" t="str">
            <v>1DM5-64-CDO00236</v>
          </cell>
          <cell r="D1233" t="str">
            <v>CDO002-36</v>
          </cell>
          <cell r="E1233" t="str">
            <v>CUBREBOCA ODONTOL OREJ</v>
          </cell>
        </row>
        <row r="1234">
          <cell r="C1234" t="str">
            <v>1DM5-71-CEA00135</v>
          </cell>
          <cell r="D1234" t="str">
            <v>CEA001-35</v>
          </cell>
          <cell r="E1234" t="str">
            <v>COMODO ESTANDAR AZUL BASICO</v>
          </cell>
        </row>
        <row r="1235">
          <cell r="C1235" t="str">
            <v>1DM5-71-CEA00235</v>
          </cell>
          <cell r="D1235" t="str">
            <v>CEA002-35</v>
          </cell>
          <cell r="E1235" t="str">
            <v>COMODO ESTANDAR AZUL</v>
          </cell>
        </row>
        <row r="1236">
          <cell r="C1236" t="str">
            <v>1DM5-73-CEH00848</v>
          </cell>
          <cell r="D1236" t="str">
            <v>CEH008-48</v>
          </cell>
          <cell r="E1236" t="str">
            <v>CAMPO HENDIDO ESTERIL II</v>
          </cell>
        </row>
        <row r="1237">
          <cell r="C1237" t="str">
            <v>1DM5-71-CES00221</v>
          </cell>
          <cell r="D1237" t="str">
            <v>CES002-21</v>
          </cell>
          <cell r="E1237" t="str">
            <v>COMODO ESTANDAR VERDE</v>
          </cell>
        </row>
        <row r="1238">
          <cell r="C1238" t="str">
            <v>1DM5-66-CFI00104</v>
          </cell>
          <cell r="D1238" t="str">
            <v>CFI001-04</v>
          </cell>
          <cell r="E1238" t="str">
            <v>CIRUGIA FINA</v>
          </cell>
        </row>
        <row r="1239">
          <cell r="C1239" t="str">
            <v>1DM5-66-CFM00180</v>
          </cell>
          <cell r="D1239" t="str">
            <v>CFM001-80</v>
          </cell>
          <cell r="E1239" t="str">
            <v>CONEXION DE FISTULA I</v>
          </cell>
        </row>
        <row r="1240">
          <cell r="C1240" t="str">
            <v>1DM5-66-CFM30223</v>
          </cell>
          <cell r="D1240" t="str">
            <v>CFM302-23</v>
          </cell>
          <cell r="E1240" t="str">
            <v>CONEXION DE FISTULA IV</v>
          </cell>
        </row>
        <row r="1241">
          <cell r="C1241" t="str">
            <v>1DM5-73-CGB00952</v>
          </cell>
          <cell r="D1241" t="str">
            <v>CGB009-52</v>
          </cell>
          <cell r="E1241" t="str">
            <v>CUBREZAPATO BLAN ANTIDERRAP PAR</v>
          </cell>
        </row>
        <row r="1242">
          <cell r="C1242" t="str">
            <v>1DM5-70-CGI03561</v>
          </cell>
          <cell r="D1242" t="str">
            <v>CGI035-61</v>
          </cell>
          <cell r="E1242" t="str">
            <v>PAQUETE PARA CESAREA Y CIRUGIA GENERAL</v>
          </cell>
        </row>
        <row r="1243">
          <cell r="C1243" t="str">
            <v>1DM5-70-CGU03516</v>
          </cell>
          <cell r="D1243" t="str">
            <v>CGU035-16</v>
          </cell>
          <cell r="E1243" t="str">
            <v>PAQUETE PARA CIRUGIA GENERAL Y UNIVERSAL</v>
          </cell>
        </row>
        <row r="1244">
          <cell r="C1244" t="str">
            <v>1DM5-66-CHA00164</v>
          </cell>
          <cell r="D1244" t="str">
            <v>CHA001-64</v>
          </cell>
          <cell r="E1244" t="str">
            <v>CONEXION DE CATETER DE HEMODIALISIS III</v>
          </cell>
        </row>
        <row r="1245">
          <cell r="C1245" t="str">
            <v>1DM5-73-CHI02505</v>
          </cell>
          <cell r="D1245" t="str">
            <v>CHI025-05</v>
          </cell>
          <cell r="E1245" t="str">
            <v>CAMPO HENDIDO OTORRINOLARI ANEST Y OTR I</v>
          </cell>
        </row>
        <row r="1246">
          <cell r="C1246" t="str">
            <v>1DM6-87-CHL01003</v>
          </cell>
          <cell r="D1246" t="str">
            <v>CHL010-03</v>
          </cell>
          <cell r="E1246" t="str">
            <v>APLICADOR DE CHLORAPREP 3 ML</v>
          </cell>
        </row>
        <row r="1247">
          <cell r="C1247" t="str">
            <v>1DM6-87-CHL01010</v>
          </cell>
          <cell r="D1247" t="str">
            <v>CHL010-10</v>
          </cell>
          <cell r="E1247" t="str">
            <v>APLICADOR DE CHLORAPREP 10.5ML CON TINTE</v>
          </cell>
        </row>
        <row r="1248">
          <cell r="C1248" t="str">
            <v>1DM6-87-CHL01015</v>
          </cell>
          <cell r="D1248" t="str">
            <v>CHL010-15</v>
          </cell>
          <cell r="E1248" t="str">
            <v>APLICADOR DE CHLORAPREP 1.5 ML</v>
          </cell>
        </row>
        <row r="1249">
          <cell r="C1249" t="str">
            <v>1DM6-87-CHL01026</v>
          </cell>
          <cell r="D1249" t="str">
            <v>CHL010-26</v>
          </cell>
          <cell r="E1249" t="str">
            <v>APLICADOR DE CHLORAPREP 26 ML CON TINTE</v>
          </cell>
        </row>
        <row r="1250">
          <cell r="C1250" t="str">
            <v>1DM5-73-CHO03501</v>
          </cell>
          <cell r="D1250" t="str">
            <v>CHO035-01</v>
          </cell>
          <cell r="E1250" t="str">
            <v>CAMPO HENDIDOOFTALMOLOGIA PROCED MENOR I</v>
          </cell>
        </row>
        <row r="1251">
          <cell r="C1251" t="str">
            <v>1DM5-73-CHO03527</v>
          </cell>
          <cell r="D1251" t="str">
            <v>CHO035-27</v>
          </cell>
          <cell r="E1251" t="str">
            <v>CAMPO HENDIDO OFTALMOLOGIA PROCED MENOR</v>
          </cell>
        </row>
        <row r="1252">
          <cell r="C1252" t="str">
            <v>1DM5-66-CIR00105</v>
          </cell>
          <cell r="D1252" t="str">
            <v>CIR001-05</v>
          </cell>
          <cell r="E1252" t="str">
            <v>CIRCUNCISION I</v>
          </cell>
        </row>
        <row r="1253">
          <cell r="C1253" t="str">
            <v>1DM5-70-CLE03511</v>
          </cell>
          <cell r="D1253" t="str">
            <v>CLE035-115</v>
          </cell>
          <cell r="E1253" t="str">
            <v>PAQUETE PARA CIRUGIA LAPAROSCOPICA</v>
          </cell>
        </row>
        <row r="1254">
          <cell r="C1254" t="str">
            <v>1DM5-70-CLE03544</v>
          </cell>
          <cell r="D1254" t="str">
            <v>CLE035-44</v>
          </cell>
          <cell r="E1254" t="str">
            <v>PAQUETE PARA CIRUGIA LAPAROSCOPICA III</v>
          </cell>
        </row>
        <row r="1255">
          <cell r="C1255" t="str">
            <v>1DM6-87-CLP00101</v>
          </cell>
          <cell r="D1255" t="str">
            <v>CLP001-01</v>
          </cell>
          <cell r="E1255" t="str">
            <v>CEPILLOS PARA LAVADO PREQUIRURGICO</v>
          </cell>
        </row>
        <row r="1256">
          <cell r="C1256" t="str">
            <v>1DM6-87-CLT01008</v>
          </cell>
          <cell r="D1256" t="str">
            <v>CLT010-08</v>
          </cell>
          <cell r="E1256" t="str">
            <v>APLICADOR DE CHLORAPREP DE ML CON TINTE</v>
          </cell>
        </row>
        <row r="1257">
          <cell r="C1257" t="str">
            <v>1DM5-73-CMA00959</v>
          </cell>
          <cell r="D1257" t="str">
            <v>CMA009-59</v>
          </cell>
          <cell r="E1257" t="str">
            <v>CUBREZAPATO DESECHABLE B C/250 PARES</v>
          </cell>
        </row>
        <row r="1258">
          <cell r="C1258" t="str">
            <v>1DM5-70-CME03501</v>
          </cell>
          <cell r="D1258" t="str">
            <v>CME035-01</v>
          </cell>
          <cell r="E1258" t="str">
            <v>PAQUETE PARA CIRUGIA MENOR ESTERIL.</v>
          </cell>
        </row>
        <row r="1259">
          <cell r="C1259" t="str">
            <v>1DM5-70-CME35112</v>
          </cell>
          <cell r="D1259" t="str">
            <v>CME035-112</v>
          </cell>
          <cell r="E1259" t="str">
            <v>PAQUETE PARA CIRUGIA MENOR ESTERIL</v>
          </cell>
        </row>
        <row r="1260">
          <cell r="C1260" t="str">
            <v>1DM5-70-CME03541</v>
          </cell>
          <cell r="D1260" t="str">
            <v>CME035-41</v>
          </cell>
          <cell r="E1260" t="str">
            <v>PAQUETE PARA CIRUGIA MENOR ESTERIL</v>
          </cell>
        </row>
        <row r="1261">
          <cell r="C1261" t="str">
            <v>1DM5-73-CMM00873</v>
          </cell>
          <cell r="D1261" t="str">
            <v>CMM008-73</v>
          </cell>
          <cell r="E1261" t="str">
            <v>CUBIERTA PARA MESA DE MAYO</v>
          </cell>
        </row>
        <row r="1262">
          <cell r="C1262" t="str">
            <v>1DM5-70-CNE00835</v>
          </cell>
          <cell r="D1262" t="str">
            <v>CNE008-35</v>
          </cell>
          <cell r="E1262" t="str">
            <v>PAQUETE ESTERIL PARA CIRUGIA NEONATAL</v>
          </cell>
        </row>
        <row r="1263">
          <cell r="C1263" t="str">
            <v>1DM5-70-COB03562</v>
          </cell>
          <cell r="D1263" t="str">
            <v>COB035-62</v>
          </cell>
          <cell r="E1263" t="str">
            <v>COMPLEMENTO PAQUETE OFTALMOLOGICO TRIANA</v>
          </cell>
        </row>
        <row r="1264">
          <cell r="C1264" t="str">
            <v>1DM5-70-COB03563</v>
          </cell>
          <cell r="D1264" t="str">
            <v>COB035-63</v>
          </cell>
          <cell r="E1264" t="str">
            <v>PAQUETE BASICO ESTERIL P/CIRUGIA OFTALMO</v>
          </cell>
        </row>
        <row r="1265">
          <cell r="C1265" t="str">
            <v>1DM5-70-COB03565</v>
          </cell>
          <cell r="D1265" t="str">
            <v>COB035-65</v>
          </cell>
          <cell r="E1265" t="str">
            <v>COMPONENTES OFTALMO</v>
          </cell>
        </row>
        <row r="1266">
          <cell r="C1266" t="str">
            <v>1DM5-71-COR00208</v>
          </cell>
          <cell r="D1266" t="str">
            <v>COR002-08</v>
          </cell>
          <cell r="E1266" t="str">
            <v>COMODO ORTOPEDICO</v>
          </cell>
        </row>
        <row r="1267">
          <cell r="C1267" t="str">
            <v>1DM5-73-CPA03571</v>
          </cell>
          <cell r="D1267" t="str">
            <v>CPA035-71</v>
          </cell>
          <cell r="E1267" t="str">
            <v>CAMISON PARA PACIENTE</v>
          </cell>
        </row>
        <row r="1268">
          <cell r="C1268" t="str">
            <v>1DM5-66-CPE00107</v>
          </cell>
          <cell r="D1268" t="str">
            <v>CPE001-07</v>
          </cell>
          <cell r="E1268" t="str">
            <v>CURACION DE CATETER I.V. PEDIATRICO I</v>
          </cell>
        </row>
        <row r="1269">
          <cell r="C1269" t="str">
            <v>1DM5-73-CQE03550</v>
          </cell>
          <cell r="D1269" t="str">
            <v>CQE035-50</v>
          </cell>
          <cell r="E1269" t="str">
            <v>CAMPO QUIRURGICO ESTERIL</v>
          </cell>
        </row>
        <row r="1270">
          <cell r="C1270" t="str">
            <v>1DM5-73-CQH03551</v>
          </cell>
          <cell r="D1270" t="str">
            <v>CQH035-51</v>
          </cell>
          <cell r="E1270" t="str">
            <v>CAMPO QUIRURGICO HENDIDO ESTERIL</v>
          </cell>
        </row>
        <row r="1271">
          <cell r="C1271" t="str">
            <v>1DM5-71-CSE00501</v>
          </cell>
          <cell r="D1271" t="str">
            <v>CSE005-01</v>
          </cell>
          <cell r="E1271" t="str">
            <v>CHAROLA PARA SERVICIO</v>
          </cell>
        </row>
        <row r="1272">
          <cell r="C1272" t="str">
            <v>1DM5-73-CSE03563</v>
          </cell>
          <cell r="D1272" t="str">
            <v>CSE035-63</v>
          </cell>
          <cell r="E1272" t="str">
            <v>CAMPO SENCILLO I</v>
          </cell>
        </row>
        <row r="1273">
          <cell r="C1273" t="str">
            <v>1DM5-66-CSM00176</v>
          </cell>
          <cell r="D1273" t="str">
            <v>CSM001-76</v>
          </cell>
          <cell r="E1273" t="str">
            <v>CURACION CATETER I.V. REGUL Y CHLORAP II</v>
          </cell>
        </row>
        <row r="1274">
          <cell r="C1274" t="str">
            <v>1DM5-73-CSM00916</v>
          </cell>
          <cell r="D1274" t="str">
            <v>CSM009-16</v>
          </cell>
          <cell r="E1274" t="str">
            <v>CUBREZAPATO MED S/ANTID 50G PAR</v>
          </cell>
        </row>
        <row r="1275">
          <cell r="C1275" t="str">
            <v>1DM5-53-CTV00157</v>
          </cell>
          <cell r="D1275" t="str">
            <v>CTV001-57</v>
          </cell>
          <cell r="E1275" t="str">
            <v>CATETERISMO VESICAL III</v>
          </cell>
        </row>
        <row r="1276">
          <cell r="C1276" t="str">
            <v>1DM5-71-CUC00701</v>
          </cell>
          <cell r="D1276" t="str">
            <v>CUC007-01</v>
          </cell>
          <cell r="E1276" t="str">
            <v>CUCHILLO DESECHABLE</v>
          </cell>
        </row>
        <row r="1277">
          <cell r="C1277" t="str">
            <v>1DM5-73-CUS03526</v>
          </cell>
          <cell r="D1277" t="str">
            <v>CUS035-26</v>
          </cell>
          <cell r="E1277" t="str">
            <v>CAMPO SENCILLO 90X90</v>
          </cell>
        </row>
        <row r="1278">
          <cell r="C1278" t="str">
            <v>1DM5-73-CUT00102</v>
          </cell>
          <cell r="D1278" t="str">
            <v>CUT001-02</v>
          </cell>
          <cell r="E1278" t="str">
            <v>CAMPO UTILITARIO ESTERIL</v>
          </cell>
        </row>
        <row r="1279">
          <cell r="C1279" t="str">
            <v>1DM5-53-CVS00197</v>
          </cell>
          <cell r="D1279" t="str">
            <v>CVS001-97</v>
          </cell>
          <cell r="E1279" t="str">
            <v>CATETERISMO VESICAL IV</v>
          </cell>
        </row>
        <row r="1280">
          <cell r="C1280" t="str">
            <v>1DM5-53-CVT00168</v>
          </cell>
          <cell r="D1280" t="str">
            <v>CVT001-68</v>
          </cell>
          <cell r="E1280" t="str">
            <v>CATETERISMO VESICAL II</v>
          </cell>
        </row>
        <row r="1281">
          <cell r="C1281" t="str">
            <v>1DM5-66-CYH00121</v>
          </cell>
          <cell r="D1281" t="str">
            <v>CYH001-21</v>
          </cell>
          <cell r="E1281" t="str">
            <v>CURACION DE CATETER I.V. HENDIDO Y EXCEL</v>
          </cell>
        </row>
        <row r="1282">
          <cell r="C1282" t="str">
            <v>1DM5-66-DCH20122</v>
          </cell>
          <cell r="D1282" t="str">
            <v>DCH201-22</v>
          </cell>
          <cell r="E1282" t="str">
            <v>DESCONEXION DE CATETER DE HEMODIALISIS V</v>
          </cell>
        </row>
        <row r="1283">
          <cell r="C1283" t="str">
            <v>1DM5-66-DCM00179</v>
          </cell>
          <cell r="D1283" t="str">
            <v>DCM001-79</v>
          </cell>
          <cell r="E1283" t="str">
            <v>DESCONEXION DE CATETER HEMODIALISIS II</v>
          </cell>
        </row>
        <row r="1284">
          <cell r="C1284" t="str">
            <v>1DM5-66-DCM30222</v>
          </cell>
          <cell r="D1284" t="str">
            <v>DCM302-22</v>
          </cell>
          <cell r="E1284" t="str">
            <v>DESCONEXION DE CATETER HEMODIALISIS VII</v>
          </cell>
        </row>
        <row r="1285">
          <cell r="C1285" t="str">
            <v>1DM5-66-DHA00165</v>
          </cell>
          <cell r="D1285" t="str">
            <v>DHA001-65</v>
          </cell>
          <cell r="E1285" t="str">
            <v>DESCONEXION DE CATETER HEMODIALISIS III</v>
          </cell>
        </row>
        <row r="1286">
          <cell r="C1286" t="str">
            <v>1DM5-40-EAS20124</v>
          </cell>
          <cell r="D1286" t="str">
            <v>EAS201-24</v>
          </cell>
          <cell r="E1286" t="str">
            <v>ASPIRACION DE SECRECIONES 5 FR</v>
          </cell>
        </row>
        <row r="1287">
          <cell r="C1287" t="str">
            <v>1DM5-40-EAS20125</v>
          </cell>
          <cell r="D1287" t="str">
            <v>EAS201-25</v>
          </cell>
          <cell r="E1287" t="str">
            <v>ASPIRACION DE SECRECIONES 8 FR I</v>
          </cell>
        </row>
        <row r="1288">
          <cell r="C1288" t="str">
            <v>1DM5-40-EAS20126</v>
          </cell>
          <cell r="D1288" t="str">
            <v>EAS201-26</v>
          </cell>
          <cell r="E1288" t="str">
            <v>ASPIRACION DE SECRECIONES 14 FR</v>
          </cell>
        </row>
        <row r="1289">
          <cell r="C1289" t="str">
            <v>1DM5-49-EBB30156</v>
          </cell>
          <cell r="D1289" t="str">
            <v>EBB301-56</v>
          </cell>
          <cell r="E1289" t="str">
            <v>EQUIPO BASICO PARA BLOQUEO EPIDURAL 17</v>
          </cell>
        </row>
        <row r="1290">
          <cell r="C1290" t="str">
            <v>1DM5-66-ECF00153</v>
          </cell>
          <cell r="D1290" t="str">
            <v>ECF001-53</v>
          </cell>
          <cell r="E1290" t="str">
            <v>CONEXION DE FISTULA II</v>
          </cell>
        </row>
        <row r="1291">
          <cell r="C1291" t="str">
            <v>1DM5-66-ECH00148</v>
          </cell>
          <cell r="D1291" t="str">
            <v>ECH001-48</v>
          </cell>
          <cell r="E1291" t="str">
            <v>CONEXION DE CATETER DE HEMODIALISIS I</v>
          </cell>
        </row>
        <row r="1292">
          <cell r="C1292" t="str">
            <v>1DM5-64-EDE00101</v>
          </cell>
          <cell r="D1292" t="str">
            <v>EDE001-01</v>
          </cell>
          <cell r="E1292" t="str">
            <v>DEPOSITO DENTAL DESECHABLE</v>
          </cell>
        </row>
        <row r="1293">
          <cell r="C1293" t="str">
            <v>1DM5-66-EDH00149</v>
          </cell>
          <cell r="D1293" t="str">
            <v>EDH001-49</v>
          </cell>
          <cell r="E1293" t="str">
            <v>DESCONEXION DE CATETER DE HEMODIALISIS I</v>
          </cell>
        </row>
        <row r="1294">
          <cell r="C1294" t="str">
            <v>1DM5-60-EEA00312</v>
          </cell>
          <cell r="D1294" t="str">
            <v>EEA003-12</v>
          </cell>
          <cell r="E1294" t="str">
            <v>ENVOLTURA IMPERMEABLE 120X120 CM B C/10</v>
          </cell>
        </row>
        <row r="1295">
          <cell r="C1295" t="str">
            <v>1DM5-60-EEA00350</v>
          </cell>
          <cell r="D1295" t="str">
            <v>EEA003-50</v>
          </cell>
          <cell r="E1295" t="str">
            <v>ENVOLTURA IMPERMEABLE 50 X 50 CM B C/10</v>
          </cell>
        </row>
        <row r="1296">
          <cell r="C1296" t="str">
            <v>1DM5-60-EEM00311</v>
          </cell>
          <cell r="D1296" t="str">
            <v>EEM003-11</v>
          </cell>
          <cell r="E1296" t="str">
            <v>ENVOLTURA MEDIA 114 X 114 CM</v>
          </cell>
        </row>
        <row r="1297">
          <cell r="C1297" t="str">
            <v>1DM5-60-EEM00350</v>
          </cell>
          <cell r="D1297" t="str">
            <v>EEM003-50</v>
          </cell>
          <cell r="E1297" t="str">
            <v>ENVOLTURA MEDIA 50 X 50 CM</v>
          </cell>
        </row>
        <row r="1298">
          <cell r="C1298" t="str">
            <v>1DM5-60-EEM00375</v>
          </cell>
          <cell r="D1298" t="str">
            <v>EEM003-75</v>
          </cell>
          <cell r="E1298" t="str">
            <v>ENVOLTURA MEDIA 75 X 75 CM</v>
          </cell>
        </row>
        <row r="1299">
          <cell r="C1299" t="str">
            <v>1DM5-66-EEN00505</v>
          </cell>
          <cell r="D1299" t="str">
            <v>EEN005-05</v>
          </cell>
          <cell r="E1299" t="str">
            <v>ENEMA</v>
          </cell>
        </row>
        <row r="1300">
          <cell r="C1300" t="str">
            <v>1DM5-60-EER00311</v>
          </cell>
          <cell r="D1300" t="str">
            <v>EER003-11</v>
          </cell>
          <cell r="E1300" t="str">
            <v>ENVOLTURA REGULAR DE 114X114 CM</v>
          </cell>
        </row>
        <row r="1301">
          <cell r="C1301" t="str">
            <v>1DM5-60-EER00313</v>
          </cell>
          <cell r="D1301" t="str">
            <v>EER003-13</v>
          </cell>
          <cell r="E1301" t="str">
            <v>ENVOLTURA P/ESTERILIZAR REG 1.14X1.14CM</v>
          </cell>
        </row>
        <row r="1302">
          <cell r="C1302" t="str">
            <v>1DM5-60-EER00330</v>
          </cell>
          <cell r="D1302" t="str">
            <v>EER003-30</v>
          </cell>
          <cell r="E1302" t="str">
            <v>ENVOLTURA REGULAR 30 X 30 CM</v>
          </cell>
        </row>
        <row r="1303">
          <cell r="C1303" t="str">
            <v>1DM5-60-EER00350</v>
          </cell>
          <cell r="D1303" t="str">
            <v>EER003-50</v>
          </cell>
          <cell r="E1303" t="str">
            <v>ENVOLTURA REGULAR DE 50X50 CM</v>
          </cell>
        </row>
        <row r="1304">
          <cell r="C1304" t="str">
            <v>1DM5-60-EER00375</v>
          </cell>
          <cell r="D1304" t="str">
            <v>EER003-75</v>
          </cell>
          <cell r="E1304" t="str">
            <v>ENVOLTURA REGULAR DE 75X75 CM</v>
          </cell>
        </row>
        <row r="1305">
          <cell r="C1305" t="str">
            <v>1DM5-60-EER00376</v>
          </cell>
          <cell r="D1305" t="str">
            <v>EER003-76</v>
          </cell>
          <cell r="E1305" t="str">
            <v>ENVOLTURA P/ESTERILIZ REGULAR TAM75X75CM</v>
          </cell>
        </row>
        <row r="1306">
          <cell r="C1306" t="str">
            <v>1DM5-60-EEU00311</v>
          </cell>
          <cell r="D1306" t="str">
            <v>EEU003-11</v>
          </cell>
          <cell r="E1306" t="str">
            <v>ENVOLTURA ULTRA DE 114X114 CM</v>
          </cell>
        </row>
        <row r="1307">
          <cell r="C1307" t="str">
            <v>1DM5-60-EEU00312</v>
          </cell>
          <cell r="D1307" t="str">
            <v>EEU003-12</v>
          </cell>
          <cell r="E1307" t="str">
            <v>ENVOLTURA P/ESTERILIZAR ULTRA 114X114CM</v>
          </cell>
        </row>
        <row r="1308">
          <cell r="C1308" t="str">
            <v>1DM5-60-EEU00350</v>
          </cell>
          <cell r="D1308" t="str">
            <v>EEU003-50</v>
          </cell>
          <cell r="E1308" t="str">
            <v>ENVOLTURA ULTRA DE 50 X 50 CM B C/100</v>
          </cell>
        </row>
        <row r="1309">
          <cell r="C1309" t="str">
            <v>1DM5-60-EEU00375</v>
          </cell>
          <cell r="D1309" t="str">
            <v>EEU003-75</v>
          </cell>
          <cell r="E1309" t="str">
            <v>ENVOLTURA ULTRA DE 75 X 75 CM B C/25</v>
          </cell>
        </row>
        <row r="1310">
          <cell r="C1310" t="str">
            <v>1DM5-60-EEU00376</v>
          </cell>
          <cell r="D1310" t="str">
            <v>EEU003-76</v>
          </cell>
          <cell r="E1310" t="str">
            <v>ENVOLTURA P/ESTERILIZ POLIP ULT 75X75CM</v>
          </cell>
        </row>
        <row r="1311">
          <cell r="C1311" t="str">
            <v>1DM5-66-EIP00135</v>
          </cell>
          <cell r="D1311" t="str">
            <v>EIP001-35</v>
          </cell>
          <cell r="E1311" t="str">
            <v>EQUIPO PARA INGRESO DE PACIENTES</v>
          </cell>
        </row>
        <row r="1312">
          <cell r="C1312" t="str">
            <v>1DM5-66-EMC00194</v>
          </cell>
          <cell r="D1312" t="str">
            <v>EMC001-94</v>
          </cell>
          <cell r="E1312" t="str">
            <v>MICROCIRUGIA</v>
          </cell>
        </row>
        <row r="1313">
          <cell r="C1313" t="str">
            <v>1DM5-66-EPV00184</v>
          </cell>
          <cell r="D1313" t="str">
            <v>EPV001-84</v>
          </cell>
          <cell r="E1313" t="str">
            <v>VENOPUNCION EXCEL II</v>
          </cell>
        </row>
        <row r="1314">
          <cell r="C1314" t="str">
            <v>1DM5-66-ERC20127</v>
          </cell>
          <cell r="D1314" t="str">
            <v>ERC201-27</v>
          </cell>
          <cell r="E1314" t="str">
            <v>EQUIPO ESTERIL PARA RETIRO DE CATETER.</v>
          </cell>
        </row>
        <row r="1315">
          <cell r="C1315" t="str">
            <v>1DM5-78-ESE00825</v>
          </cell>
          <cell r="D1315" t="str">
            <v>ESE008-25</v>
          </cell>
          <cell r="E1315" t="str">
            <v>ESTOQUINETE ESTERIL</v>
          </cell>
        </row>
        <row r="1316">
          <cell r="C1316" t="str">
            <v>1DM5-66-ETH00183</v>
          </cell>
          <cell r="D1316" t="str">
            <v>ETH001-83</v>
          </cell>
          <cell r="E1316" t="str">
            <v>TOMA DE HEMOCULTIVO II</v>
          </cell>
        </row>
        <row r="1317">
          <cell r="C1317" t="str">
            <v>1DM5-72-ETM00170</v>
          </cell>
          <cell r="D1317" t="str">
            <v>ETM001-70</v>
          </cell>
          <cell r="E1317" t="str">
            <v>EQUIPO PARA TOMA DE MUESTRAS</v>
          </cell>
        </row>
        <row r="1318">
          <cell r="C1318" t="str">
            <v>1DM5-63-ETP00151</v>
          </cell>
          <cell r="D1318" t="str">
            <v>ETP001-51</v>
          </cell>
          <cell r="E1318" t="str">
            <v>TIJERA Y PINZA</v>
          </cell>
        </row>
        <row r="1319">
          <cell r="C1319" t="str">
            <v>1DM5-70-EXT00859</v>
          </cell>
          <cell r="D1319" t="str">
            <v>EXT008-59</v>
          </cell>
          <cell r="E1319" t="str">
            <v>EQUIPO QUIRUR DESECH ESTERIL EXTREM ADUL</v>
          </cell>
        </row>
        <row r="1320">
          <cell r="C1320" t="str">
            <v>1DM5-70-EXT00860</v>
          </cell>
          <cell r="D1320" t="str">
            <v>EXT008-60</v>
          </cell>
          <cell r="E1320" t="str">
            <v>EQUIPO QUIRURGICO PARA EXTREMIDAD PEDIAT</v>
          </cell>
        </row>
        <row r="1321">
          <cell r="C1321" t="str">
            <v>1DM5-73-FCR00335</v>
          </cell>
          <cell r="D1321" t="str">
            <v>FCR003-35</v>
          </cell>
          <cell r="E1321" t="str">
            <v>FILTRO CUADRADO REGULAR P/ CONTENEDOR</v>
          </cell>
        </row>
        <row r="1322">
          <cell r="C1322" t="str">
            <v>1DT2-24-FEI00205</v>
          </cell>
          <cell r="D1322" t="str">
            <v>FEI002-05</v>
          </cell>
          <cell r="E1322" t="str">
            <v>FERULA INFANTIL</v>
          </cell>
        </row>
        <row r="1323">
          <cell r="C1323" t="str">
            <v>1DM5-73-FER00301</v>
          </cell>
          <cell r="D1323" t="str">
            <v>FER003-01</v>
          </cell>
          <cell r="E1323" t="str">
            <v>FILTRO REDONDO ULTRA P/ CONTENEDOR</v>
          </cell>
        </row>
        <row r="1324">
          <cell r="C1324" t="str">
            <v>1DM5-73-FME00847</v>
          </cell>
          <cell r="D1324" t="str">
            <v>FME008-47</v>
          </cell>
          <cell r="E1324" t="str">
            <v>FUNDA PLASTICA ESTERIL P/MESA DE MAYO.</v>
          </cell>
        </row>
        <row r="1325">
          <cell r="C1325" t="str">
            <v>1DT2-24-FRN00217</v>
          </cell>
          <cell r="D1325" t="str">
            <v>FRN002-17</v>
          </cell>
          <cell r="E1325" t="str">
            <v>FERULA PARA RECIEN NACIDO</v>
          </cell>
        </row>
        <row r="1326">
          <cell r="C1326" t="str">
            <v>1DM5-50-FSF00209</v>
          </cell>
          <cell r="D1326" t="str">
            <v>FSF002-09</v>
          </cell>
          <cell r="E1326" t="str">
            <v>FIJADOR SONDA FOLEY</v>
          </cell>
        </row>
        <row r="1327">
          <cell r="C1327" t="str">
            <v>1DM5-73-GCI03531</v>
          </cell>
          <cell r="D1327" t="str">
            <v>GCI035-31</v>
          </cell>
          <cell r="E1327" t="str">
            <v>GORRO PARA CIRUJANO</v>
          </cell>
        </row>
        <row r="1328">
          <cell r="C1328" t="str">
            <v>1DM5-62-GEA00746</v>
          </cell>
          <cell r="D1328" t="str">
            <v>GEA007-46</v>
          </cell>
          <cell r="E1328" t="str">
            <v>GUANTE NO EST S/LATEX CH AMBIDERM</v>
          </cell>
        </row>
        <row r="1329">
          <cell r="C1329" t="str">
            <v>1DM5-73-GEI03560</v>
          </cell>
          <cell r="D1329" t="str">
            <v>GEI035-60</v>
          </cell>
          <cell r="E1329" t="str">
            <v>BATA QUIRURGICA REFORZADA EXTRAGRANDE</v>
          </cell>
        </row>
        <row r="1330">
          <cell r="C1330" t="str">
            <v>1DM5-62-GEM00749</v>
          </cell>
          <cell r="D1330" t="str">
            <v>GEM007-49</v>
          </cell>
          <cell r="E1330" t="str">
            <v>GUANTE PARA EXPLORACION</v>
          </cell>
        </row>
        <row r="1331">
          <cell r="C1331" t="str">
            <v>1DM5-73-GEM00922</v>
          </cell>
          <cell r="D1331" t="str">
            <v>GEM009-22</v>
          </cell>
          <cell r="E1331" t="str">
            <v>GORRO P/ENFERMERA MEDIANO AZUL</v>
          </cell>
        </row>
        <row r="1332">
          <cell r="C1332" t="str">
            <v>1DM5-61-GLE01007</v>
          </cell>
          <cell r="D1332" t="str">
            <v>GLE010-07</v>
          </cell>
          <cell r="E1332" t="str">
            <v>GEL LUBRICANTE ESTERIL</v>
          </cell>
        </row>
        <row r="1333">
          <cell r="C1333" t="str">
            <v>1DM5-70-GUI03562</v>
          </cell>
          <cell r="D1333" t="str">
            <v>GUI035-62</v>
          </cell>
          <cell r="E1333" t="str">
            <v>PAQ. P/CIRUGIA GENERAL UNIVERSAL</v>
          </cell>
        </row>
        <row r="1334">
          <cell r="C1334" t="str">
            <v>1DM5-66-HAB00185</v>
          </cell>
          <cell r="D1334" t="str">
            <v>HAB001-85</v>
          </cell>
          <cell r="E1334" t="str">
            <v>TOMA DE HEMOCULTIVO III</v>
          </cell>
        </row>
        <row r="1335">
          <cell r="C1335" t="str">
            <v>1DM5-66-HEM00129</v>
          </cell>
          <cell r="D1335" t="str">
            <v>HEM001-29</v>
          </cell>
          <cell r="E1335" t="str">
            <v>TOMA DE HEMOCULTIVO I</v>
          </cell>
        </row>
        <row r="1336">
          <cell r="C1336" t="str">
            <v>1DM5-73-HOT03528</v>
          </cell>
          <cell r="D1336" t="str">
            <v>HOT035-28</v>
          </cell>
          <cell r="E1336" t="str">
            <v>CAMPO HENDIDO OTORRINOLARI ANEST Y OTROS</v>
          </cell>
        </row>
        <row r="1337">
          <cell r="C1337" t="str">
            <v>1DM5-66-ICA00108</v>
          </cell>
          <cell r="D1337" t="str">
            <v>ICA001-08</v>
          </cell>
          <cell r="E1337" t="str">
            <v>INSTALACION DE CATETER CENTRAL L</v>
          </cell>
        </row>
        <row r="1338">
          <cell r="C1338" t="str">
            <v>1DM5-66-ICB00125</v>
          </cell>
          <cell r="D1338" t="str">
            <v>ICB001-25</v>
          </cell>
          <cell r="E1338" t="str">
            <v>INSTALACION DE CATETER CENTRAL III</v>
          </cell>
        </row>
        <row r="1339">
          <cell r="C1339" t="str">
            <v>1DM5-66-ICC00196</v>
          </cell>
          <cell r="D1339" t="str">
            <v>ICC001-96</v>
          </cell>
          <cell r="E1339" t="str">
            <v>INSTALACION DE CATETER CENTRAL VII</v>
          </cell>
        </row>
        <row r="1340">
          <cell r="C1340" t="str">
            <v>1DM5-66-ICC00198</v>
          </cell>
          <cell r="D1340" t="str">
            <v>ICC001-98</v>
          </cell>
          <cell r="E1340" t="str">
            <v>KIT DE INSTALACION PARA CATETER</v>
          </cell>
        </row>
        <row r="1341">
          <cell r="C1341" t="str">
            <v>1DM5-66-ICD00141</v>
          </cell>
          <cell r="D1341" t="str">
            <v>ICD001-41</v>
          </cell>
          <cell r="E1341" t="str">
            <v>INSTALACION DE CATETER CENTRAL II</v>
          </cell>
        </row>
        <row r="1342">
          <cell r="C1342" t="str">
            <v>1DM5-66-ICI00191</v>
          </cell>
          <cell r="D1342" t="str">
            <v>ICI001-91</v>
          </cell>
          <cell r="E1342" t="str">
            <v>INSTALACION DE CATETER CENTRAL V</v>
          </cell>
        </row>
        <row r="1343">
          <cell r="C1343" t="str">
            <v>1DM5-66-ICN00195</v>
          </cell>
          <cell r="D1343" t="str">
            <v>ICN001-95</v>
          </cell>
          <cell r="E1343" t="str">
            <v>INSTALACION DE CATETER CENTRAL VI</v>
          </cell>
        </row>
        <row r="1344">
          <cell r="C1344" t="str">
            <v>1DM5-66-ICS00143</v>
          </cell>
          <cell r="D1344" t="str">
            <v>ICS001-43</v>
          </cell>
          <cell r="E1344" t="str">
            <v>INSTALACION DE CATETER CENTRAL IV</v>
          </cell>
        </row>
        <row r="1345">
          <cell r="C1345" t="str">
            <v>1DM5-66-IFO00172</v>
          </cell>
          <cell r="D1345" t="str">
            <v>IFO001-72</v>
          </cell>
          <cell r="E1345" t="str">
            <v>INSTALACION DE SONDA FOLEY</v>
          </cell>
        </row>
        <row r="1346">
          <cell r="C1346" t="str">
            <v>1DM5-66-IRC00154</v>
          </cell>
          <cell r="D1346" t="str">
            <v>IRC001-54</v>
          </cell>
          <cell r="E1346" t="str">
            <v>INSTALACION Y RETIRO DE CATETER</v>
          </cell>
        </row>
        <row r="1347">
          <cell r="C1347" t="str">
            <v>1DM5-51-WRRISEPT</v>
          </cell>
          <cell r="D1347" t="str">
            <v>IRR201-14</v>
          </cell>
          <cell r="E1347" t="str">
            <v>GLUCONATO CLORHEXIDINA 0.05% ALCOH IRRIS</v>
          </cell>
        </row>
        <row r="1348">
          <cell r="C1348" t="str">
            <v>1DM5-66-IVE00109</v>
          </cell>
          <cell r="D1348" t="str">
            <v>IVE001-09</v>
          </cell>
          <cell r="E1348" t="str">
            <v>IRRIGACION VESICAL</v>
          </cell>
        </row>
        <row r="1349">
          <cell r="C1349" t="str">
            <v>1DM5-65-JAS00166</v>
          </cell>
          <cell r="D1349" t="str">
            <v>JAS001-66</v>
          </cell>
          <cell r="E1349" t="str">
            <v>JERINGA ASEPTO ESTERIL</v>
          </cell>
        </row>
        <row r="1350">
          <cell r="C1350" t="str">
            <v>1DM5-66-KCC01105</v>
          </cell>
          <cell r="D1350" t="str">
            <v>KCC001-105</v>
          </cell>
          <cell r="E1350" t="str">
            <v>EQUIPO ESTERIL COLOCACION CATET CENTRAL</v>
          </cell>
        </row>
        <row r="1351">
          <cell r="C1351" t="str">
            <v>1DM5-66-KCC30156</v>
          </cell>
          <cell r="D1351" t="str">
            <v>KCC301-56</v>
          </cell>
          <cell r="E1351" t="str">
            <v>KIT P/COLOCACION DE CATETER I.V.CON YODO</v>
          </cell>
        </row>
        <row r="1352">
          <cell r="C1352" t="str">
            <v>1DM5-66-KCP00110</v>
          </cell>
          <cell r="D1352" t="str">
            <v>KCP001-102</v>
          </cell>
          <cell r="E1352" t="str">
            <v>EQUIPO ESTERIL COLOCACION CATET PERIFER</v>
          </cell>
        </row>
        <row r="1353">
          <cell r="C1353" t="str">
            <v>1DM5-73-KDC03503</v>
          </cell>
          <cell r="D1353" t="str">
            <v>KDC035-03</v>
          </cell>
          <cell r="E1353" t="str">
            <v>JUEGO DE SABANAS PARA CAMA</v>
          </cell>
        </row>
        <row r="1354">
          <cell r="C1354" t="str">
            <v>1DM5-66-KPM30142</v>
          </cell>
          <cell r="D1354" t="str">
            <v>KPM301-42</v>
          </cell>
          <cell r="E1354" t="str">
            <v>KIT INDIVIDUALIZADO PROCEDIMIENT DE MAMA</v>
          </cell>
        </row>
        <row r="1355">
          <cell r="C1355" t="str">
            <v>1DM5-66-BMKPS101</v>
          </cell>
          <cell r="D1355" t="str">
            <v>KPS001-101</v>
          </cell>
          <cell r="E1355" t="str">
            <v>EQUIPO PARA SUTURA</v>
          </cell>
        </row>
        <row r="1356">
          <cell r="C1356" t="str">
            <v>1DM5-66-KSU00102</v>
          </cell>
          <cell r="D1356" t="str">
            <v>KSU001-02</v>
          </cell>
          <cell r="E1356" t="str">
            <v>KIT DE SUTURA II</v>
          </cell>
        </row>
        <row r="1357">
          <cell r="C1357" t="str">
            <v>1DM5-66-KSV00110</v>
          </cell>
          <cell r="D1357" t="str">
            <v>KSV001-104</v>
          </cell>
          <cell r="E1357" t="str">
            <v>EQUIPO ESTERIL INSTALAC DE SONDA VESICAL</v>
          </cell>
        </row>
        <row r="1358">
          <cell r="C1358" t="str">
            <v>1DM5-70-LAP03522</v>
          </cell>
          <cell r="D1358" t="str">
            <v>LAP035-22</v>
          </cell>
          <cell r="E1358" t="str">
            <v>PAQUETE P/CIRUGIA LAPAROSCOPIA</v>
          </cell>
        </row>
        <row r="1359">
          <cell r="C1359" t="str">
            <v>1DM5-66-LAR00169</v>
          </cell>
          <cell r="D1359" t="str">
            <v>LAR001-69</v>
          </cell>
          <cell r="E1359" t="str">
            <v>INSTALACION DE LINEA ARTERIAL</v>
          </cell>
        </row>
        <row r="1360">
          <cell r="C1360" t="str">
            <v>1DM5-71-LAR00224</v>
          </cell>
          <cell r="D1360" t="str">
            <v>LAR002-24</v>
          </cell>
          <cell r="E1360" t="str">
            <v>LAVAMANOS REDONDO (LEBRILLO)</v>
          </cell>
        </row>
        <row r="1361">
          <cell r="C1361" t="str">
            <v>1DM5-44-LPE00101</v>
          </cell>
          <cell r="D1361" t="str">
            <v>LPE001-01</v>
          </cell>
          <cell r="E1361" t="str">
            <v>LIMPIADOR DE PUNTAS DE ELECTROCAUTERIO.</v>
          </cell>
        </row>
        <row r="1362">
          <cell r="C1362" t="str">
            <v>1DM5-44-LTG01005</v>
          </cell>
          <cell r="D1362" t="str">
            <v>LTG010-05</v>
          </cell>
          <cell r="E1362" t="str">
            <v>LENTE TIPO GOOGLE DE POLICARBONATO</v>
          </cell>
        </row>
        <row r="1363">
          <cell r="C1363" t="str">
            <v>1DM5-57-MAF00954</v>
          </cell>
          <cell r="D1363" t="str">
            <v>MAF009-54</v>
          </cell>
          <cell r="E1363" t="str">
            <v>CUBREBOCA P/AREA HOSPITAL DESECH B C/150</v>
          </cell>
        </row>
        <row r="1364">
          <cell r="C1364" t="str">
            <v>1DM5-73-MCH00101</v>
          </cell>
          <cell r="D1364" t="str">
            <v>MCH001-01</v>
          </cell>
          <cell r="E1364" t="str">
            <v>MORTAJA CHICA</v>
          </cell>
        </row>
        <row r="1365">
          <cell r="C1365" t="str">
            <v>1DM5-44-MDL01008</v>
          </cell>
          <cell r="D1365" t="str">
            <v>MDL010-08</v>
          </cell>
          <cell r="E1365" t="str">
            <v>MANERALES DESECHABLES</v>
          </cell>
        </row>
        <row r="1366">
          <cell r="C1366" t="str">
            <v>1DM5-73-MEA00131</v>
          </cell>
          <cell r="D1366" t="str">
            <v>MEA001-31</v>
          </cell>
          <cell r="E1366" t="str">
            <v>MORTAJA ESPECIAL ADULTO</v>
          </cell>
        </row>
        <row r="1367">
          <cell r="C1367" t="str">
            <v>1DM5-51-MED00123</v>
          </cell>
          <cell r="D1367" t="str">
            <v>MED001-23</v>
          </cell>
          <cell r="E1367" t="str">
            <v>MEDPOL STRIP</v>
          </cell>
        </row>
        <row r="1368">
          <cell r="C1368" t="str">
            <v>1DM5-73-MEI00132</v>
          </cell>
          <cell r="D1368" t="str">
            <v>MEI001-32</v>
          </cell>
          <cell r="E1368" t="str">
            <v>MORTAJA ESPECIAL INFANTIL</v>
          </cell>
        </row>
        <row r="1369">
          <cell r="C1369" t="str">
            <v>1DM5-57-WPF00914</v>
          </cell>
          <cell r="D1369" t="str">
            <v>MFO009-14</v>
          </cell>
          <cell r="E1369" t="str">
            <v>CUBREBOCA VISOR ANTIEMPAÑAN CON RESORTE</v>
          </cell>
        </row>
        <row r="1370">
          <cell r="C1370" t="str">
            <v>1DM5-73-MGD00103</v>
          </cell>
          <cell r="D1370" t="str">
            <v>MGD001-03</v>
          </cell>
          <cell r="E1370" t="str">
            <v>PAQUETE MORTAJA GRANDE DESECHABLE</v>
          </cell>
        </row>
        <row r="1371">
          <cell r="C1371" t="str">
            <v>1DM5-73-MMD00102</v>
          </cell>
          <cell r="D1371" t="str">
            <v>MMD001-02</v>
          </cell>
          <cell r="E1371" t="str">
            <v>PAQUETE MORTAJA MEDIANA DESECHABLE</v>
          </cell>
        </row>
        <row r="1372">
          <cell r="C1372" t="str">
            <v>1DM5-57-MPF00912</v>
          </cell>
          <cell r="D1372" t="str">
            <v>MPF009-12</v>
          </cell>
          <cell r="E1372" t="str">
            <v>CUBREBOCA CON VISOR ANTIEMPAÑ CON CINTAS</v>
          </cell>
        </row>
        <row r="1373">
          <cell r="C1373" t="str">
            <v>1DM5-57-XPF00914</v>
          </cell>
          <cell r="D1373" t="str">
            <v>MPF009-14</v>
          </cell>
          <cell r="E1373" t="str">
            <v>CUBREBOCA VISOR ANTIEMPAÑ CON RESORTE</v>
          </cell>
        </row>
        <row r="1374">
          <cell r="C1374" t="str">
            <v>1DM5-44-MPI01203</v>
          </cell>
          <cell r="D1374" t="str">
            <v>MPI012-03</v>
          </cell>
          <cell r="E1374" t="str">
            <v>MARCADOR PARA PIEL</v>
          </cell>
        </row>
        <row r="1375">
          <cell r="C1375" t="str">
            <v>1DM5-70-NPCC0087</v>
          </cell>
          <cell r="D1375" t="str">
            <v>N-PCC008-77</v>
          </cell>
          <cell r="E1375" t="str">
            <v>PAQUETE INTEGRAL CIRUGÌA CABEZA Y CUELLO</v>
          </cell>
        </row>
        <row r="1376">
          <cell r="C1376" t="str">
            <v>1DM5-70-NPIO0088</v>
          </cell>
          <cell r="D1376" t="str">
            <v>N-PIO008-80</v>
          </cell>
          <cell r="E1376" t="str">
            <v>PAQUETE INTEGRAL ORTOPEDIA GENERAL</v>
          </cell>
        </row>
        <row r="1377">
          <cell r="C1377" t="str">
            <v>1DM5-70-NPIU0088</v>
          </cell>
          <cell r="D1377" t="str">
            <v>N-PIU008-81</v>
          </cell>
          <cell r="E1377" t="str">
            <v>PAQUETE INTEGRAL UNIVERSAL</v>
          </cell>
        </row>
        <row r="1378">
          <cell r="C1378" t="str">
            <v>1DM5-66-NPS00171</v>
          </cell>
          <cell r="D1378" t="str">
            <v>NPS001-71</v>
          </cell>
          <cell r="E1378" t="str">
            <v>CAMBIO DE NPT II</v>
          </cell>
        </row>
        <row r="1379">
          <cell r="C1379" t="str">
            <v>1DM5-66-NPT00121</v>
          </cell>
          <cell r="D1379" t="str">
            <v>NPT001-21</v>
          </cell>
          <cell r="E1379" t="str">
            <v>CAMBIO DE NPT I</v>
          </cell>
        </row>
        <row r="1380">
          <cell r="C1380" t="str">
            <v>1DM5-66-NUA00133</v>
          </cell>
          <cell r="D1380" t="str">
            <v>NUA001-33</v>
          </cell>
          <cell r="E1380" t="str">
            <v>NUTRICION DE BEBE</v>
          </cell>
        </row>
        <row r="1381">
          <cell r="C1381" t="str">
            <v>1DM5-70-OCC00820</v>
          </cell>
          <cell r="D1381" t="str">
            <v>OCC008-20</v>
          </cell>
          <cell r="E1381" t="str">
            <v>PAQUETE ESTERIL P/ CIRUGIA DE CATARATA</v>
          </cell>
        </row>
        <row r="1382">
          <cell r="C1382" t="str">
            <v>1DM5-66-ONF00110</v>
          </cell>
          <cell r="D1382" t="str">
            <v>ONF001-10</v>
          </cell>
          <cell r="E1382" t="str">
            <v>ONFALOCLISIS</v>
          </cell>
        </row>
        <row r="1383">
          <cell r="C1383" t="str">
            <v>1DM5-71-ORG00222</v>
          </cell>
          <cell r="D1383" t="str">
            <v>ORG002-22</v>
          </cell>
          <cell r="E1383" t="str">
            <v>ORINAL GRADUADO C/TAPA 1000 ML</v>
          </cell>
        </row>
        <row r="1384">
          <cell r="C1384" t="str">
            <v>1DM5-70-PAA00817</v>
          </cell>
          <cell r="D1384" t="str">
            <v>PAA008-17</v>
          </cell>
          <cell r="E1384" t="str">
            <v>PAQUETE ALTA ESPECIALIDAD ADULTO</v>
          </cell>
        </row>
        <row r="1385">
          <cell r="C1385" t="str">
            <v>1DM5-70-PAC00858</v>
          </cell>
          <cell r="D1385" t="str">
            <v>PAC008-58</v>
          </cell>
          <cell r="E1385" t="str">
            <v>PAQUETE ESTERIL PARA CERCLAJE</v>
          </cell>
        </row>
        <row r="1386">
          <cell r="C1386" t="str">
            <v>1DM5-70-PAE00887</v>
          </cell>
          <cell r="D1386" t="str">
            <v>PAE008-87</v>
          </cell>
          <cell r="E1386" t="str">
            <v>PAQUETE INTEGRAL DE ALTA ESPECIALIDAD II</v>
          </cell>
        </row>
        <row r="1387">
          <cell r="C1387" t="str">
            <v>1DM5-70-PAE03520</v>
          </cell>
          <cell r="D1387" t="str">
            <v>PAE035-20</v>
          </cell>
          <cell r="E1387" t="str">
            <v>PAQUETE P/ARTROSCOPIA ESTERIL</v>
          </cell>
        </row>
        <row r="1388">
          <cell r="C1388" t="str">
            <v>1DM5-70-PAE03543</v>
          </cell>
          <cell r="D1388" t="str">
            <v>PAE035-43</v>
          </cell>
          <cell r="E1388" t="str">
            <v>PAQUETE PARA ARTROSCOPIA ESTERIL</v>
          </cell>
        </row>
        <row r="1389">
          <cell r="C1389" t="str">
            <v>1DM5-70-PAH00864</v>
          </cell>
          <cell r="D1389" t="str">
            <v>PAH008-64</v>
          </cell>
          <cell r="E1389" t="str">
            <v>PAQUETE INTEGRAL P/ARTROSCOPIA HOMBRO</v>
          </cell>
        </row>
        <row r="1390">
          <cell r="C1390" t="str">
            <v>1DM5-70-PAI02559</v>
          </cell>
          <cell r="D1390" t="str">
            <v>PAI025-59</v>
          </cell>
          <cell r="E1390" t="str">
            <v>PAQUETE PARA PARTO</v>
          </cell>
        </row>
        <row r="1391">
          <cell r="C1391" t="str">
            <v>1DM5-70-PAI03559</v>
          </cell>
          <cell r="D1391" t="str">
            <v>PAI035-59</v>
          </cell>
          <cell r="E1391" t="str">
            <v>PAQUETE PARA PARTO</v>
          </cell>
        </row>
        <row r="1392">
          <cell r="C1392" t="str">
            <v>1DM5-70-PAA00818</v>
          </cell>
          <cell r="D1392" t="str">
            <v>PAP008-18</v>
          </cell>
          <cell r="E1392" t="str">
            <v>PAQUETE ALTA ESPECIALIDAD PEDIATRICO</v>
          </cell>
        </row>
        <row r="1393">
          <cell r="C1393" t="str">
            <v>1DM5-70-PAR00865</v>
          </cell>
          <cell r="D1393" t="str">
            <v>PAR008-65</v>
          </cell>
          <cell r="E1393" t="str">
            <v>PAQUETE INTEGRAL P/ARTROSCOPIA RODILLA</v>
          </cell>
        </row>
        <row r="1394">
          <cell r="C1394" t="str">
            <v>1DM5-70-PAR03506</v>
          </cell>
          <cell r="D1394" t="str">
            <v>PAR035-06</v>
          </cell>
          <cell r="E1394" t="str">
            <v>PAQUETE ESTERIL ARTROSCOPIA DE RODILLA</v>
          </cell>
        </row>
        <row r="1395">
          <cell r="C1395" t="str">
            <v>1DM5-70-PBC03558</v>
          </cell>
          <cell r="D1395" t="str">
            <v>PBC035-58</v>
          </cell>
          <cell r="E1395" t="str">
            <v>BULTO PARA CESAREA</v>
          </cell>
        </row>
        <row r="1396">
          <cell r="C1396" t="str">
            <v>1DM5-70-PBI03560</v>
          </cell>
          <cell r="D1396" t="str">
            <v>PBI035-60</v>
          </cell>
          <cell r="E1396" t="str">
            <v>PAQUETE BASICO</v>
          </cell>
        </row>
        <row r="1397">
          <cell r="C1397" t="str">
            <v>1DM5-70-PBO00873</v>
          </cell>
          <cell r="D1397" t="str">
            <v>PBO008-73</v>
          </cell>
          <cell r="E1397" t="str">
            <v>PAQUETE BASICO ESTERIL CIRUG OFTALMO II</v>
          </cell>
        </row>
        <row r="1398">
          <cell r="C1398" t="str">
            <v>1DM5-70-PBO00874</v>
          </cell>
          <cell r="D1398" t="str">
            <v>PBO008-74</v>
          </cell>
          <cell r="E1398" t="str">
            <v>PAQ BAS ESTERIL CIRUGIA OFTALMO II</v>
          </cell>
        </row>
        <row r="1399">
          <cell r="C1399" t="str">
            <v>1DM5-73-PBU03556</v>
          </cell>
          <cell r="D1399" t="str">
            <v>PBU035-56</v>
          </cell>
          <cell r="E1399" t="str">
            <v>BATA PARA PROTECCION O AISLAMIENTO UNIT</v>
          </cell>
        </row>
        <row r="1400">
          <cell r="C1400" t="str">
            <v>1DM5-66-PCA00158</v>
          </cell>
          <cell r="D1400" t="str">
            <v>PCA001-58</v>
          </cell>
          <cell r="E1400" t="str">
            <v>INSTALACION DE PORT-A-CATH ADULTO</v>
          </cell>
        </row>
        <row r="1401">
          <cell r="C1401" t="str">
            <v>1DM5-70-PCB03514</v>
          </cell>
          <cell r="D1401" t="str">
            <v>PCB035-14</v>
          </cell>
          <cell r="E1401" t="str">
            <v>PAQUETE PARA CIRUGIA BASICO</v>
          </cell>
        </row>
        <row r="1402">
          <cell r="C1402" t="str">
            <v>1DM5-70-PCC00861</v>
          </cell>
          <cell r="D1402" t="str">
            <v>PCC008-61</v>
          </cell>
          <cell r="E1402" t="str">
            <v>EQUIPO QUIRUR DESECHABLE CABEZA Y CUELLO</v>
          </cell>
        </row>
        <row r="1403">
          <cell r="C1403" t="str">
            <v>1DM5-70-PCC03521</v>
          </cell>
          <cell r="D1403" t="str">
            <v>PCC035-21</v>
          </cell>
          <cell r="E1403" t="str">
            <v>PAQUETE CIRUGIA CABEZA Y CUELLO ESTERIL</v>
          </cell>
        </row>
        <row r="1404">
          <cell r="C1404" t="str">
            <v>1DM5-73-PCE03524</v>
          </cell>
          <cell r="D1404" t="str">
            <v>PCE035-24</v>
          </cell>
          <cell r="E1404" t="str">
            <v>ROPA QUIRURGICA P-CIRUGIA D EXTREMIDADES</v>
          </cell>
        </row>
        <row r="1405">
          <cell r="C1405" t="str">
            <v>1DM5-70-PCG00840</v>
          </cell>
          <cell r="D1405" t="str">
            <v>PCG008-40</v>
          </cell>
          <cell r="E1405" t="str">
            <v>PAQUETE ESTERIL PARA CIRUGIA GENERAL</v>
          </cell>
        </row>
        <row r="1406">
          <cell r="C1406" t="str">
            <v>1DM5-70-PCG03554</v>
          </cell>
          <cell r="D1406" t="str">
            <v>PCG035-54</v>
          </cell>
          <cell r="E1406" t="str">
            <v>PAQUETE DESECHABLE PARA CIRUGIA GENERAL</v>
          </cell>
        </row>
        <row r="1407">
          <cell r="C1407" t="str">
            <v>1DM5-70-PCI00846</v>
          </cell>
          <cell r="D1407" t="str">
            <v>PCI008-46</v>
          </cell>
          <cell r="E1407" t="str">
            <v>PAQUETE INTEGRAL PARA CESAREA</v>
          </cell>
        </row>
        <row r="1408">
          <cell r="C1408" t="str">
            <v>1DM5-70-PCL03519</v>
          </cell>
          <cell r="D1408" t="str">
            <v>PCL035-19</v>
          </cell>
          <cell r="E1408" t="str">
            <v>PAQUETE PARA CIRUGIA LAPAROSCOPICA II</v>
          </cell>
        </row>
        <row r="1409">
          <cell r="C1409" t="str">
            <v>1DM5-70-PCM00831</v>
          </cell>
          <cell r="D1409" t="str">
            <v>PCM008-31</v>
          </cell>
          <cell r="E1409" t="str">
            <v>PAQUETE ESTERIL PARA CIRUGIA MAYOR</v>
          </cell>
        </row>
        <row r="1410">
          <cell r="C1410" t="str">
            <v>1DM5-70-PCM03514</v>
          </cell>
          <cell r="D1410" t="str">
            <v>PCM035-14</v>
          </cell>
          <cell r="E1410" t="str">
            <v>PAQUETE PARA CIRUGIA MENOR ESTERIL</v>
          </cell>
        </row>
        <row r="1411">
          <cell r="C1411" t="str">
            <v>1DM5-70-PCM03518</v>
          </cell>
          <cell r="D1411" t="str">
            <v>PCM035-18</v>
          </cell>
          <cell r="E1411" t="str">
            <v>PAQUETE PARA CIRUGIA MAYOR</v>
          </cell>
        </row>
        <row r="1412">
          <cell r="C1412" t="str">
            <v>1DM5-70-PCM03557</v>
          </cell>
          <cell r="D1412" t="str">
            <v>PCM035-57</v>
          </cell>
          <cell r="E1412" t="str">
            <v>PAQUETE DE CIRUGIA MENOR</v>
          </cell>
        </row>
        <row r="1413">
          <cell r="C1413" t="str">
            <v>1DM5-70-WCO03525</v>
          </cell>
          <cell r="D1413" t="str">
            <v>PCO035-25</v>
          </cell>
          <cell r="E1413" t="str">
            <v>PAQUETE PARA CIRUGIA ORTOPEDICA</v>
          </cell>
        </row>
        <row r="1414">
          <cell r="C1414" t="str">
            <v>1DM5-70-PCO03555</v>
          </cell>
          <cell r="D1414" t="str">
            <v>PCO035-55</v>
          </cell>
          <cell r="E1414" t="str">
            <v>PAQUETE DESECHABLE CIRUGIA DE ORTOPEDIA</v>
          </cell>
        </row>
        <row r="1415">
          <cell r="C1415" t="str">
            <v>1DM5-70-PCP03517</v>
          </cell>
          <cell r="D1415" t="str">
            <v>PCP035-17</v>
          </cell>
          <cell r="E1415" t="str">
            <v>PAQUETE PARA CIRUGIA DE PARTO</v>
          </cell>
        </row>
        <row r="1416">
          <cell r="C1416" t="str">
            <v>1DM5-73-PCU00955</v>
          </cell>
          <cell r="D1416" t="str">
            <v>PCU009-55</v>
          </cell>
          <cell r="E1416" t="str">
            <v>UNIFORME PARA CIRUJANO UNITALLA</v>
          </cell>
        </row>
        <row r="1417">
          <cell r="C1417" t="str">
            <v>1DM5-63-PCU01001</v>
          </cell>
          <cell r="D1417" t="str">
            <v>PCU010-01</v>
          </cell>
          <cell r="E1417" t="str">
            <v>PINZA ESTERIL PARA CORDON UMBILICAL</v>
          </cell>
        </row>
        <row r="1418">
          <cell r="C1418" t="str">
            <v>1DM5-63-PCU01002</v>
          </cell>
          <cell r="D1418" t="str">
            <v>PCU010-02</v>
          </cell>
          <cell r="E1418" t="str">
            <v>PINZA NO ESTERIL PARA CORDON UMBILICAL</v>
          </cell>
        </row>
        <row r="1419">
          <cell r="C1419" t="str">
            <v>1DM5-70-PCU03513</v>
          </cell>
          <cell r="D1419" t="str">
            <v>PCU035-13</v>
          </cell>
          <cell r="E1419" t="str">
            <v>PAQUETE P/CIRUGIA UNIVERSAL ESTERIL</v>
          </cell>
        </row>
        <row r="1420">
          <cell r="C1420" t="str">
            <v>1DM5-70-PCU03514</v>
          </cell>
          <cell r="D1420" t="str">
            <v>PCU035-14</v>
          </cell>
          <cell r="E1420" t="str">
            <v>PAQUETE PARA CIRUGIA UNIVERSAL ESTERIL</v>
          </cell>
        </row>
        <row r="1421">
          <cell r="C1421" t="str">
            <v>1DM5-73-PCZ00959</v>
          </cell>
          <cell r="D1421" t="str">
            <v>PCZ009-59</v>
          </cell>
          <cell r="E1421" t="str">
            <v>CUBREZAPATO  3 CAPAS IMPERM B C/25PARES</v>
          </cell>
        </row>
        <row r="1422">
          <cell r="C1422" t="str">
            <v>1DM5-70-PEC00822</v>
          </cell>
          <cell r="D1422" t="str">
            <v>PEC008-22</v>
          </cell>
          <cell r="E1422" t="str">
            <v>PAQUETE ESTERIL PARA CESAREA</v>
          </cell>
        </row>
        <row r="1423">
          <cell r="C1423" t="str">
            <v>1DM5-70-PEC00862</v>
          </cell>
          <cell r="D1423" t="str">
            <v>PEC008-62</v>
          </cell>
          <cell r="E1423" t="str">
            <v>EQUIPO DESECHABLE PARA CADERA</v>
          </cell>
        </row>
        <row r="1424">
          <cell r="C1424" t="str">
            <v>1DM5-70-PEE00872</v>
          </cell>
          <cell r="D1424" t="str">
            <v>PEE008-72</v>
          </cell>
          <cell r="E1424" t="str">
            <v>PAQUETE ESTERIL PARA ENDOSCOPIA</v>
          </cell>
        </row>
        <row r="1425">
          <cell r="C1425" t="str">
            <v>1DM5-70-PEG00824</v>
          </cell>
          <cell r="D1425" t="str">
            <v>PEG008-24</v>
          </cell>
          <cell r="E1425" t="str">
            <v>PAQUETE ESTERIL GINECOLOGIA Y/O LAPAROS</v>
          </cell>
        </row>
        <row r="1426">
          <cell r="C1426" t="str">
            <v>1DM5-70-PEP00823</v>
          </cell>
          <cell r="D1426" t="str">
            <v>PEP008-23</v>
          </cell>
          <cell r="E1426" t="str">
            <v>PAQUETE ESTERIL PARA PARTO</v>
          </cell>
        </row>
        <row r="1427">
          <cell r="C1427" t="str">
            <v>1DM5-70-PEU00801</v>
          </cell>
          <cell r="D1427" t="str">
            <v>PEU008-01</v>
          </cell>
          <cell r="E1427" t="str">
            <v>PAQUETE ESTERIL UNIVERSAL I</v>
          </cell>
        </row>
        <row r="1428">
          <cell r="C1428" t="str">
            <v>1DM5-70-PHE04588</v>
          </cell>
          <cell r="D1428" t="str">
            <v>PHE045-88</v>
          </cell>
          <cell r="E1428" t="str">
            <v>PAQUETE INTEGRAL HEMOD II LOT DESARROLLO</v>
          </cell>
        </row>
        <row r="1429">
          <cell r="C1429" t="str">
            <v>1DM5-69-PIE00828</v>
          </cell>
          <cell r="D1429" t="str">
            <v>PIE008-28</v>
          </cell>
          <cell r="E1429" t="str">
            <v>PIERNERAS ESTERILES (PAR)</v>
          </cell>
        </row>
        <row r="1430">
          <cell r="C1430" t="str">
            <v>1DM5-70-PIH00866</v>
          </cell>
          <cell r="D1430" t="str">
            <v>PIH008-66</v>
          </cell>
          <cell r="E1430" t="str">
            <v>PAQUETE INTEGRAL PARA HEMODINAMIA</v>
          </cell>
        </row>
        <row r="1431">
          <cell r="C1431" t="str">
            <v>1DM5-66-PIN00112</v>
          </cell>
          <cell r="D1431" t="str">
            <v>PIN001-12</v>
          </cell>
          <cell r="E1431" t="str">
            <v>PREOPERATORIO INFANTIL</v>
          </cell>
        </row>
        <row r="1432">
          <cell r="C1432" t="str">
            <v>1DM5-70-PIO00870</v>
          </cell>
          <cell r="D1432" t="str">
            <v>PIO008-70</v>
          </cell>
          <cell r="E1432" t="str">
            <v>PAQUETE INTEGRAL ORTOPEDIA GENERAL</v>
          </cell>
        </row>
        <row r="1433">
          <cell r="C1433" t="str">
            <v>1DM5-70-PIU00869</v>
          </cell>
          <cell r="D1433" t="str">
            <v>PIU008-69</v>
          </cell>
          <cell r="E1433" t="str">
            <v>PAQUETE INTEGRAL UNIVERSAL</v>
          </cell>
        </row>
        <row r="1434">
          <cell r="C1434" t="str">
            <v>1DM5-70-PLG00868</v>
          </cell>
          <cell r="D1434" t="str">
            <v>PLG008-68</v>
          </cell>
          <cell r="E1434" t="str">
            <v>PAQUETE INTEGRAL DE LAPAROSCOPIA GENERAL</v>
          </cell>
        </row>
        <row r="1435">
          <cell r="C1435" t="str">
            <v>1DM5-70-POF00883</v>
          </cell>
          <cell r="D1435" t="str">
            <v>POF008-83</v>
          </cell>
          <cell r="E1435" t="str">
            <v>PAQUETE INTEGRAL PARA OFTALMOLOGIA</v>
          </cell>
        </row>
        <row r="1436">
          <cell r="C1436" t="str">
            <v>1DM5-70-POF03511</v>
          </cell>
          <cell r="D1436" t="str">
            <v>POF035-110</v>
          </cell>
          <cell r="E1436" t="str">
            <v>PAQUETE BASICO OFTALMOLOGICO</v>
          </cell>
        </row>
        <row r="1437">
          <cell r="C1437" t="str">
            <v>1DM5-70-PPI00845</v>
          </cell>
          <cell r="D1437" t="str">
            <v>PPI008-45</v>
          </cell>
          <cell r="E1437" t="str">
            <v>PAQUETE ESTERIL INTEGRAL PARA PARTO</v>
          </cell>
        </row>
        <row r="1438">
          <cell r="C1438" t="str">
            <v>1DM5-70-PPP03553</v>
          </cell>
          <cell r="D1438" t="str">
            <v>PPP035-53</v>
          </cell>
          <cell r="E1438" t="str">
            <v>PAQUETE PARA PARTO</v>
          </cell>
        </row>
        <row r="1439">
          <cell r="C1439" t="str">
            <v>1DM5-70-PPV03522</v>
          </cell>
          <cell r="D1439" t="str">
            <v>PPV035-22</v>
          </cell>
          <cell r="E1439" t="str">
            <v>PAQUETE P/PARTO VAGINAL I ESTERIL</v>
          </cell>
        </row>
        <row r="1440">
          <cell r="C1440" t="str">
            <v>1DM5-70-PQA00892</v>
          </cell>
          <cell r="D1440" t="str">
            <v>PQA008-92</v>
          </cell>
          <cell r="E1440" t="str">
            <v>PAQUETE QUIRURGICO PARA LAPAROS VAG-ABDO</v>
          </cell>
        </row>
        <row r="1441">
          <cell r="C1441" t="str">
            <v>1DM5-70-PQB00891</v>
          </cell>
          <cell r="D1441" t="str">
            <v>PQB008-91</v>
          </cell>
          <cell r="E1441" t="str">
            <v>PAQUETE QUIRURGICO BASICO-MENOR</v>
          </cell>
        </row>
        <row r="1442">
          <cell r="C1442" t="str">
            <v>1DM5-70-PQC00889</v>
          </cell>
          <cell r="D1442" t="str">
            <v>PQC008-89</v>
          </cell>
          <cell r="E1442" t="str">
            <v>PAQUETE INTEGRAL DE CISTO-UROLOGIA</v>
          </cell>
        </row>
        <row r="1443">
          <cell r="C1443" t="str">
            <v>1DM5-70-PQC00894</v>
          </cell>
          <cell r="D1443" t="str">
            <v>PQC008-94</v>
          </cell>
          <cell r="E1443" t="str">
            <v>PAQUETE QUIRURGICO DE CISTO-UROLOGIA</v>
          </cell>
        </row>
        <row r="1444">
          <cell r="C1444" t="str">
            <v>1DM5-70-PQE00897</v>
          </cell>
          <cell r="D1444" t="str">
            <v>PQE008-97</v>
          </cell>
          <cell r="E1444" t="str">
            <v>PAQUETE QUIRURGICO DE CABEZA Y CUELLO</v>
          </cell>
        </row>
        <row r="1445">
          <cell r="C1445" t="str">
            <v>1DM5-70-PQG00893</v>
          </cell>
          <cell r="D1445" t="str">
            <v>PQG008-93</v>
          </cell>
          <cell r="E1445" t="str">
            <v>PAQUETE QUIRURGICO DE GINECO-LITOTOMIA</v>
          </cell>
        </row>
        <row r="1446">
          <cell r="C1446" t="str">
            <v>1DM5-70-PQH08103</v>
          </cell>
          <cell r="D1446" t="str">
            <v>PQH008-103</v>
          </cell>
          <cell r="E1446" t="str">
            <v>PAQUETE QUIRURGICO PARA HEMODINAMIA</v>
          </cell>
        </row>
        <row r="1447">
          <cell r="C1447" t="str">
            <v>1DM5-70-PQL00888</v>
          </cell>
          <cell r="D1447" t="str">
            <v>PQL008-88</v>
          </cell>
          <cell r="E1447" t="str">
            <v>PAQUETE INTEGRAL DE GINECO-LITOTOMIA</v>
          </cell>
        </row>
        <row r="1448">
          <cell r="C1448" t="str">
            <v>1DM5-70-PQL00890</v>
          </cell>
          <cell r="D1448" t="str">
            <v>PQL008-90</v>
          </cell>
          <cell r="E1448" t="str">
            <v>PAQUETE QUIRURGICO LAPAROS-LAPAROTOMIA</v>
          </cell>
        </row>
        <row r="1449">
          <cell r="C1449" t="str">
            <v>1DM5-70-PQO00898</v>
          </cell>
          <cell r="D1449" t="str">
            <v>PQO008-98</v>
          </cell>
          <cell r="E1449" t="str">
            <v>PAQUETE QUIRURGICO DE ORTOPEDIA</v>
          </cell>
        </row>
        <row r="1450">
          <cell r="C1450" t="str">
            <v>1DM5-70-PRB0B035</v>
          </cell>
          <cell r="D1450" t="str">
            <v>PRB035-132</v>
          </cell>
          <cell r="E1450" t="str">
            <v>BULTO PARA ATENCION DEL RECIEN NACIDO</v>
          </cell>
        </row>
        <row r="1451">
          <cell r="C1451" t="str">
            <v>1DM5-70-PSB00836</v>
          </cell>
          <cell r="D1451" t="str">
            <v>PSB008-36</v>
          </cell>
          <cell r="E1451" t="str">
            <v>PAQUETE P/PARTO ESTERIL I</v>
          </cell>
        </row>
        <row r="1452">
          <cell r="C1452" t="str">
            <v>1DM5-70-PSC00837</v>
          </cell>
          <cell r="D1452" t="str">
            <v>PSC008-37</v>
          </cell>
          <cell r="E1452" t="str">
            <v>PAQUETE P/CESAREA ESTERIL I</v>
          </cell>
        </row>
        <row r="1453">
          <cell r="C1453" t="str">
            <v>1DM5-66-PUL00134</v>
          </cell>
          <cell r="D1453" t="str">
            <v>PUL001-34</v>
          </cell>
          <cell r="E1453" t="str">
            <v>PUNCION LUMBAR</v>
          </cell>
        </row>
        <row r="1454">
          <cell r="C1454" t="str">
            <v>1DM5-70-PVE03542</v>
          </cell>
          <cell r="D1454" t="str">
            <v>PVE035-42</v>
          </cell>
          <cell r="E1454" t="str">
            <v>PAQUETE P/PARTO VAGINAL ESTERIL</v>
          </cell>
        </row>
        <row r="1455">
          <cell r="C1455" t="str">
            <v>1DM5-70-PVH00867</v>
          </cell>
          <cell r="D1455" t="str">
            <v>PVH008-67</v>
          </cell>
          <cell r="E1455" t="str">
            <v>PAQUETE INTEGRAL LAPAROS VAG-HISTERECT</v>
          </cell>
        </row>
        <row r="1456">
          <cell r="C1456" t="str">
            <v>1DM5-43-00001170</v>
          </cell>
          <cell r="D1456" t="str">
            <v>QRO.101.17.</v>
          </cell>
          <cell r="E1456" t="str">
            <v>CANULA GUEDEL 60 MM HUDSON</v>
          </cell>
        </row>
        <row r="1457">
          <cell r="C1457" t="str">
            <v>1DM5-40-00351026</v>
          </cell>
          <cell r="D1457" t="str">
            <v>QRO.105.17.</v>
          </cell>
          <cell r="E1457" t="str">
            <v>SONDA NELATON 26FR X 16" RUSCH</v>
          </cell>
        </row>
        <row r="1458">
          <cell r="C1458" t="str">
            <v>1DM5-40-00351030</v>
          </cell>
          <cell r="D1458" t="str">
            <v>QRO.107.17.</v>
          </cell>
          <cell r="E1458" t="str">
            <v>SONDA NELATON 30FR X 16" RUSCH</v>
          </cell>
        </row>
        <row r="1459">
          <cell r="C1459" t="str">
            <v>1DM5-75-70605140</v>
          </cell>
          <cell r="D1459" t="str">
            <v>QRO.109.17.</v>
          </cell>
          <cell r="E1459" t="str">
            <v>SONDA FOLEY 2VIAS 14 FR CON GLOBO RUSCH</v>
          </cell>
        </row>
        <row r="1460">
          <cell r="C1460" t="str">
            <v>1DM5-75-00033624</v>
          </cell>
          <cell r="D1460" t="str">
            <v>QRO.112.17.</v>
          </cell>
          <cell r="E1460" t="str">
            <v>SONDA FOLEY SILICON 5CC 24FR BARD</v>
          </cell>
        </row>
        <row r="1461">
          <cell r="C1461" t="str">
            <v>1DM5-77-0K77410S</v>
          </cell>
          <cell r="D1461" t="str">
            <v>QRO.114.17.</v>
          </cell>
          <cell r="E1461" t="str">
            <v>TUBO ENDOTRAQ S/GLOBO RADIOPACA 10 FR</v>
          </cell>
        </row>
        <row r="1462">
          <cell r="C1462" t="str">
            <v>1DM5-77-0K77412S</v>
          </cell>
          <cell r="D1462" t="str">
            <v>QRO.122.17.</v>
          </cell>
          <cell r="E1462" t="str">
            <v>TUBO ENDOTRAQ S/GLOBO RADIOPACA 12 FR</v>
          </cell>
        </row>
        <row r="1463">
          <cell r="C1463" t="str">
            <v>1DM5-46-PLMT0006</v>
          </cell>
          <cell r="D1463" t="str">
            <v>QRO.13.17.</v>
          </cell>
          <cell r="E1463" t="str">
            <v>AGUJAS HIPO LUER-LOCK HEMBRA DESECH32MM</v>
          </cell>
        </row>
        <row r="1464">
          <cell r="C1464" t="str">
            <v>1DM5-77-W2082080</v>
          </cell>
          <cell r="D1464" t="str">
            <v>QRO.131.17.</v>
          </cell>
          <cell r="E1464" t="str">
            <v>TUBO ENDOTRAQUEAL C/G 8 HUDSON</v>
          </cell>
        </row>
        <row r="1465">
          <cell r="C1465" t="str">
            <v>1DM5-75-0165PL08</v>
          </cell>
          <cell r="D1465" t="str">
            <v>QRO.136.17.</v>
          </cell>
          <cell r="E1465" t="str">
            <v>SONDA FOLEY SILICON 3CC 8FR 2 VIAS BARD</v>
          </cell>
        </row>
        <row r="1466">
          <cell r="C1466" t="str">
            <v>1DM5-77-0K77416S</v>
          </cell>
          <cell r="D1466" t="str">
            <v>QRO.139.17.</v>
          </cell>
          <cell r="E1466" t="str">
            <v>TUBO ENDOTRAQ S/GLOBO RADIOPACA 16 FR</v>
          </cell>
        </row>
        <row r="1467">
          <cell r="C1467" t="str">
            <v>1DM5-75-0123418A</v>
          </cell>
          <cell r="D1467" t="str">
            <v>QRO.144.17.</v>
          </cell>
          <cell r="E1467" t="str">
            <v>SONDA FOLEY SILICON 30CC 18FR 3VIAS BARD</v>
          </cell>
        </row>
        <row r="1468">
          <cell r="C1468" t="str">
            <v>1DM5-75-0123420A</v>
          </cell>
          <cell r="D1468" t="str">
            <v>QRO.145.17.</v>
          </cell>
          <cell r="E1468" t="str">
            <v>SONDA FOLEY SILICON 30CC 20FR 3VIAS BARD</v>
          </cell>
        </row>
        <row r="1469">
          <cell r="C1469" t="str">
            <v>1DM5-75-0123422A</v>
          </cell>
          <cell r="D1469" t="str">
            <v>QRO.146.17.</v>
          </cell>
          <cell r="E1469" t="str">
            <v>SONDA FOLEY SILICON 30CC 22FR 3VIAS BARD</v>
          </cell>
        </row>
        <row r="1470">
          <cell r="C1470" t="str">
            <v>1DM5-75-0123424A</v>
          </cell>
          <cell r="D1470" t="str">
            <v>QRO.147.17.</v>
          </cell>
          <cell r="E1470" t="str">
            <v>SONDA FOLEY SILICON 30CC 24FR 3VIAS BARD</v>
          </cell>
        </row>
        <row r="1471">
          <cell r="C1471" t="str">
            <v>1DM5-40-LCMC0406</v>
          </cell>
          <cell r="D1471" t="str">
            <v>QRO.148.17.</v>
          </cell>
          <cell r="E1471" t="str">
            <v>SONDA NELATON PTA REDONDA 40CM CAL 10 FR</v>
          </cell>
        </row>
        <row r="1472">
          <cell r="C1472" t="str">
            <v>1DM5-40-87660168</v>
          </cell>
          <cell r="D1472" t="str">
            <v>QRO.150.17.</v>
          </cell>
          <cell r="E1472" t="str">
            <v>SONDA NELATON 16 FR KENDALL</v>
          </cell>
        </row>
        <row r="1473">
          <cell r="C1473" t="str">
            <v>1DM5-40-LCMC0407</v>
          </cell>
          <cell r="D1473" t="str">
            <v>QRO.151.17.</v>
          </cell>
          <cell r="E1473" t="str">
            <v>SONDA NELATON PTA REDONDA 40CM CAL 18 FR</v>
          </cell>
        </row>
        <row r="1474">
          <cell r="C1474" t="str">
            <v>1DM5-43-00810080</v>
          </cell>
          <cell r="D1474" t="str">
            <v>QRO.152.17.</v>
          </cell>
          <cell r="E1474" t="str">
            <v>CANULA P/TRAQUEOSTOMIA ADULTO C/BALON</v>
          </cell>
        </row>
        <row r="1475">
          <cell r="C1475" t="str">
            <v>1DM5-40-PLMT0013</v>
          </cell>
          <cell r="D1475" t="str">
            <v>QRO.158.17.</v>
          </cell>
          <cell r="E1475" t="str">
            <v>SONDA NELATON 24 FR KENDALL</v>
          </cell>
        </row>
        <row r="1476">
          <cell r="C1476" t="str">
            <v>1DM5-46-PLMT0007</v>
          </cell>
          <cell r="D1476" t="str">
            <v>QRO.16.17.</v>
          </cell>
          <cell r="E1476" t="str">
            <v>AGUJAS HIPO LUER-LOCK HEMBRA DESECH 6MM</v>
          </cell>
        </row>
        <row r="1477">
          <cell r="C1477" t="str">
            <v>1DM5-75-000K710A</v>
          </cell>
          <cell r="D1477" t="str">
            <v>QRO.160.17.</v>
          </cell>
          <cell r="E1477" t="str">
            <v>SONDA PARA ALIMENT ADULT 16 FR 127CM</v>
          </cell>
        </row>
        <row r="1478">
          <cell r="C1478" t="str">
            <v>1DM5-75-0123516A</v>
          </cell>
          <cell r="D1478" t="str">
            <v>QRO.165.17.</v>
          </cell>
          <cell r="E1478" t="str">
            <v>SONDA FOLEY SILICON 5CC 16FR BARD</v>
          </cell>
        </row>
        <row r="1479">
          <cell r="C1479" t="str">
            <v>1DM5-45-PLMT0015</v>
          </cell>
          <cell r="D1479" t="str">
            <v>QRO.166.0103</v>
          </cell>
          <cell r="E1479" t="str">
            <v>CATETER PARA VENOCLISIS CAL 24G</v>
          </cell>
        </row>
        <row r="1480">
          <cell r="C1480" t="str">
            <v>1DM5-75-0123518A</v>
          </cell>
          <cell r="D1480" t="str">
            <v>QRO.166.17.</v>
          </cell>
          <cell r="E1480" t="str">
            <v>SONDA FOLEY SILICON 5CC 18FR 2 VIAS BARD</v>
          </cell>
        </row>
        <row r="1481">
          <cell r="C1481" t="str">
            <v>1DM5-75-0123522A</v>
          </cell>
          <cell r="D1481" t="str">
            <v>QRO.168.17.</v>
          </cell>
          <cell r="E1481" t="str">
            <v>SONDA FOLEY SILICON 5CC 22FR 2 VIAS BARD</v>
          </cell>
        </row>
        <row r="1482">
          <cell r="C1482" t="str">
            <v>1DM5-77-PLMT0016</v>
          </cell>
          <cell r="D1482" t="str">
            <v>QRO.168.2537</v>
          </cell>
          <cell r="E1482" t="str">
            <v>TUBO ENDOTRAQUEAL C/G MURPHY 32 FR</v>
          </cell>
        </row>
        <row r="1483">
          <cell r="C1483" t="str">
            <v>1DM5-77-PLMT0017</v>
          </cell>
          <cell r="D1483" t="str">
            <v>QRO.168.5365</v>
          </cell>
          <cell r="E1483" t="str">
            <v>TUBOS ENDOTRAQUEALES PED S/G ELAST 16 FR</v>
          </cell>
        </row>
        <row r="1484">
          <cell r="C1484" t="str">
            <v>1DM5-77-PLMT0018</v>
          </cell>
          <cell r="D1484" t="str">
            <v>QRO.168.5381</v>
          </cell>
          <cell r="E1484" t="str">
            <v>TUBOS ENDOTRAQUEAL PED S/G DE ELAST 18FR</v>
          </cell>
        </row>
        <row r="1485">
          <cell r="C1485" t="str">
            <v>1DM5-75-PLMT0019</v>
          </cell>
          <cell r="D1485" t="str">
            <v>QRO.168.9623</v>
          </cell>
          <cell r="E1485" t="str">
            <v>SONDAS DRENAJE URINARIO 5ML FOLEY 14 FR.</v>
          </cell>
        </row>
        <row r="1486">
          <cell r="C1486" t="str">
            <v>1DM5-75-0123524A</v>
          </cell>
          <cell r="D1486" t="str">
            <v>QRO.169.17.</v>
          </cell>
          <cell r="E1486" t="str">
            <v>SONDA FOLEY SILICON 5CC 24FR 2 VIAS BARD</v>
          </cell>
        </row>
        <row r="1487">
          <cell r="C1487" t="str">
            <v>1DM5-75-0123616A</v>
          </cell>
          <cell r="D1487" t="str">
            <v>QRO.170.17.</v>
          </cell>
          <cell r="E1487" t="str">
            <v>SONDA FOLEY SILICON 30CC 16FR BARD</v>
          </cell>
        </row>
        <row r="1488">
          <cell r="C1488" t="str">
            <v>1DM5-75-0123630A</v>
          </cell>
          <cell r="D1488" t="str">
            <v>QRO.175.17.</v>
          </cell>
          <cell r="E1488" t="str">
            <v>SONDA FOLEY SILICON 30CC 30FR BARD</v>
          </cell>
        </row>
        <row r="1489">
          <cell r="C1489" t="str">
            <v>1DM5-48-ABT14152</v>
          </cell>
          <cell r="D1489" t="str">
            <v>QRO.18.17.</v>
          </cell>
          <cell r="E1489" t="str">
            <v>AGUJA TIPO TRUCUT CAL 14 G 15.2 CM</v>
          </cell>
        </row>
        <row r="1490">
          <cell r="C1490" t="str">
            <v>1DM5-64-LCMC0390</v>
          </cell>
          <cell r="D1490" t="str">
            <v>QRO.182.17.</v>
          </cell>
          <cell r="E1490" t="str">
            <v>CEMENTO DENTAL QUIRUR C/POLVO OXIDO ZINC</v>
          </cell>
        </row>
        <row r="1491">
          <cell r="C1491" t="str">
            <v>1DM5-64-LCMC0385</v>
          </cell>
          <cell r="D1491" t="str">
            <v>QRO.19.17.</v>
          </cell>
          <cell r="E1491" t="str">
            <v>AGUJA DENTAL CARPUL 20-25MM 30G CORTA</v>
          </cell>
        </row>
        <row r="1492">
          <cell r="C1492" t="str">
            <v>1DM5-54-LCMC0391</v>
          </cell>
          <cell r="D1492" t="str">
            <v>QRO.196.17.</v>
          </cell>
          <cell r="E1492" t="str">
            <v>CINTA METRICA (CM Y MM) 1.50M</v>
          </cell>
        </row>
        <row r="1493">
          <cell r="C1493" t="str">
            <v>1DM5-54-00245500</v>
          </cell>
          <cell r="D1493" t="str">
            <v>QRO.201.17.</v>
          </cell>
          <cell r="E1493" t="str">
            <v>CINTA BLANCA LEUKOPOR 9.2M X 2.5 CM</v>
          </cell>
        </row>
        <row r="1494">
          <cell r="C1494" t="str">
            <v>1DM5-54-00015303</v>
          </cell>
          <cell r="D1494" t="str">
            <v>QRO.203.17.</v>
          </cell>
          <cell r="E1494" t="str">
            <v>CINTA MEDICA 3M MICROPORE 7.6 CM X 9.1 M</v>
          </cell>
        </row>
        <row r="1495">
          <cell r="C1495" t="str">
            <v>1DM5-55-PLMT0020</v>
          </cell>
          <cell r="D1495" t="str">
            <v>QRO.207.0013</v>
          </cell>
          <cell r="E1495" t="str">
            <v>CIRCUITO P/VENT CONEX Y MASCARI BOL 3L</v>
          </cell>
        </row>
        <row r="1496">
          <cell r="C1496" t="str">
            <v>1DM5-54-00213700</v>
          </cell>
          <cell r="D1496" t="str">
            <v>QRO.207.17.</v>
          </cell>
          <cell r="E1496" t="str">
            <v>CINTA TRANSPARENTE LEUKOFIX 9.2M X 2.5CM</v>
          </cell>
        </row>
        <row r="1497">
          <cell r="C1497" t="str">
            <v>1DM5-55-12131276</v>
          </cell>
          <cell r="D1497" t="str">
            <v>QRO.208.17.</v>
          </cell>
          <cell r="E1497" t="str">
            <v>CIRCUITO VENTILACION 2MANGUERAS 1FILTRO</v>
          </cell>
        </row>
        <row r="1498">
          <cell r="C1498" t="str">
            <v>3CG1-1N-0000K360</v>
          </cell>
          <cell r="D1498" t="str">
            <v>QRO.217.17.</v>
          </cell>
          <cell r="E1498" t="str">
            <v>CONECTOR DE PLASTICO EN Y CINCO EN UNO</v>
          </cell>
        </row>
        <row r="1499">
          <cell r="C1499" t="str">
            <v>3CG1-1N-0000K350</v>
          </cell>
          <cell r="D1499" t="str">
            <v>QRO.218.17.</v>
          </cell>
          <cell r="E1499" t="str">
            <v>CONECTOR DE PLASTICO 5 EN 1 GRUESO</v>
          </cell>
        </row>
        <row r="1500">
          <cell r="C1500" t="str">
            <v>1DM5-64-LCMC0392</v>
          </cell>
          <cell r="D1500" t="str">
            <v>QRO.221.17.</v>
          </cell>
          <cell r="E1500" t="str">
            <v>CUCHARILLAS DES P/APLICACION DE FLUOR</v>
          </cell>
        </row>
        <row r="1501">
          <cell r="C1501" t="str">
            <v>1DM5-64-LCMC0393</v>
          </cell>
          <cell r="D1501" t="str">
            <v>QRO.223.17.</v>
          </cell>
          <cell r="E1501" t="str">
            <v>CUCHARILLAS DES P/APLICACION DE FLUOR</v>
          </cell>
        </row>
        <row r="1502">
          <cell r="C1502" t="str">
            <v>1DM5-59-04056337</v>
          </cell>
          <cell r="D1502" t="str">
            <v>QRO.233.17.</v>
          </cell>
          <cell r="E1502" t="str">
            <v>EQUIPO P/VENOCLISIS MARIPOSA PEDIATRICO</v>
          </cell>
        </row>
        <row r="1503">
          <cell r="C1503" t="str">
            <v>1DM5-41-LCMC0394</v>
          </cell>
          <cell r="D1503" t="str">
            <v>QRO.235.17.</v>
          </cell>
          <cell r="E1503" t="str">
            <v>EQUIPO DRENAJE ASPIRACION POSTQUIRURGICO</v>
          </cell>
        </row>
        <row r="1504">
          <cell r="C1504" t="str">
            <v>1DM1-1A-LCMC0395</v>
          </cell>
          <cell r="D1504" t="str">
            <v>QRO.236.17.</v>
          </cell>
          <cell r="E1504" t="str">
            <v>EQUIPO LINEA CORTA 6 MESES DE DURACION</v>
          </cell>
        </row>
        <row r="1505">
          <cell r="C1505" t="str">
            <v>1DM5-41-00801407</v>
          </cell>
          <cell r="D1505" t="str">
            <v>QRO.244.17.</v>
          </cell>
          <cell r="E1505" t="str">
            <v>ESPONJA NEUROQUIRURGICAS RADIOPAC STERIL</v>
          </cell>
        </row>
        <row r="1506">
          <cell r="C1506" t="str">
            <v>1DM5-56-LCMC0397</v>
          </cell>
          <cell r="D1506" t="str">
            <v>QRO.246.17.</v>
          </cell>
          <cell r="E1506" t="str">
            <v>GASA ALGODON 100% NO ESTERIL TEJIDO VII</v>
          </cell>
        </row>
        <row r="1507">
          <cell r="C1507" t="str">
            <v>1DM6-87-01911000</v>
          </cell>
          <cell r="D1507" t="str">
            <v>QRO.25.17.</v>
          </cell>
          <cell r="E1507" t="str">
            <v>ALCOHOL DESNATURALIZADO PROTEC  1L</v>
          </cell>
        </row>
        <row r="1508">
          <cell r="C1508" t="str">
            <v>1DM5-44-LCMC0398</v>
          </cell>
          <cell r="D1508" t="str">
            <v>QRO.252.17.</v>
          </cell>
          <cell r="E1508" t="str">
            <v>GOGLES ANTIEMPAÑANANTE Y VENTILACION DIR</v>
          </cell>
        </row>
        <row r="1509">
          <cell r="C1509" t="str">
            <v>1DM5-65-00302556</v>
          </cell>
          <cell r="D1509" t="str">
            <v>QRO.277.17.</v>
          </cell>
          <cell r="E1509" t="str">
            <v>JERINGA DESECH. 10 ML 20X38 BD</v>
          </cell>
        </row>
        <row r="1510">
          <cell r="C1510" t="str">
            <v>1DM5-65-LCMC0401</v>
          </cell>
          <cell r="D1510" t="str">
            <v>QRO.278.17.</v>
          </cell>
          <cell r="E1510" t="str">
            <v>JERINGA DES LUER-LOCK ESTERIL 20ML DL</v>
          </cell>
        </row>
        <row r="1511">
          <cell r="C1511" t="str">
            <v>1DM6-87-PLMT0008</v>
          </cell>
          <cell r="D1511" t="str">
            <v>QRO.28.17.</v>
          </cell>
          <cell r="E1511" t="str">
            <v>ANTISEPTICOS EUGENOL. ENVASE CON 30 ML.</v>
          </cell>
        </row>
        <row r="1512">
          <cell r="C1512" t="str">
            <v>1DM5-65-00302555</v>
          </cell>
          <cell r="D1512" t="str">
            <v>QRO.280.17.</v>
          </cell>
          <cell r="E1512" t="str">
            <v>JERINGA  PLASTIPAK 10ML 20GX32MM BD</v>
          </cell>
        </row>
        <row r="1513">
          <cell r="C1513" t="str">
            <v>1DM5-65-00302553</v>
          </cell>
          <cell r="D1513" t="str">
            <v>QRO.281.17.</v>
          </cell>
          <cell r="E1513" t="str">
            <v>JERINGA 5ML S/AGUJA BD</v>
          </cell>
        </row>
        <row r="1514">
          <cell r="C1514" t="str">
            <v>1DM5-65-00324823</v>
          </cell>
          <cell r="D1514" t="str">
            <v>QRO.288.17.</v>
          </cell>
          <cell r="E1514" t="str">
            <v>JERINGA INSULINA 1ML 27X13 C/200P BD</v>
          </cell>
        </row>
        <row r="1515">
          <cell r="C1515" t="str">
            <v>1DM5-65-00301958</v>
          </cell>
          <cell r="D1515" t="str">
            <v>QRO.289.17.</v>
          </cell>
          <cell r="E1515" t="str">
            <v>JERINGA VAC 0.5 ML 20X32 Y 27X13 BD</v>
          </cell>
        </row>
        <row r="1516">
          <cell r="C1516" t="str">
            <v>1DM5-46-00300081</v>
          </cell>
          <cell r="D1516" t="str">
            <v>QRO.292.17.</v>
          </cell>
          <cell r="E1516" t="str">
            <v>AGUJA HIPODERMICA 22G X 32MM BD</v>
          </cell>
        </row>
        <row r="1517">
          <cell r="C1517" t="str">
            <v>1DM5-67-BM001040</v>
          </cell>
          <cell r="D1517" t="str">
            <v>QRO.296.17.</v>
          </cell>
          <cell r="E1517" t="str">
            <v>MASC DESECH OXIG TUBO CONEX 180 CM</v>
          </cell>
        </row>
        <row r="1518">
          <cell r="C1518" t="str">
            <v>1DM5-64-LCMC0396</v>
          </cell>
          <cell r="D1518" t="str">
            <v>QRO.298.17.</v>
          </cell>
          <cell r="E1518" t="str">
            <v>FORMOCRESOL PARA MOMIFICACION C/30 ML</v>
          </cell>
        </row>
        <row r="1519">
          <cell r="C1519" t="str">
            <v>1DM5-69-003222LF</v>
          </cell>
          <cell r="D1519" t="str">
            <v>QRO.302.17.</v>
          </cell>
          <cell r="E1519" t="str">
            <v>MEDIA ANTIEM MUSLO LAR CHICA KENDALL</v>
          </cell>
        </row>
        <row r="1520">
          <cell r="C1520" t="str">
            <v>1DM5-69-003634LF</v>
          </cell>
          <cell r="D1520" t="str">
            <v>QRO.305.17.</v>
          </cell>
          <cell r="E1520" t="str">
            <v>MEDIA ANTIEMBOLICA ELASTIC MED MUSLO PAR</v>
          </cell>
        </row>
        <row r="1521">
          <cell r="C1521" t="str">
            <v>1FFA-2A-PLMT0014</v>
          </cell>
          <cell r="D1521" t="str">
            <v>QRO.310.17.</v>
          </cell>
          <cell r="E1521" t="str">
            <v>PAÑALES PREDOBLADO DESECHABLESADULTOS</v>
          </cell>
        </row>
        <row r="1522">
          <cell r="C1522" t="str">
            <v>1DM5-44-LCMC0402</v>
          </cell>
          <cell r="D1522" t="str">
            <v>QRO.320.17.</v>
          </cell>
          <cell r="E1522" t="str">
            <v>RASTRILLO DESECH C/DIENTES BORDES ROMOS</v>
          </cell>
        </row>
        <row r="1523">
          <cell r="C1523" t="str">
            <v>1DM5-64-LCMC0403</v>
          </cell>
          <cell r="D1523" t="str">
            <v>QRO.323.17.</v>
          </cell>
          <cell r="E1523" t="str">
            <v>SELLADORES DE FISURAS C/3ML DE BOND BASE</v>
          </cell>
        </row>
        <row r="1524">
          <cell r="C1524" t="str">
            <v>1DM5-53-00K77836</v>
          </cell>
          <cell r="D1524" t="str">
            <v>QRO.325.17.</v>
          </cell>
          <cell r="E1524" t="str">
            <v>TUBO DRENAJE TORACICO RADIOPACO 36 FR</v>
          </cell>
        </row>
        <row r="1525">
          <cell r="C1525" t="str">
            <v>1DM5-53-00K77819</v>
          </cell>
          <cell r="D1525" t="str">
            <v>QRO.326.17.</v>
          </cell>
          <cell r="E1525" t="str">
            <v>TUBO DRENAJE TORACICO RADIOPACO 19 FR</v>
          </cell>
        </row>
        <row r="1526">
          <cell r="C1526" t="str">
            <v>1FG4-2J-LCMC0405</v>
          </cell>
          <cell r="D1526" t="str">
            <v>QRO.327.17.</v>
          </cell>
          <cell r="E1526" t="str">
            <v>SOLUCION P/IRRIGAR TRANSURETRAL GLICINA</v>
          </cell>
        </row>
        <row r="1527">
          <cell r="C1527" t="str">
            <v>1DM5-76-0XYK833H</v>
          </cell>
          <cell r="D1527" t="str">
            <v>QRO.328.17.</v>
          </cell>
          <cell r="E1527" t="str">
            <v>SUTURA SEDA NEGRA TRENZ C/AGUJA 75CM 2-0</v>
          </cell>
        </row>
        <row r="1528">
          <cell r="C1528" t="str">
            <v>1DM5-78-00215300</v>
          </cell>
          <cell r="D1528" t="str">
            <v>QRO.346.17.</v>
          </cell>
          <cell r="E1528" t="str">
            <v>VENDA ELASTICA ADHESIVA BSN MEDICAL</v>
          </cell>
        </row>
        <row r="1529">
          <cell r="C1529" t="str">
            <v>1DM6-87-PLMT0009</v>
          </cell>
          <cell r="D1529" t="str">
            <v>QRO.35.17.</v>
          </cell>
          <cell r="E1529" t="str">
            <v>ENZYMEX P POLVO BOLSA C/12 SOBRES PZA</v>
          </cell>
        </row>
        <row r="1530">
          <cell r="C1530" t="str">
            <v>1DM5-78-00925020</v>
          </cell>
          <cell r="D1530" t="str">
            <v>QRO.353.17.</v>
          </cell>
          <cell r="E1530" t="str">
            <v>VENDA MALLA PROTEC TUBULAR NO.6  100M</v>
          </cell>
        </row>
        <row r="1531">
          <cell r="C1531" t="str">
            <v>1DM5-78-LCMC0408</v>
          </cell>
          <cell r="D1531" t="str">
            <v>QRO.355.17.</v>
          </cell>
          <cell r="E1531" t="str">
            <v>VENDA ALGODON C/FIBRA SINTETICA 5MX30CM</v>
          </cell>
        </row>
        <row r="1532">
          <cell r="C1532" t="str">
            <v>1DM5-78-LCMC0409</v>
          </cell>
          <cell r="D1532" t="str">
            <v>QRO.356.17.</v>
          </cell>
          <cell r="E1532" t="str">
            <v>VENDA ALGODON C/FIBRA SINTETICA 5MX5.0CM</v>
          </cell>
        </row>
        <row r="1533">
          <cell r="C1533" t="str">
            <v>1DM6-87-01L01026</v>
          </cell>
          <cell r="D1533" t="str">
            <v>QRO.38.17.</v>
          </cell>
          <cell r="E1533" t="str">
            <v>CHLORAPREP DE 26 ML</v>
          </cell>
        </row>
        <row r="1534">
          <cell r="C1534" t="str">
            <v>1DM6-87-00805020</v>
          </cell>
          <cell r="D1534" t="str">
            <v>QRO.39.17.</v>
          </cell>
          <cell r="E1534" t="str">
            <v>APLICADOR ALG PROTEC ESTERL 15CM</v>
          </cell>
        </row>
        <row r="1535">
          <cell r="C1535" t="str">
            <v>1DM6-87-01820060</v>
          </cell>
          <cell r="D1535" t="str">
            <v>QRO.40.17.</v>
          </cell>
          <cell r="E1535" t="str">
            <v>APLICADOR DE MADERA S/ALGODON 15CM</v>
          </cell>
        </row>
        <row r="1536">
          <cell r="C1536" t="str">
            <v>1DM5-51-00007409</v>
          </cell>
          <cell r="D1536" t="str">
            <v>QRO.46.17.</v>
          </cell>
          <cell r="E1536" t="str">
            <v>APOSITO C/PETROLATO DE 10X10CM S&amp;N</v>
          </cell>
        </row>
        <row r="1537">
          <cell r="C1537" t="str">
            <v>1DM5-51-00009802</v>
          </cell>
          <cell r="D1537" t="str">
            <v>QRO.47.17.</v>
          </cell>
          <cell r="E1537" t="str">
            <v>APOSITO HIDROCLOID ESTERIL 15-21X15-21CM</v>
          </cell>
        </row>
        <row r="1538">
          <cell r="C1538" t="str">
            <v>1DM5-73-AB000917</v>
          </cell>
          <cell r="D1538" t="str">
            <v>QRO.48.17.</v>
          </cell>
          <cell r="E1538" t="str">
            <v>BABERO DE TELA AUTOAJUSTABLE DES ADULT</v>
          </cell>
        </row>
        <row r="1539">
          <cell r="C1539" t="str">
            <v>1DM5-41-000K5825</v>
          </cell>
          <cell r="D1539" t="str">
            <v>QRO.52.17.</v>
          </cell>
          <cell r="E1539" t="str">
            <v>BOLSA PARA ENEMA 1500 ML</v>
          </cell>
        </row>
        <row r="1540">
          <cell r="C1540" t="str">
            <v>1DM5-41-000K700F</v>
          </cell>
          <cell r="D1540" t="str">
            <v>QRO.53.17.</v>
          </cell>
          <cell r="E1540" t="str">
            <v>BOLSA PARA UROCULTIVO NIÑA ESTERIL 50 ML</v>
          </cell>
        </row>
        <row r="1541">
          <cell r="C1541" t="str">
            <v>1DM5-65-PLMT0022</v>
          </cell>
          <cell r="D1541" t="str">
            <v>QRO.550.0222</v>
          </cell>
          <cell r="E1541" t="str">
            <v>JERINGA DE PLASTICO SIN AGUJA 3 ML</v>
          </cell>
        </row>
        <row r="1542">
          <cell r="C1542" t="str">
            <v>1DM5-65-PLMT0023</v>
          </cell>
          <cell r="D1542" t="str">
            <v>QRO.550.0636</v>
          </cell>
          <cell r="E1542" t="str">
            <v>JERINGAS TUBERCULINA DE 1ML C/AGUJA 27G</v>
          </cell>
        </row>
        <row r="1543">
          <cell r="C1543" t="str">
            <v>1DM5-41-00153504</v>
          </cell>
          <cell r="D1543" t="str">
            <v>QRO.56.17.</v>
          </cell>
          <cell r="E1543" t="str">
            <v>BOLSAS PARA RECOLECCION DE ORINA C/GRAD</v>
          </cell>
        </row>
        <row r="1544">
          <cell r="C1544" t="str">
            <v>1DM6-87-00353000</v>
          </cell>
          <cell r="D1544" t="str">
            <v>QRO.6.17.</v>
          </cell>
          <cell r="E1544" t="str">
            <v>AGUA OXIGENADA 2.5 A 3.5 %</v>
          </cell>
        </row>
        <row r="1545">
          <cell r="C1545" t="str">
            <v>1DM5-60-LCMC0388</v>
          </cell>
          <cell r="D1545" t="str">
            <v>QRO.68.17.</v>
          </cell>
          <cell r="E1545" t="str">
            <v>BOLSA POLIETILENO 60X80CM C/100</v>
          </cell>
        </row>
        <row r="1546">
          <cell r="C1546" t="str">
            <v>1DM5-41-LCMC0387</v>
          </cell>
          <cell r="D1546" t="str">
            <v>QRO.70.17.</v>
          </cell>
          <cell r="E1546" t="str">
            <v>BOLSA COLOSTOMIA INFANTIL AUTOADHERIBLE</v>
          </cell>
        </row>
        <row r="1547">
          <cell r="C1547" t="str">
            <v>2DM5-60-PLMT0010</v>
          </cell>
          <cell r="D1547" t="str">
            <v>QRO.72.17.</v>
          </cell>
          <cell r="E1547" t="str">
            <v>BOLSA POLIETILENO ROJO RESIDUO PELIGROSO</v>
          </cell>
        </row>
        <row r="1548">
          <cell r="C1548" t="str">
            <v>1DM5-73-WSA03521</v>
          </cell>
          <cell r="D1548" t="str">
            <v>QRO.73.17.</v>
          </cell>
          <cell r="E1548" t="str">
            <v>BOTA CIRUJANO SIN ANTIDERRAPANTE PAR</v>
          </cell>
        </row>
        <row r="1549">
          <cell r="C1549" t="str">
            <v>1DM5-54-LCMC0389</v>
          </cell>
          <cell r="D1549" t="str">
            <v>QRO.74.17.</v>
          </cell>
          <cell r="E1549" t="str">
            <v>BRAZALETES P/IDENTIFICACION ADULTO C/100</v>
          </cell>
        </row>
        <row r="1550">
          <cell r="C1550" t="str">
            <v>1DM5-73-00004989</v>
          </cell>
          <cell r="D1550" t="str">
            <v>QRO.76.17.</v>
          </cell>
          <cell r="E1550" t="str">
            <v>OPSITE INCISE CAMPO QUIRURGICO 55X45CM</v>
          </cell>
        </row>
        <row r="1551">
          <cell r="C1551" t="str">
            <v>1DM5-43-00001171</v>
          </cell>
          <cell r="D1551" t="str">
            <v>QRO.88.17.</v>
          </cell>
          <cell r="E1551" t="str">
            <v>CANULA GUEDEL 55 MM HUDSON</v>
          </cell>
        </row>
        <row r="1552">
          <cell r="C1552" t="str">
            <v>1DM5-46-PLMT0024</v>
          </cell>
          <cell r="D1552" t="str">
            <v>QRO-040-3729</v>
          </cell>
          <cell r="E1552" t="str">
            <v>AGUJA HIPODERMICA LUER-LOCK HEMBR CAL20</v>
          </cell>
        </row>
        <row r="1553">
          <cell r="C1553" t="str">
            <v>1DM5-66-RBB00113</v>
          </cell>
          <cell r="D1553" t="str">
            <v>RBB001-13</v>
          </cell>
          <cell r="E1553" t="str">
            <v>RECEPCION DE BEBE</v>
          </cell>
        </row>
        <row r="1554">
          <cell r="C1554" t="str">
            <v>1DM5-66-RBK00167</v>
          </cell>
          <cell r="D1554" t="str">
            <v>RBK001-67</v>
          </cell>
          <cell r="E1554" t="str">
            <v>RECEPCION DE BEBE II</v>
          </cell>
        </row>
        <row r="1555">
          <cell r="C1555" t="str">
            <v>1DM5-66-RBT00168</v>
          </cell>
          <cell r="D1555" t="str">
            <v>RBT001-68</v>
          </cell>
          <cell r="E1555" t="str">
            <v>RECEPCION DE BEBE IV LOTE DE DESARROLLO</v>
          </cell>
        </row>
        <row r="1556">
          <cell r="C1556" t="str">
            <v>1DM5-66-RDH00501</v>
          </cell>
          <cell r="D1556" t="str">
            <v>RDH005-01</v>
          </cell>
          <cell r="E1556" t="str">
            <v>RASTRILLO DESECHABLE</v>
          </cell>
        </row>
        <row r="1557">
          <cell r="C1557" t="str">
            <v>1DM5-71-RGE00140</v>
          </cell>
          <cell r="D1557" t="str">
            <v>RGE001-40</v>
          </cell>
          <cell r="E1557" t="str">
            <v>RIÑON GRADUADO ESTERIL</v>
          </cell>
        </row>
        <row r="1558">
          <cell r="C1558" t="str">
            <v>1DM5-71-RIA00703</v>
          </cell>
          <cell r="D1558" t="str">
            <v>RIA007-03</v>
          </cell>
          <cell r="E1558" t="str">
            <v>RIÑON GRADUADO AZUL 700 ML</v>
          </cell>
        </row>
        <row r="1559">
          <cell r="C1559" t="str">
            <v>1DM5-71-RIÑ00703</v>
          </cell>
          <cell r="D1559" t="str">
            <v>RIÑ007-03</v>
          </cell>
          <cell r="E1559" t="str">
            <v>RIÑON GRADUADO 700 ML</v>
          </cell>
        </row>
        <row r="1560">
          <cell r="C1560" t="str">
            <v>1DM5-40-00053504</v>
          </cell>
          <cell r="D1560" t="str">
            <v>ROO-P3-109</v>
          </cell>
          <cell r="E1560" t="str">
            <v>SONDA ASPIRACION T C/LINEA ORX Y RACOR</v>
          </cell>
        </row>
        <row r="1561">
          <cell r="C1561" t="str">
            <v>1DM5-40-00005341</v>
          </cell>
          <cell r="D1561" t="str">
            <v>ROO-P3-13</v>
          </cell>
          <cell r="E1561" t="str">
            <v>ASPIRADOR DE MUCOSIDADES HERMETICO</v>
          </cell>
        </row>
        <row r="1562">
          <cell r="C1562" t="str">
            <v>1DM5-77-00551625</v>
          </cell>
          <cell r="D1562" t="str">
            <v>ROO-P3-130</v>
          </cell>
          <cell r="E1562" t="str">
            <v>TUBO ENDOTRAQ C/LUMEN SECUNDARIO</v>
          </cell>
        </row>
        <row r="1563">
          <cell r="C1563" t="str">
            <v>1DM5-77-PLMT0011</v>
          </cell>
          <cell r="D1563" t="str">
            <v>ROO-P3-131</v>
          </cell>
          <cell r="E1563" t="str">
            <v>TUBO ENDOTRAQUEAL LUMEN SEC P/IRRI TRAQ</v>
          </cell>
        </row>
        <row r="1564">
          <cell r="C1564" t="str">
            <v>1DM5-77-PLMT0012</v>
          </cell>
          <cell r="D1564" t="str">
            <v>ROO-P3-138</v>
          </cell>
          <cell r="E1564" t="str">
            <v>TUBO ENDOTRAQUEAL S/G POLIVINILO TRANSP</v>
          </cell>
        </row>
        <row r="1565">
          <cell r="C1565" t="str">
            <v>1DM5-45-V1252235</v>
          </cell>
          <cell r="D1565" t="str">
            <v>ROO-P3-24</v>
          </cell>
          <cell r="E1565" t="str">
            <v>CATETER PICC 2 FR DE 2 LUMEN (NEONATAL)</v>
          </cell>
        </row>
        <row r="1566">
          <cell r="C1566" t="str">
            <v>1DM5-53-00012533</v>
          </cell>
          <cell r="D1566" t="str">
            <v>ROO-P3-31</v>
          </cell>
          <cell r="E1566" t="str">
            <v>CATETER PERCUTANEA POLIURETANO 3FR 30CM</v>
          </cell>
        </row>
        <row r="1567">
          <cell r="C1567" t="str">
            <v>1DM5-45-PLMT0003</v>
          </cell>
          <cell r="D1567" t="str">
            <v>ROO-P3-32</v>
          </cell>
          <cell r="E1567" t="str">
            <v>CATETER 2 FR ACCESO PERCUTANEO 30CM</v>
          </cell>
        </row>
        <row r="1568">
          <cell r="C1568" t="str">
            <v>1DM5-45-04134105</v>
          </cell>
          <cell r="D1568" t="str">
            <v>ROO-P3-36</v>
          </cell>
          <cell r="E1568" t="str">
            <v>CATETER VEN CENT 1 LUMEN RADIOPACO AGUJA</v>
          </cell>
        </row>
        <row r="1569">
          <cell r="C1569" t="str">
            <v>1DM5-45-X1252235</v>
          </cell>
          <cell r="D1569" t="str">
            <v>ROO-P3-49</v>
          </cell>
          <cell r="E1569" t="str">
            <v>CATETER PICC 2 FR DE 2 LUMEN (NEONATAL)</v>
          </cell>
        </row>
        <row r="1570">
          <cell r="C1570" t="str">
            <v>1DM5-53-00127214</v>
          </cell>
          <cell r="D1570" t="str">
            <v>ROO-P3-57</v>
          </cell>
          <cell r="E1570" t="str">
            <v>CATETER UMBILICAL RADIOPACO DES 4F</v>
          </cell>
        </row>
        <row r="1571">
          <cell r="C1571" t="str">
            <v>1DM5-45-PLMT0004</v>
          </cell>
          <cell r="D1571" t="str">
            <v>ROO-P3-60</v>
          </cell>
          <cell r="E1571" t="str">
            <v>CATETER VENOSO PERIFERICO 4.5 FR 60 CM</v>
          </cell>
        </row>
        <row r="1572">
          <cell r="C1572" t="str">
            <v>1DM5-55-BM078022</v>
          </cell>
          <cell r="D1572" t="str">
            <v>ROO-P3-63</v>
          </cell>
          <cell r="E1572" t="str">
            <v>CIRCUITO P/VENT DESECHABLE PED</v>
          </cell>
        </row>
        <row r="1573">
          <cell r="C1573" t="str">
            <v>1DM5-43-0ROOP367</v>
          </cell>
          <cell r="D1573" t="str">
            <v>ROO-P3-67</v>
          </cell>
          <cell r="E1573" t="str">
            <v>ESTILETE NEONATAL</v>
          </cell>
        </row>
        <row r="1574">
          <cell r="C1574" t="str">
            <v>1DM5-51-001635MX</v>
          </cell>
          <cell r="D1574" t="str">
            <v>ROO-P3-7</v>
          </cell>
          <cell r="E1574" t="str">
            <v>TEGADERM TRANSP 8.5 X 10.5 3M</v>
          </cell>
        </row>
        <row r="1575">
          <cell r="C1575" t="str">
            <v>1DM5-43-RV40410S</v>
          </cell>
          <cell r="D1575" t="str">
            <v>ROO-P3-71</v>
          </cell>
          <cell r="E1575" t="str">
            <v>FILTRO HIDROSCOPICO NARIZ VENTILADOR PED</v>
          </cell>
        </row>
        <row r="1576">
          <cell r="C1576" t="str">
            <v>1DM5-43-0ROOP372</v>
          </cell>
          <cell r="D1576" t="str">
            <v>ROO-P3-72</v>
          </cell>
          <cell r="E1576" t="str">
            <v>GUIA P/INTUBACION PED 5FR 25CM SHERIDAN</v>
          </cell>
        </row>
        <row r="1577">
          <cell r="C1577" t="str">
            <v>1DM1-1B-0ROOP377</v>
          </cell>
          <cell r="D1577" t="str">
            <v>ROO-P3-77</v>
          </cell>
          <cell r="E1577" t="str">
            <v>MANGO BRAZALET T/A NEONAT N° 1 3.3-5.5CM</v>
          </cell>
        </row>
        <row r="1578">
          <cell r="C1578" t="str">
            <v>1DM1-1B-0ROOP378</v>
          </cell>
          <cell r="D1578" t="str">
            <v>ROO-P3-78</v>
          </cell>
          <cell r="E1578" t="str">
            <v>MANGO BRAZALET T/A NEONAT N° 2 4.2-7.1CM</v>
          </cell>
        </row>
        <row r="1579">
          <cell r="C1579" t="str">
            <v>1DM5-51-BM1633MX</v>
          </cell>
          <cell r="D1579" t="str">
            <v>ROO-P3-8</v>
          </cell>
          <cell r="E1579" t="str">
            <v>TEGADERM IV 1633MX 7.0X8.5CM C/50 3M</v>
          </cell>
        </row>
        <row r="1580">
          <cell r="C1580" t="str">
            <v>1DM5-51-00ROOP39</v>
          </cell>
          <cell r="D1580" t="str">
            <v>ROO-P3-9</v>
          </cell>
          <cell r="E1580" t="str">
            <v>TEGADERM TRANSP 5 X 5.7 CM 3M</v>
          </cell>
        </row>
        <row r="1581">
          <cell r="C1581" t="str">
            <v>1DM5-67-PLMT0005</v>
          </cell>
          <cell r="D1581" t="str">
            <v>ROO-P3-90</v>
          </cell>
          <cell r="E1581" t="str">
            <v>MASCARILLAS ANESTESIA TRANSPARENTE</v>
          </cell>
        </row>
        <row r="1582">
          <cell r="C1582" t="str">
            <v>1DM5-45-00841364</v>
          </cell>
          <cell r="D1582" t="str">
            <v>ROO-P3-96</v>
          </cell>
          <cell r="E1582" t="str">
            <v>PROLONGADOR DE CATETER 3V E-FLEX TRANSP</v>
          </cell>
        </row>
        <row r="1583">
          <cell r="C1583" t="str">
            <v>1DM5-43-BM000245</v>
          </cell>
          <cell r="D1583" t="str">
            <v>ROO-P3-97</v>
          </cell>
          <cell r="E1583" t="str">
            <v>PUNTAS NASALES INF HUDSON</v>
          </cell>
        </row>
        <row r="1584">
          <cell r="C1584" t="str">
            <v>1DM5-75-00817152</v>
          </cell>
          <cell r="D1584" t="str">
            <v>ROO-P4-17</v>
          </cell>
          <cell r="E1584" t="str">
            <v>CANULA EXTRACCION NUTRISAFE2 15CMX2MMX3</v>
          </cell>
        </row>
        <row r="1585">
          <cell r="C1585" t="str">
            <v>1DM5-74-0000MAXN</v>
          </cell>
          <cell r="D1585" t="str">
            <v>ROO-P4-6</v>
          </cell>
          <cell r="E1585" t="str">
            <v>SENSOR OXIMETRIA PULSO DEDO NEONATOS DES</v>
          </cell>
        </row>
        <row r="1586">
          <cell r="C1586" t="str">
            <v>1DM5-74-0000MAXP</v>
          </cell>
          <cell r="D1586" t="str">
            <v>ROO-P4-7</v>
          </cell>
          <cell r="E1586" t="str">
            <v>SENSOR OXIGENO ESTERIL NEONATOS Y PED</v>
          </cell>
        </row>
        <row r="1587">
          <cell r="C1587" t="str">
            <v>1DM5-50-SAA00204</v>
          </cell>
          <cell r="D1587" t="str">
            <v>SAA002-04</v>
          </cell>
          <cell r="E1587" t="str">
            <v>SOPORTE PARA LINEA ARTERIAL ADULTO</v>
          </cell>
        </row>
        <row r="1588">
          <cell r="C1588" t="str">
            <v>1DM5-73-SAO03554</v>
          </cell>
          <cell r="D1588" t="str">
            <v>SAO035-54</v>
          </cell>
          <cell r="E1588" t="str">
            <v>SÀBANA DE ESPECIALIDAD OFTÀLMICA</v>
          </cell>
        </row>
        <row r="1589">
          <cell r="C1589" t="str">
            <v>1DM5-73-SAR00320</v>
          </cell>
          <cell r="D1589" t="str">
            <v>SAR003-20</v>
          </cell>
          <cell r="E1589" t="str">
            <v>SABANA NO ESTERIL 2 X 1.14 M C/50</v>
          </cell>
        </row>
        <row r="1590">
          <cell r="C1590" t="str">
            <v>1DM5-73-SCE00926</v>
          </cell>
          <cell r="D1590" t="str">
            <v>SCE009-26</v>
          </cell>
          <cell r="E1590" t="str">
            <v>SABANA ESTERIL PARA CADERA</v>
          </cell>
        </row>
        <row r="1591">
          <cell r="C1591" t="str">
            <v>1DM5-50-SCI00213</v>
          </cell>
          <cell r="D1591" t="str">
            <v>SCI002-13</v>
          </cell>
          <cell r="E1591" t="str">
            <v>SUJETADOR PARA CIRCUNCISION</v>
          </cell>
        </row>
        <row r="1592">
          <cell r="C1592" t="str">
            <v>1DM5-73-SCR00826</v>
          </cell>
          <cell r="D1592" t="str">
            <v>SCR008-26</v>
          </cell>
          <cell r="E1592" t="str">
            <v>SABANA ESTERIL PARA CRANEOTOMIA</v>
          </cell>
        </row>
        <row r="1593">
          <cell r="C1593" t="str">
            <v>1DM5-73-SDE03562</v>
          </cell>
          <cell r="D1593" t="str">
            <v>SDE035-62</v>
          </cell>
          <cell r="E1593" t="str">
            <v>SABANA DESECHABLE</v>
          </cell>
        </row>
        <row r="1594">
          <cell r="C1594" t="str">
            <v>1DM5-71-SED00223</v>
          </cell>
          <cell r="D1594" t="str">
            <v>SED002-23</v>
          </cell>
          <cell r="E1594" t="str">
            <v>SEDILUVIO DESECHABLE</v>
          </cell>
        </row>
        <row r="1595">
          <cell r="C1595" t="str">
            <v>1DT2-24-SEP00210</v>
          </cell>
          <cell r="D1595" t="str">
            <v>SEP002-10</v>
          </cell>
          <cell r="E1595" t="str">
            <v>SUJETADOR PARA EXTREMIDAD PEDIATRICO</v>
          </cell>
        </row>
        <row r="1596">
          <cell r="C1596" t="str">
            <v>1DM5-66-SEV00173</v>
          </cell>
          <cell r="D1596" t="str">
            <v>SEV001-73</v>
          </cell>
          <cell r="E1596" t="str">
            <v>VENOPUNCION SEPP</v>
          </cell>
        </row>
        <row r="1597">
          <cell r="C1597" t="str">
            <v>1DT2-24-SEX00201</v>
          </cell>
          <cell r="D1597" t="str">
            <v>SEX002-01</v>
          </cell>
          <cell r="E1597" t="str">
            <v>SUJETADOR PARA EXTREMIDAD ADULTO</v>
          </cell>
        </row>
        <row r="1598">
          <cell r="C1598" t="str">
            <v>1DM5-50-SIA00218</v>
          </cell>
          <cell r="D1598" t="str">
            <v>SIA002-18</v>
          </cell>
          <cell r="E1598" t="str">
            <v>SOPORTE PARA LINEA VENOSA ANTECUBITAL</v>
          </cell>
        </row>
        <row r="1599">
          <cell r="C1599" t="str">
            <v>1DT2-24-STO00213</v>
          </cell>
          <cell r="D1599" t="str">
            <v>STO002-13</v>
          </cell>
          <cell r="E1599" t="str">
            <v>SUJETADOR PARA TORAX</v>
          </cell>
        </row>
        <row r="1600">
          <cell r="C1600" t="str">
            <v>1DM5-50-SVA00207</v>
          </cell>
          <cell r="D1600" t="str">
            <v>SVA002-07</v>
          </cell>
          <cell r="E1600" t="str">
            <v>SOPORTE PARA LINEA VENOSA ADULTO</v>
          </cell>
        </row>
        <row r="1601">
          <cell r="C1601" t="str">
            <v>1DM5-50-SVP00206</v>
          </cell>
          <cell r="D1601" t="str">
            <v>SVP002-06</v>
          </cell>
          <cell r="E1601" t="str">
            <v>SOPORTE PARA LINEA VENOSA PEDIATRICA</v>
          </cell>
        </row>
        <row r="1602">
          <cell r="C1602" t="str">
            <v>1DM5-71-TEN00702</v>
          </cell>
          <cell r="D1602" t="str">
            <v>TEN007-02</v>
          </cell>
          <cell r="E1602" t="str">
            <v>TENEDOR DESECHABLE</v>
          </cell>
        </row>
        <row r="1603">
          <cell r="C1603" t="str">
            <v>1DM5-44-THO01001</v>
          </cell>
          <cell r="D1603" t="str">
            <v>THO010-01</v>
          </cell>
          <cell r="E1603" t="str">
            <v>TAPETE HOSPITALARIO</v>
          </cell>
        </row>
        <row r="1604">
          <cell r="C1604" t="str">
            <v>1DM5-66-TRI00150</v>
          </cell>
          <cell r="D1604" t="str">
            <v>TRI001-50</v>
          </cell>
          <cell r="E1604" t="str">
            <v>TRICOTOMIA</v>
          </cell>
        </row>
        <row r="1605">
          <cell r="C1605" t="str">
            <v>1DM5-40-TSU01003</v>
          </cell>
          <cell r="D1605" t="str">
            <v>TSU010-03</v>
          </cell>
          <cell r="E1605" t="str">
            <v>TUBO DE SUCCION DE 3 M ESTERIL</v>
          </cell>
        </row>
        <row r="1606">
          <cell r="C1606" t="str">
            <v>1DM5-40-TSU01204</v>
          </cell>
          <cell r="D1606" t="str">
            <v>TSU012-04</v>
          </cell>
          <cell r="E1606" t="str">
            <v>TUBO DE SUCCION DE 6 M CON CONECTORES</v>
          </cell>
        </row>
        <row r="1607">
          <cell r="C1607" t="str">
            <v>1DM5-73-UBG23503</v>
          </cell>
          <cell r="D1607" t="str">
            <v>UBG235-03</v>
          </cell>
          <cell r="E1607" t="str">
            <v>UNIFORME BASICO GRANDE</v>
          </cell>
        </row>
        <row r="1608">
          <cell r="C1608" t="str">
            <v>1DM5-73-UBN03501</v>
          </cell>
          <cell r="D1608" t="str">
            <v>UBN035-01</v>
          </cell>
          <cell r="E1608" t="str">
            <v>UNIFORME BASICO NO ESTERIL</v>
          </cell>
        </row>
        <row r="1609">
          <cell r="C1609" t="str">
            <v>1DM5-73-UCE00142</v>
          </cell>
          <cell r="D1609" t="str">
            <v>UCE001-42</v>
          </cell>
          <cell r="E1609" t="str">
            <v>UNIFORME EXTRA GRANDE</v>
          </cell>
        </row>
        <row r="1610">
          <cell r="C1610" t="str">
            <v>1DM5-73-UCG00143</v>
          </cell>
          <cell r="D1610" t="str">
            <v>UCG001-43</v>
          </cell>
          <cell r="E1610" t="str">
            <v>UNIFORME GRANDE</v>
          </cell>
        </row>
        <row r="1611">
          <cell r="C1611" t="str">
            <v>1DM5-73-UCG00144</v>
          </cell>
          <cell r="D1611" t="str">
            <v>UCG001-44</v>
          </cell>
          <cell r="E1611" t="str">
            <v>UNIFORME QUIRURGICO DESECH UNITALLA PZA</v>
          </cell>
        </row>
        <row r="1612">
          <cell r="C1612" t="str">
            <v>1DM5-73-UCM00163</v>
          </cell>
          <cell r="D1612" t="str">
            <v>UCM001-63</v>
          </cell>
          <cell r="E1612" t="str">
            <v>UNIFORME QUIRURGICO PLUS MED DES</v>
          </cell>
        </row>
        <row r="1613">
          <cell r="C1613" t="str">
            <v>1DM5-73-UCP00120</v>
          </cell>
          <cell r="D1613" t="str">
            <v>UCP001-20</v>
          </cell>
          <cell r="E1613" t="str">
            <v>UNIFORME CHICO</v>
          </cell>
        </row>
        <row r="1614">
          <cell r="C1614" t="str">
            <v>1DM5-70-UEQ00856</v>
          </cell>
          <cell r="D1614" t="str">
            <v>UEQ008-56</v>
          </cell>
          <cell r="E1614" t="str">
            <v>PAQUETE ESTERIL UNIVERSAL IV</v>
          </cell>
        </row>
        <row r="1615">
          <cell r="C1615" t="str">
            <v>1DM5-70-V0UNI801</v>
          </cell>
          <cell r="D1615" t="str">
            <v>UNI008-01</v>
          </cell>
          <cell r="E1615" t="str">
            <v>PAQUETE PARA CIRUGIA UNIVERSAL</v>
          </cell>
        </row>
        <row r="1616">
          <cell r="C1616" t="str">
            <v>1DM5-70-W0UNI801</v>
          </cell>
          <cell r="D1616" t="str">
            <v>UNI008-01-RH</v>
          </cell>
          <cell r="E1616" t="str">
            <v>PAQUETE PARA CIRUGIA UNIVERSAL</v>
          </cell>
        </row>
        <row r="1617">
          <cell r="C1617" t="str">
            <v>1DM5-73-UQC00901</v>
          </cell>
          <cell r="D1617" t="str">
            <v>UQC009-01</v>
          </cell>
          <cell r="E1617" t="str">
            <v>UNIFORME QUIRURGICO CHICO</v>
          </cell>
        </row>
        <row r="1618">
          <cell r="C1618" t="str">
            <v>1DM5-73-UQE00918</v>
          </cell>
          <cell r="D1618" t="str">
            <v>UQE009-18</v>
          </cell>
          <cell r="E1618" t="str">
            <v>UNIFORME QUIRURGICO EXTRA GRANDE</v>
          </cell>
        </row>
        <row r="1619">
          <cell r="C1619" t="str">
            <v>1DM5-73-UQG00903</v>
          </cell>
          <cell r="D1619" t="str">
            <v>UQG009-03</v>
          </cell>
          <cell r="E1619" t="str">
            <v>UNIFORME QUIRURGICO GRANDE</v>
          </cell>
        </row>
        <row r="1620">
          <cell r="C1620" t="str">
            <v>1DM5-73-UQM00902</v>
          </cell>
          <cell r="D1620" t="str">
            <v>UQM009-02</v>
          </cell>
          <cell r="E1620" t="str">
            <v>UNIFORME QUIRURGICO MEDIANO</v>
          </cell>
        </row>
        <row r="1621">
          <cell r="C1621" t="str">
            <v>1DM5-66-VAS00116</v>
          </cell>
          <cell r="D1621" t="str">
            <v>VAS001-16</v>
          </cell>
          <cell r="E1621" t="str">
            <v>SET P/VENOPUNCION ADULTO</v>
          </cell>
        </row>
        <row r="1622">
          <cell r="C1622" t="str">
            <v>1DM5-66-VCA00162</v>
          </cell>
          <cell r="D1622" t="str">
            <v>VCA001-62</v>
          </cell>
          <cell r="E1622" t="str">
            <v>INSTALACION CATETER VENOSO CENTRAL ADUL</v>
          </cell>
        </row>
        <row r="1623">
          <cell r="C1623" t="str">
            <v>1DM5-66-VCD00185</v>
          </cell>
          <cell r="D1623" t="str">
            <v>VCD001-85</v>
          </cell>
          <cell r="E1623" t="str">
            <v>VENOPUNCION CHLORAPREP LL</v>
          </cell>
        </row>
        <row r="1624">
          <cell r="C1624" t="str">
            <v>1DM5-66-VCL00146</v>
          </cell>
          <cell r="D1624" t="str">
            <v>VCL001-46</v>
          </cell>
          <cell r="E1624" t="str">
            <v>VENOPUNCION CHLORHEXIDINA</v>
          </cell>
        </row>
        <row r="1625">
          <cell r="C1625" t="str">
            <v>1DM5-66-VCP00161</v>
          </cell>
          <cell r="D1625" t="str">
            <v>VCP001-61</v>
          </cell>
          <cell r="E1625" t="str">
            <v>INSTALACION CAT VEN CENTRAL PEDI LOT DES</v>
          </cell>
        </row>
        <row r="1626">
          <cell r="C1626" t="str">
            <v>1DM5-66-VEA00128</v>
          </cell>
          <cell r="D1626" t="str">
            <v>VEA001-28</v>
          </cell>
          <cell r="E1626" t="str">
            <v>INSTALACION DE VENOCLISIS</v>
          </cell>
        </row>
        <row r="1627">
          <cell r="C1627" t="str">
            <v>1DM5-66-VEP00143</v>
          </cell>
          <cell r="D1627" t="str">
            <v>VEP001-43</v>
          </cell>
          <cell r="E1627" t="str">
            <v>VENOPUNCION PEDIATRICA</v>
          </cell>
        </row>
        <row r="1628">
          <cell r="C1628" t="str">
            <v>1DM5-73-VEQ03570</v>
          </cell>
          <cell r="D1628" t="str">
            <v>VEQ035-70</v>
          </cell>
          <cell r="E1628" t="str">
            <v>VESTUARIO EQUIPO QUIRURGICO NO ESTERIL</v>
          </cell>
        </row>
        <row r="1629">
          <cell r="C1629" t="str">
            <v>1DM5-74-BMKD0522</v>
          </cell>
          <cell r="D1629" t="str">
            <v>VER227</v>
          </cell>
          <cell r="E1629" t="str">
            <v>ELECTRODO DE ECG ADU KENDALL</v>
          </cell>
        </row>
        <row r="1630">
          <cell r="C1630" t="str">
            <v>1DM5-63-000GB228</v>
          </cell>
          <cell r="D1630" t="str">
            <v>VER229</v>
          </cell>
          <cell r="E1630" t="str">
            <v>HOJA P/DERMATOMO TIPO II AESCULAP BBRAUN</v>
          </cell>
        </row>
        <row r="1631">
          <cell r="C1631" t="str">
            <v>1DM5-63-PLMT0001</v>
          </cell>
          <cell r="D1631" t="str">
            <v>VER231</v>
          </cell>
          <cell r="E1631" t="str">
            <v>SIERRA MANUAL DE GIGLI 12 30 CM</v>
          </cell>
        </row>
        <row r="1632">
          <cell r="C1632" t="str">
            <v>1DM5-53-0CP08603</v>
          </cell>
          <cell r="D1632" t="str">
            <v>VER232</v>
          </cell>
          <cell r="E1632" t="str">
            <v>INTRODUCTOR PERCUTANEO 6FR 7.5CM PED</v>
          </cell>
        </row>
        <row r="1633">
          <cell r="C1633" t="str">
            <v>1DM5-45-0PS01651</v>
          </cell>
          <cell r="D1633" t="str">
            <v>VER234</v>
          </cell>
          <cell r="E1633" t="str">
            <v>CATETER VEN CENT PICC 1 LUMEN 5FR X 50CM</v>
          </cell>
        </row>
        <row r="1634">
          <cell r="C1634" t="str">
            <v>1DM5-43-BM000229</v>
          </cell>
          <cell r="D1634" t="str">
            <v>VER240</v>
          </cell>
          <cell r="E1634" t="str">
            <v>MICRONEBULIZADOR C/MASC ADU HUDSON</v>
          </cell>
        </row>
        <row r="1635">
          <cell r="C1635" t="str">
            <v>1DM5-43-BM000230</v>
          </cell>
          <cell r="D1635" t="str">
            <v>VER241</v>
          </cell>
          <cell r="E1635" t="str">
            <v>MICRONEBULIZADOR C/MASC PED HUDSON</v>
          </cell>
        </row>
        <row r="1636">
          <cell r="C1636" t="str">
            <v>1DM5-74-BM3M2248</v>
          </cell>
          <cell r="D1636" t="str">
            <v>VER242</v>
          </cell>
          <cell r="E1636" t="str">
            <v>ELECTRODO DE ECG PED 3M</v>
          </cell>
        </row>
        <row r="1637">
          <cell r="C1637" t="str">
            <v>1DM5-74-31424743</v>
          </cell>
          <cell r="D1637" t="str">
            <v>VER243</v>
          </cell>
          <cell r="E1637" t="str">
            <v>ELECTRODO P/MONITOREO NEONATAL</v>
          </cell>
        </row>
        <row r="1638">
          <cell r="C1638" t="str">
            <v>1DM5-51-BM749078</v>
          </cell>
          <cell r="D1638" t="str">
            <v>VER250</v>
          </cell>
          <cell r="E1638" t="str">
            <v>TEGADERM IV 1610 PED 5.0X5.7CM C/100 3M</v>
          </cell>
        </row>
        <row r="1639">
          <cell r="C1639" t="str">
            <v>1DM5-44-00MN1825</v>
          </cell>
          <cell r="D1639" t="str">
            <v>VER252</v>
          </cell>
          <cell r="E1639" t="str">
            <v>AGUJA P/INSTRUM BLOPSLA MAGNUM 18G X25CM</v>
          </cell>
        </row>
        <row r="1640">
          <cell r="C1640" t="str">
            <v>1DM5-49-BM000828</v>
          </cell>
          <cell r="D1640" t="str">
            <v>VER253</v>
          </cell>
          <cell r="E1640" t="str">
            <v>AGUJA ESPINAL SPINOCAN 22G X 31/2 BBRAUN</v>
          </cell>
        </row>
        <row r="1641">
          <cell r="C1641" t="str">
            <v>1DM5-49-04000829</v>
          </cell>
          <cell r="D1641" t="str">
            <v>VER254</v>
          </cell>
          <cell r="E1641" t="str">
            <v>AGUJA ESPINAL SPINOCAN 25G X 31/2 BRAUN</v>
          </cell>
        </row>
        <row r="1642">
          <cell r="C1642" t="str">
            <v>1DM5-53-88570556</v>
          </cell>
          <cell r="D1642" t="str">
            <v>VER258</v>
          </cell>
          <cell r="E1642" t="str">
            <v>CATETER P/DRENAJE TORACICO 45/50CM 32FR</v>
          </cell>
        </row>
        <row r="1643">
          <cell r="C1643" t="str">
            <v>1DM5-44-00009165</v>
          </cell>
          <cell r="D1643" t="str">
            <v>VER260</v>
          </cell>
          <cell r="E1643" t="str">
            <v>PLACA ELECTROQUIRURGICA 3M CABLE 3.5 M</v>
          </cell>
        </row>
        <row r="1644">
          <cell r="C1644" t="str">
            <v>1DM5-43-BM001115</v>
          </cell>
          <cell r="D1644" t="str">
            <v>VER265</v>
          </cell>
          <cell r="E1644" t="str">
            <v>EXTENSION PARA OXIGENO ADU 7 FT HUDSON</v>
          </cell>
        </row>
        <row r="1645">
          <cell r="C1645" t="str">
            <v>1DM5-49-04503902</v>
          </cell>
          <cell r="D1645" t="str">
            <v>VER266</v>
          </cell>
          <cell r="E1645" t="str">
            <v>AGUJA QUINKE DE RAQUEA NO 27 BBRAUN</v>
          </cell>
        </row>
        <row r="1646">
          <cell r="C1646" t="str">
            <v>1DM5-43-00001683</v>
          </cell>
          <cell r="D1646" t="str">
            <v>VER267</v>
          </cell>
          <cell r="E1646" t="str">
            <v>KIT P/CPAP NASAL 0 HUDSON</v>
          </cell>
        </row>
        <row r="1647">
          <cell r="C1647" t="str">
            <v>1DM5-43-00001687</v>
          </cell>
          <cell r="D1647" t="str">
            <v>VER269</v>
          </cell>
          <cell r="E1647" t="str">
            <v>KIT P/CPAP NASAL 3 HUDSON</v>
          </cell>
        </row>
        <row r="1648">
          <cell r="C1648" t="str">
            <v>1DM5-49-00409443</v>
          </cell>
          <cell r="D1648" t="str">
            <v>VER272</v>
          </cell>
          <cell r="E1648" t="str">
            <v>AGUJA ESPINAL WHITACRE 27G X 4 11/16 BD</v>
          </cell>
        </row>
        <row r="1649">
          <cell r="C1649" t="str">
            <v>1DM5-53-02205220</v>
          </cell>
          <cell r="D1649" t="str">
            <v>VER278</v>
          </cell>
          <cell r="E1649" t="str">
            <v>AGUJA GRIPER P/INY PRESION 19GX20MM BARD</v>
          </cell>
        </row>
        <row r="1650">
          <cell r="C1650" t="str">
            <v>1DM5-53-00072440</v>
          </cell>
          <cell r="D1650" t="str">
            <v>VER285</v>
          </cell>
          <cell r="E1650" t="str">
            <v>EQ P/ DRENAJE 150ML C/AGUJA DE 10MM</v>
          </cell>
        </row>
        <row r="1651">
          <cell r="C1651" t="str">
            <v>1DM5-45-04251326</v>
          </cell>
          <cell r="D1651" t="str">
            <v>VER287</v>
          </cell>
          <cell r="E1651" t="str">
            <v>CATETER INTRAVENOSO ESTERIL DES 19GX19MM</v>
          </cell>
        </row>
        <row r="1652">
          <cell r="C1652" t="str">
            <v>1DM5-51-0MI00625</v>
          </cell>
          <cell r="D1652" t="str">
            <v>VER292</v>
          </cell>
          <cell r="E1652" t="str">
            <v>PROTECTOR DE OJOS GRANDE ARGYLE KENDALL</v>
          </cell>
        </row>
        <row r="1653">
          <cell r="C1653" t="str">
            <v>1DM5-53-88570515</v>
          </cell>
          <cell r="D1653" t="str">
            <v>VER295</v>
          </cell>
          <cell r="E1653" t="str">
            <v>CATETER P/DRENAJE TORACICO 45/50CM 16FR</v>
          </cell>
        </row>
        <row r="1654">
          <cell r="C1654" t="str">
            <v>1DM5-53-88570531</v>
          </cell>
          <cell r="D1654" t="str">
            <v>VER296</v>
          </cell>
          <cell r="E1654" t="str">
            <v>CATETER P/DRENAJE TORACICO 45/50CM 24FR</v>
          </cell>
        </row>
        <row r="1655">
          <cell r="C1655" t="str">
            <v>1DM5-53-88570523</v>
          </cell>
          <cell r="D1655" t="str">
            <v>VER297</v>
          </cell>
          <cell r="E1655" t="str">
            <v>CATETER P/DRENAJE TORACICO 45/50CM 20FR</v>
          </cell>
        </row>
        <row r="1656">
          <cell r="C1656" t="str">
            <v>1DM5-41-00XYPMH1</v>
          </cell>
          <cell r="D1656" t="str">
            <v>VER298</v>
          </cell>
          <cell r="E1656" t="str">
            <v>MALLA DE PROLENE 15X15 CM PMH/USPMM66</v>
          </cell>
        </row>
        <row r="1657">
          <cell r="C1657" t="str">
            <v>1DM5-43-00001826</v>
          </cell>
          <cell r="D1657" t="str">
            <v>VER301</v>
          </cell>
          <cell r="E1657" t="str">
            <v>PUNTAS NASALES PED HUDSON</v>
          </cell>
        </row>
        <row r="1658">
          <cell r="C1658" t="str">
            <v>1DM5-77-BM002170</v>
          </cell>
          <cell r="D1658" t="str">
            <v>VER307</v>
          </cell>
          <cell r="E1658" t="str">
            <v>TUBO ENDOTRAQUEAL C/G 7 RUSCH</v>
          </cell>
        </row>
        <row r="1659">
          <cell r="C1659" t="str">
            <v>1DM5-73-00001035</v>
          </cell>
          <cell r="D1659" t="str">
            <v>VER310</v>
          </cell>
          <cell r="E1659" t="str">
            <v>CAMPO QX STERI-DRAPE 1035 OFTALMO</v>
          </cell>
        </row>
        <row r="1660">
          <cell r="C1660" t="str">
            <v>1DM5-67-00001011</v>
          </cell>
          <cell r="D1660" t="str">
            <v>VER315</v>
          </cell>
          <cell r="E1660" t="str">
            <v>MASCARILLA C/RESERV PED HUDSON</v>
          </cell>
        </row>
        <row r="1661">
          <cell r="C1661" t="str">
            <v>1DM5-68-PLMT0002</v>
          </cell>
          <cell r="D1661" t="str">
            <v>VER319</v>
          </cell>
          <cell r="E1661" t="str">
            <v>MASCARILLA LARINGEA 1. MCA LMA UNIQUE</v>
          </cell>
        </row>
        <row r="1662">
          <cell r="C1662" t="str">
            <v>1DM5-68-000LMA15</v>
          </cell>
          <cell r="D1662" t="str">
            <v>VER320</v>
          </cell>
          <cell r="E1662" t="str">
            <v>MASCARILLA LARINGEA 1.5 DES LMA</v>
          </cell>
        </row>
        <row r="1663">
          <cell r="C1663" t="str">
            <v>1DM5-47-04894278</v>
          </cell>
          <cell r="D1663" t="str">
            <v>VER325</v>
          </cell>
          <cell r="E1663" t="str">
            <v>AGUJA STIMUPLEX A 150 20G X 6 BBRAUN</v>
          </cell>
        </row>
        <row r="1664">
          <cell r="C1664" t="str">
            <v>1DM5-67-00001083</v>
          </cell>
          <cell r="D1664" t="str">
            <v>VER327</v>
          </cell>
          <cell r="E1664" t="str">
            <v>MASCARILLA P/AEROSOL ADU HUDSON</v>
          </cell>
        </row>
        <row r="1665">
          <cell r="C1665" t="str">
            <v>1DM5-45-04251342</v>
          </cell>
          <cell r="D1665" t="str">
            <v>VER329</v>
          </cell>
          <cell r="E1665" t="str">
            <v>CATETER INTRAVENOSO ESTERIL DES 17GX38MM</v>
          </cell>
        </row>
        <row r="1666">
          <cell r="C1666" t="str">
            <v>1DM5-55-A46121XX</v>
          </cell>
          <cell r="D1666" t="str">
            <v>VER330</v>
          </cell>
          <cell r="E1666" t="str">
            <v>CIRCUITO CIRC ADU 60 C/FIL B3L M5 VITAL</v>
          </cell>
        </row>
        <row r="1667">
          <cell r="C1667" t="str">
            <v>1DM5-76-0G376175</v>
          </cell>
          <cell r="D1667" t="str">
            <v>VER342</v>
          </cell>
          <cell r="E1667" t="str">
            <v>SUTURA ATRAMAT C/AG 1/2 37MM X 75CM HILO</v>
          </cell>
        </row>
        <row r="1668">
          <cell r="C1668" t="str">
            <v>1DM5-66-VEX00147</v>
          </cell>
          <cell r="D1668" t="str">
            <v>VEX001-47</v>
          </cell>
          <cell r="E1668" t="str">
            <v>EQUIPO P/VENOPUNCION VENOSET EXCEL</v>
          </cell>
        </row>
        <row r="1669">
          <cell r="C1669" t="str">
            <v>1DM5-66-VPA00174</v>
          </cell>
          <cell r="D1669" t="str">
            <v>VPA001-74</v>
          </cell>
          <cell r="E1669" t="str">
            <v>INSTALACION DE VENOCLISIS PEDIATRICA</v>
          </cell>
        </row>
        <row r="1670">
          <cell r="C1670" t="str">
            <v>1DM5-66-VPD00191</v>
          </cell>
          <cell r="D1670" t="str">
            <v>VPD001-91</v>
          </cell>
          <cell r="E1670" t="str">
            <v>VENOPUNCION PEDIATRICA II(DE 1 A 10AÑOS)</v>
          </cell>
        </row>
        <row r="1671">
          <cell r="C1671" t="str">
            <v>1DM5-71-VPM00829</v>
          </cell>
          <cell r="D1671" t="str">
            <v>VPM008-29</v>
          </cell>
          <cell r="E1671" t="str">
            <v>VASO DE PLASTICO PARA MEDICAMENTO 30 ML</v>
          </cell>
        </row>
        <row r="1672">
          <cell r="C1672" t="str">
            <v>1DM5-66-VPS00114</v>
          </cell>
          <cell r="D1672" t="str">
            <v>VPS001-14</v>
          </cell>
          <cell r="E1672" t="str">
            <v>VENOPUNCION PEDIATRICA IV</v>
          </cell>
        </row>
        <row r="1673">
          <cell r="C1673" t="str">
            <v>1DM5-66-VPT00192</v>
          </cell>
          <cell r="D1673" t="str">
            <v>VPT001-92</v>
          </cell>
          <cell r="E1673" t="str">
            <v>VENOPUNCION PEDIATRICA III</v>
          </cell>
        </row>
        <row r="1674">
          <cell r="C1674" t="str">
            <v>1DM5-70-PQP08108</v>
          </cell>
          <cell r="E1674" t="str">
            <v>PAQUETE QUIRURGICO - HOSPITALARIO PETIT</v>
          </cell>
        </row>
        <row r="1675">
          <cell r="C1675" t="str">
            <v>1DM5-70-PQP08110</v>
          </cell>
          <cell r="E1675" t="str">
            <v>PAQUETE QUIRURGICO - HOSPITALARIO PLENUS</v>
          </cell>
        </row>
        <row r="1676">
          <cell r="C1676" t="str">
            <v>1DM5-70-PQF08109</v>
          </cell>
          <cell r="E1676" t="str">
            <v>PAQUETE QUIRURGICO - HOSPITALARIO FORTE</v>
          </cell>
        </row>
        <row r="1677">
          <cell r="C1677" t="str">
            <v>2DM5-73-150GDE35</v>
          </cell>
          <cell r="E1677" t="str">
            <v>BATA GDE 35G 150X120CM MANGA RANGLAN C/T</v>
          </cell>
        </row>
        <row r="1678">
          <cell r="C1678" t="str">
            <v>1DM5-65-00302545</v>
          </cell>
          <cell r="E1678" t="str">
            <v>JERINGA 3ML S/AGUJA BD</v>
          </cell>
        </row>
        <row r="1679">
          <cell r="C1679" t="str">
            <v>1DM5-65-00302561</v>
          </cell>
          <cell r="E1679" t="str">
            <v>JERINGA 10ML S/AGUJA BD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. POLARIS SAP"/>
      <sheetName val="SINCRONIA"/>
      <sheetName val="CADUCOS PT"/>
      <sheetName val="Hoja3"/>
      <sheetName val="Hoja1"/>
    </sheetNames>
    <sheetDataSet>
      <sheetData sheetId="0">
        <row r="3">
          <cell r="A3" t="str">
            <v>Codigo</v>
          </cell>
          <cell r="B3" t="str">
            <v>Llave</v>
          </cell>
          <cell r="C3" t="str">
            <v>Clave Nueva Final</v>
          </cell>
          <cell r="D3" t="str">
            <v>Descripción</v>
          </cell>
          <cell r="E3" t="str">
            <v>Nvo</v>
          </cell>
          <cell r="F3" t="str">
            <v>Almacen</v>
          </cell>
          <cell r="G3" t="str">
            <v>F. Cad.</v>
          </cell>
          <cell r="H3" t="str">
            <v>Lote</v>
          </cell>
          <cell r="I3" t="str">
            <v>Nvo</v>
          </cell>
          <cell r="J3" t="str">
            <v>U.M.</v>
          </cell>
          <cell r="K3" t="str">
            <v>C/V</v>
          </cell>
          <cell r="L3" t="str">
            <v>Exist.</v>
          </cell>
        </row>
        <row r="4">
          <cell r="A4" t="str">
            <v>ACA011-04</v>
          </cell>
          <cell r="B4" t="str">
            <v>1DM5-51-ACA01104T19MAR0147</v>
          </cell>
          <cell r="C4" t="str">
            <v>1DM5-51-ACA01104</v>
          </cell>
          <cell r="D4" t="str">
            <v>Aposito circular adulto b/4</v>
          </cell>
          <cell r="E4" t="str">
            <v>APOSITO CIRCULAR ADULTO B C/4 PZAS</v>
          </cell>
          <cell r="F4" t="str">
            <v>PT Gavilan</v>
          </cell>
          <cell r="G4" t="str">
            <v>abr/01/2021</v>
          </cell>
          <cell r="H4" t="str">
            <v>PT19MAR0147</v>
          </cell>
          <cell r="I4" t="str">
            <v>T19MAR0147</v>
          </cell>
          <cell r="J4" t="str">
            <v>PZA</v>
          </cell>
          <cell r="K4" t="str">
            <v>PZA</v>
          </cell>
          <cell r="L4">
            <v>38</v>
          </cell>
        </row>
        <row r="5">
          <cell r="A5" t="str">
            <v>ACA011-04</v>
          </cell>
          <cell r="B5" t="str">
            <v>1DM5-51-ACA01104T18SEP0145</v>
          </cell>
          <cell r="C5" t="str">
            <v>1DM5-51-ACA01104</v>
          </cell>
          <cell r="D5" t="str">
            <v>Aposito circular adulto b/4</v>
          </cell>
          <cell r="E5" t="str">
            <v>APOSITO CIRCULAR ADULTO B C/4 PZAS</v>
          </cell>
          <cell r="F5" t="str">
            <v>PT Gavilan</v>
          </cell>
          <cell r="G5" t="str">
            <v>sep/05/2020</v>
          </cell>
          <cell r="H5" t="str">
            <v>PT18SEP0145</v>
          </cell>
          <cell r="I5" t="str">
            <v>T18SEP0145</v>
          </cell>
          <cell r="J5" t="str">
            <v>PZA</v>
          </cell>
          <cell r="K5" t="str">
            <v>PZA</v>
          </cell>
          <cell r="L5">
            <v>929</v>
          </cell>
        </row>
        <row r="6">
          <cell r="A6" t="str">
            <v>ACA011-04</v>
          </cell>
          <cell r="B6" t="str">
            <v>1DM5-51-ACA01104T18OCT0440</v>
          </cell>
          <cell r="C6" t="str">
            <v>1DM5-51-ACA01104</v>
          </cell>
          <cell r="D6" t="str">
            <v>Aposito circular adulto b/4</v>
          </cell>
          <cell r="E6" t="str">
            <v>APOSITO CIRCULAR ADULTO B C/4 PZAS</v>
          </cell>
          <cell r="F6" t="str">
            <v>PT Gavilan</v>
          </cell>
          <cell r="G6" t="str">
            <v>oct/15/2020</v>
          </cell>
          <cell r="H6" t="str">
            <v>PT18OCT0440</v>
          </cell>
          <cell r="I6" t="str">
            <v>T18OCT0440</v>
          </cell>
          <cell r="J6" t="str">
            <v>PZA</v>
          </cell>
          <cell r="K6" t="str">
            <v>PZA</v>
          </cell>
          <cell r="L6">
            <v>1036</v>
          </cell>
        </row>
        <row r="7">
          <cell r="A7" t="str">
            <v>ACA011-04</v>
          </cell>
          <cell r="B7" t="str">
            <v>1DM5-51-ACA01104T18ABR0237</v>
          </cell>
          <cell r="C7" t="str">
            <v>1DM5-51-ACA01104</v>
          </cell>
          <cell r="D7" t="str">
            <v>Aposito circular adulto b/4</v>
          </cell>
          <cell r="E7" t="str">
            <v>APOSITO CIRCULAR ADULTO B C/4 PZAS</v>
          </cell>
          <cell r="F7" t="str">
            <v>PT Gavilan</v>
          </cell>
          <cell r="G7" t="str">
            <v>abr/03/2020</v>
          </cell>
          <cell r="H7" t="str">
            <v>PT18ABR0237</v>
          </cell>
          <cell r="I7" t="str">
            <v>T18ABR0237</v>
          </cell>
          <cell r="J7" t="str">
            <v>PZA</v>
          </cell>
          <cell r="K7" t="str">
            <v>PZA</v>
          </cell>
          <cell r="L7">
            <v>57</v>
          </cell>
        </row>
        <row r="8">
          <cell r="A8" t="str">
            <v>ACA011-04</v>
          </cell>
          <cell r="B8" t="str">
            <v>1DM5-51-ACA01104T18ENE0095</v>
          </cell>
          <cell r="C8" t="str">
            <v>1DM5-51-ACA01104</v>
          </cell>
          <cell r="D8" t="str">
            <v>Aposito circular adulto b/4</v>
          </cell>
          <cell r="E8" t="str">
            <v>APOSITO CIRCULAR ADULTO B C/4 PZAS</v>
          </cell>
          <cell r="F8" t="str">
            <v>PT Gavilan</v>
          </cell>
          <cell r="G8" t="str">
            <v>ene/10/2020</v>
          </cell>
          <cell r="H8" t="str">
            <v>PT18ENE0095</v>
          </cell>
          <cell r="I8" t="str">
            <v>T18ENE0095</v>
          </cell>
          <cell r="J8" t="str">
            <v>PZA</v>
          </cell>
          <cell r="K8" t="str">
            <v>PZA</v>
          </cell>
          <cell r="L8">
            <v>57</v>
          </cell>
        </row>
        <row r="9">
          <cell r="A9" t="str">
            <v>ACP011-05</v>
          </cell>
          <cell r="B9" t="str">
            <v>1DM5-51-ACP01105T19FEB0484</v>
          </cell>
          <cell r="C9" t="str">
            <v>1DM5-51-ACP01105</v>
          </cell>
          <cell r="D9" t="str">
            <v>Aposito circular pediatrico</v>
          </cell>
          <cell r="E9" t="str">
            <v>APOSITO CIRCULAR PEDIATRICO B C/4 PIEZAS</v>
          </cell>
          <cell r="F9" t="str">
            <v>PT Gavilan</v>
          </cell>
          <cell r="G9" t="str">
            <v>feb/27/2021</v>
          </cell>
          <cell r="H9" t="str">
            <v>PT19FEB0484</v>
          </cell>
          <cell r="I9" t="str">
            <v>T19FEB0484</v>
          </cell>
          <cell r="J9" t="str">
            <v>PZA</v>
          </cell>
          <cell r="K9" t="str">
            <v>PZA</v>
          </cell>
          <cell r="L9">
            <v>96</v>
          </cell>
        </row>
        <row r="10">
          <cell r="A10" t="str">
            <v>ACP011-05</v>
          </cell>
          <cell r="B10" t="str">
            <v>1DM5-51-ACP01105T19FEB0488</v>
          </cell>
          <cell r="C10" t="str">
            <v>1DM5-51-ACP01105</v>
          </cell>
          <cell r="D10" t="str">
            <v>Aposito circular pediatrico</v>
          </cell>
          <cell r="E10" t="str">
            <v>APOSITO CIRCULAR PEDIATRICO B C/4 PIEZAS</v>
          </cell>
          <cell r="F10" t="str">
            <v>PT Gavilan</v>
          </cell>
          <cell r="G10" t="str">
            <v>feb/28/2021</v>
          </cell>
          <cell r="H10" t="str">
            <v>PT19FEB0488</v>
          </cell>
          <cell r="I10" t="str">
            <v>T19FEB0488</v>
          </cell>
          <cell r="J10" t="str">
            <v>PZA</v>
          </cell>
          <cell r="K10" t="str">
            <v>PZA</v>
          </cell>
          <cell r="L10">
            <v>19</v>
          </cell>
        </row>
        <row r="11">
          <cell r="A11" t="str">
            <v>ACP011-05</v>
          </cell>
          <cell r="B11" t="str">
            <v>1DM5-51-ACP01105T18SEP0146</v>
          </cell>
          <cell r="C11" t="str">
            <v>1DM5-51-ACP01105</v>
          </cell>
          <cell r="D11" t="str">
            <v>Aposito circular pediatrico</v>
          </cell>
          <cell r="E11" t="str">
            <v>APOSITO CIRCULAR PEDIATRICO B C/4 PIEZAS</v>
          </cell>
          <cell r="F11" t="str">
            <v>PT Gavilan</v>
          </cell>
          <cell r="G11" t="str">
            <v>sep/05/2020</v>
          </cell>
          <cell r="H11" t="str">
            <v>PT18SEP0146</v>
          </cell>
          <cell r="I11" t="str">
            <v>T18SEP0146</v>
          </cell>
          <cell r="J11" t="str">
            <v>PZA</v>
          </cell>
          <cell r="K11" t="str">
            <v>PZA</v>
          </cell>
          <cell r="L11">
            <v>82</v>
          </cell>
        </row>
        <row r="12">
          <cell r="A12" t="str">
            <v>ACP011-05</v>
          </cell>
          <cell r="B12" t="str">
            <v>1DM5-51-ACP01105T18OCT0441</v>
          </cell>
          <cell r="C12" t="str">
            <v>1DM5-51-ACP01105</v>
          </cell>
          <cell r="D12" t="str">
            <v>Aposito circular pediatrico</v>
          </cell>
          <cell r="E12" t="str">
            <v>APOSITO CIRCULAR PEDIATRICO B C/4 PIEZAS</v>
          </cell>
          <cell r="F12" t="str">
            <v>PT Gavilan</v>
          </cell>
          <cell r="G12" t="str">
            <v>oct/15/2020</v>
          </cell>
          <cell r="H12" t="str">
            <v>PT18OCT0441</v>
          </cell>
          <cell r="I12" t="str">
            <v>T18OCT0441</v>
          </cell>
          <cell r="J12" t="str">
            <v>PZA</v>
          </cell>
          <cell r="K12" t="str">
            <v>PZA</v>
          </cell>
          <cell r="L12">
            <v>99</v>
          </cell>
        </row>
        <row r="13">
          <cell r="A13" t="str">
            <v>ACP011-05</v>
          </cell>
          <cell r="B13" t="str">
            <v>1DM5-51-ACP01105T19MAR0081</v>
          </cell>
          <cell r="C13" t="str">
            <v>1DM5-51-ACP01105</v>
          </cell>
          <cell r="D13" t="str">
            <v>Aposito circular pediatrico</v>
          </cell>
          <cell r="E13" t="str">
            <v>APOSITO CIRCULAR PEDIATRICO B C/4 PIEZAS</v>
          </cell>
          <cell r="F13" t="str">
            <v>PT Gavilan</v>
          </cell>
          <cell r="G13" t="str">
            <v>mar/01/2021</v>
          </cell>
          <cell r="H13" t="str">
            <v>PT19MAR0081</v>
          </cell>
          <cell r="I13" t="str">
            <v>T19MAR0081</v>
          </cell>
          <cell r="J13" t="str">
            <v>PZA</v>
          </cell>
          <cell r="K13" t="str">
            <v>PZA</v>
          </cell>
          <cell r="L13">
            <v>399</v>
          </cell>
        </row>
        <row r="14">
          <cell r="A14" t="str">
            <v>ANP002-01</v>
          </cell>
          <cell r="B14" t="str">
            <v>1DM5-73-ANP00201T19MAR0279</v>
          </cell>
          <cell r="C14" t="str">
            <v>1DM5-73-ANP00201</v>
          </cell>
          <cell r="D14" t="str">
            <v>Antifaz para fototerapia prematuro</v>
          </cell>
          <cell r="E14" t="str">
            <v>ANTIFAZ PARA FOTOTERAPIA PREMATURO</v>
          </cell>
          <cell r="F14" t="str">
            <v>PT Gavilan</v>
          </cell>
          <cell r="G14" t="str">
            <v>mar/17/2024</v>
          </cell>
          <cell r="H14" t="str">
            <v>PT19MAR0279</v>
          </cell>
          <cell r="I14" t="str">
            <v>T19MAR0279</v>
          </cell>
          <cell r="J14" t="str">
            <v>PZA</v>
          </cell>
          <cell r="K14" t="str">
            <v>PZA</v>
          </cell>
          <cell r="L14">
            <v>6</v>
          </cell>
        </row>
        <row r="15">
          <cell r="A15" t="str">
            <v>ANP002-01</v>
          </cell>
          <cell r="B15" t="str">
            <v>1DM5-73-ANP00201T18MAY0238</v>
          </cell>
          <cell r="C15" t="str">
            <v>1DM5-73-ANP00201</v>
          </cell>
          <cell r="D15" t="str">
            <v>Antifaz para fototerapia prematuro</v>
          </cell>
          <cell r="E15" t="str">
            <v>ANTIFAZ PARA FOTOTERAPIA PREMATURO</v>
          </cell>
          <cell r="F15" t="str">
            <v>PT Gavilan</v>
          </cell>
          <cell r="G15" t="str">
            <v>may/03/2023</v>
          </cell>
          <cell r="H15" t="str">
            <v>PT18MAY0238</v>
          </cell>
          <cell r="I15" t="str">
            <v>T18MAY0238</v>
          </cell>
          <cell r="J15" t="str">
            <v>PZA</v>
          </cell>
          <cell r="K15" t="str">
            <v>PZA</v>
          </cell>
          <cell r="L15">
            <v>15</v>
          </cell>
        </row>
        <row r="16">
          <cell r="A16" t="str">
            <v>ANR002-02</v>
          </cell>
          <cell r="B16" t="str">
            <v>1DM5-73-ANR00202T19ENE0475</v>
          </cell>
          <cell r="C16" t="str">
            <v>1DM5-73-ANR00202</v>
          </cell>
          <cell r="D16" t="str">
            <v>Antifaz para fototerapia regular</v>
          </cell>
          <cell r="E16" t="str">
            <v>ANTIFAZ PARA FOTOTERAPIA REGULAR</v>
          </cell>
          <cell r="F16" t="str">
            <v>PT Gavilan</v>
          </cell>
          <cell r="G16" t="str">
            <v>ene/26/2024</v>
          </cell>
          <cell r="H16" t="str">
            <v>PT19ENE0475</v>
          </cell>
          <cell r="I16" t="str">
            <v>T19ENE0475</v>
          </cell>
          <cell r="J16" t="str">
            <v>PZA</v>
          </cell>
          <cell r="K16" t="str">
            <v>PZA</v>
          </cell>
          <cell r="L16">
            <v>41</v>
          </cell>
        </row>
        <row r="17">
          <cell r="A17" t="str">
            <v>APG011-01</v>
          </cell>
          <cell r="B17" t="str">
            <v>1DM5-51-APG01101T19FEB0177</v>
          </cell>
          <cell r="C17" t="str">
            <v>1DM5-51-APG01101</v>
          </cell>
          <cell r="D17" t="str">
            <v>Aposito de gasa</v>
          </cell>
          <cell r="E17" t="str">
            <v>APOSITO DE GASA</v>
          </cell>
          <cell r="F17" t="str">
            <v>PT Gavilan</v>
          </cell>
          <cell r="G17" t="str">
            <v>feb/01/2021</v>
          </cell>
          <cell r="H17" t="str">
            <v>PT19FEB0177</v>
          </cell>
          <cell r="I17" t="str">
            <v>T19FEB0177</v>
          </cell>
          <cell r="J17" t="str">
            <v>PZA</v>
          </cell>
          <cell r="K17" t="str">
            <v>PZA</v>
          </cell>
          <cell r="L17">
            <v>99</v>
          </cell>
        </row>
        <row r="18">
          <cell r="A18" t="str">
            <v>APG011-01</v>
          </cell>
          <cell r="B18" t="str">
            <v>1DM5-51-APG01101T18SEP0397</v>
          </cell>
          <cell r="C18" t="str">
            <v>1DM5-51-APG01101</v>
          </cell>
          <cell r="D18" t="str">
            <v>Aposito de gasa</v>
          </cell>
          <cell r="E18" t="str">
            <v>APOSITO DE GASA</v>
          </cell>
          <cell r="F18" t="str">
            <v>PT Gavilan</v>
          </cell>
          <cell r="G18" t="str">
            <v>sep/15/2020</v>
          </cell>
          <cell r="H18" t="str">
            <v>PT18SEP0397</v>
          </cell>
          <cell r="I18" t="str">
            <v>T18SEP0397</v>
          </cell>
          <cell r="J18" t="str">
            <v>PZA</v>
          </cell>
          <cell r="K18" t="str">
            <v>PZA</v>
          </cell>
          <cell r="L18">
            <v>77</v>
          </cell>
        </row>
        <row r="19">
          <cell r="A19" t="str">
            <v>APG011-01</v>
          </cell>
          <cell r="B19" t="str">
            <v>1DM5-51-APG01101T18OCT0442</v>
          </cell>
          <cell r="C19" t="str">
            <v>1DM5-51-APG01101</v>
          </cell>
          <cell r="D19" t="str">
            <v>Aposito de gasa</v>
          </cell>
          <cell r="E19" t="str">
            <v>APOSITO DE GASA</v>
          </cell>
          <cell r="F19" t="str">
            <v>PT Gavilan</v>
          </cell>
          <cell r="G19" t="str">
            <v>oct/15/2020</v>
          </cell>
          <cell r="H19" t="str">
            <v>PT18OCT0442</v>
          </cell>
          <cell r="I19" t="str">
            <v>T18OCT0442</v>
          </cell>
          <cell r="J19" t="str">
            <v>PZA</v>
          </cell>
          <cell r="K19" t="str">
            <v>PZA</v>
          </cell>
          <cell r="L19">
            <v>289</v>
          </cell>
        </row>
        <row r="20">
          <cell r="A20" t="str">
            <v>APG011-01</v>
          </cell>
          <cell r="B20" t="str">
            <v>1DM5-51-APG01101T19MAR0280</v>
          </cell>
          <cell r="C20" t="str">
            <v>1DM5-51-APG01101</v>
          </cell>
          <cell r="D20" t="str">
            <v>Aposito de gasa</v>
          </cell>
          <cell r="E20" t="str">
            <v>APOSITO DE GASA</v>
          </cell>
          <cell r="F20" t="str">
            <v>PT Gavilan</v>
          </cell>
          <cell r="G20" t="str">
            <v>mar/13/2021</v>
          </cell>
          <cell r="H20" t="str">
            <v>PT19MAR0280</v>
          </cell>
          <cell r="I20" t="str">
            <v>T19MAR0280</v>
          </cell>
          <cell r="J20" t="str">
            <v>PZA</v>
          </cell>
          <cell r="K20" t="str">
            <v>PZA</v>
          </cell>
          <cell r="L20">
            <v>199</v>
          </cell>
        </row>
        <row r="21">
          <cell r="A21" t="str">
            <v>ARA011-02</v>
          </cell>
          <cell r="B21" t="str">
            <v>1DM5-51-ARA01102T19FEB0424</v>
          </cell>
          <cell r="C21" t="str">
            <v>1DM5-51-ARA01102</v>
          </cell>
          <cell r="D21" t="str">
            <v>Aposito rectangular adulto</v>
          </cell>
          <cell r="E21" t="str">
            <v>APOSITO RECTANGULAR ADULTO</v>
          </cell>
          <cell r="F21" t="str">
            <v>PT Gavilan</v>
          </cell>
          <cell r="G21" t="str">
            <v>feb/18/2021</v>
          </cell>
          <cell r="H21" t="str">
            <v>PT19FEB0424</v>
          </cell>
          <cell r="I21" t="str">
            <v>T19FEB0424</v>
          </cell>
          <cell r="J21" t="str">
            <v>PZA</v>
          </cell>
          <cell r="K21" t="str">
            <v>PZA</v>
          </cell>
          <cell r="L21">
            <v>399</v>
          </cell>
        </row>
        <row r="22">
          <cell r="A22" t="str">
            <v>ARA011-02</v>
          </cell>
          <cell r="B22" t="str">
            <v>1DM5-51-ARA01102T19FEB0178</v>
          </cell>
          <cell r="C22" t="str">
            <v>1DM5-51-ARA01102</v>
          </cell>
          <cell r="D22" t="str">
            <v>Aposito rectangular adulto</v>
          </cell>
          <cell r="E22" t="str">
            <v>APOSITO RECTANGULAR ADULTO</v>
          </cell>
          <cell r="F22" t="str">
            <v>PT Gavilan</v>
          </cell>
          <cell r="G22" t="str">
            <v>feb/01/2021</v>
          </cell>
          <cell r="H22" t="str">
            <v>LPPT19FEB0178</v>
          </cell>
          <cell r="I22" t="str">
            <v>T19FEB0178</v>
          </cell>
          <cell r="J22" t="str">
            <v>PZA</v>
          </cell>
          <cell r="K22" t="str">
            <v>PZA</v>
          </cell>
          <cell r="L22">
            <v>199</v>
          </cell>
        </row>
        <row r="23">
          <cell r="A23" t="str">
            <v>ARA011-02</v>
          </cell>
          <cell r="B23" t="str">
            <v>1DM5-51-ARA01102T19ENE0318</v>
          </cell>
          <cell r="C23" t="str">
            <v>1DM5-51-ARA01102</v>
          </cell>
          <cell r="D23" t="str">
            <v>Aposito rectangular adulto</v>
          </cell>
          <cell r="E23" t="str">
            <v>APOSITO RECTANGULAR ADULTO</v>
          </cell>
          <cell r="F23" t="str">
            <v>PT Gavilan</v>
          </cell>
          <cell r="G23" t="str">
            <v>ene/03/2021</v>
          </cell>
          <cell r="H23" t="str">
            <v>LPPT19ENE0318</v>
          </cell>
          <cell r="I23" t="str">
            <v>T19ENE0318</v>
          </cell>
          <cell r="J23" t="str">
            <v>PZA</v>
          </cell>
          <cell r="K23" t="str">
            <v>PZA</v>
          </cell>
          <cell r="L23">
            <v>129</v>
          </cell>
        </row>
        <row r="24">
          <cell r="A24" t="str">
            <v>ARP011-03</v>
          </cell>
          <cell r="B24" t="str">
            <v>1DM5-51-ARP01103T19FEB0358</v>
          </cell>
          <cell r="C24" t="str">
            <v>1DM5-51-ARP01103</v>
          </cell>
          <cell r="D24" t="str">
            <v>Aposito cuadrangular pediatrico</v>
          </cell>
          <cell r="E24" t="str">
            <v>APOSITO CUADRANGULAR PEDIATRICO</v>
          </cell>
          <cell r="F24" t="str">
            <v>PT Gavilan</v>
          </cell>
          <cell r="G24" t="str">
            <v>feb/14/2021</v>
          </cell>
          <cell r="H24" t="str">
            <v>PT19FEB0358</v>
          </cell>
          <cell r="I24" t="str">
            <v>T19FEB0358</v>
          </cell>
          <cell r="J24" t="str">
            <v>PZA</v>
          </cell>
          <cell r="K24" t="str">
            <v>PZA</v>
          </cell>
          <cell r="L24">
            <v>322</v>
          </cell>
        </row>
        <row r="25">
          <cell r="A25" t="str">
            <v>ARP011-03</v>
          </cell>
          <cell r="B25" t="str">
            <v>1DM5-51-ARP01103T19FEB0489</v>
          </cell>
          <cell r="C25" t="str">
            <v>1DM5-51-ARP01103</v>
          </cell>
          <cell r="D25" t="str">
            <v>Aposito cuadrangular pediatrico</v>
          </cell>
          <cell r="E25" t="str">
            <v>APOSITO CUADRANGULAR PEDIATRICO</v>
          </cell>
          <cell r="F25" t="str">
            <v>PT Gavilan</v>
          </cell>
          <cell r="G25" t="str">
            <v>feb/28/2021</v>
          </cell>
          <cell r="H25" t="str">
            <v>PT19FEB0489</v>
          </cell>
          <cell r="I25" t="str">
            <v>T19FEB0489</v>
          </cell>
          <cell r="J25" t="str">
            <v>PZA</v>
          </cell>
          <cell r="K25" t="str">
            <v>PZA</v>
          </cell>
          <cell r="L25">
            <v>55</v>
          </cell>
        </row>
        <row r="26">
          <cell r="A26" t="str">
            <v>ARP011-03</v>
          </cell>
          <cell r="B26" t="str">
            <v>1DM5-51-ARP01103T19MAR0082</v>
          </cell>
          <cell r="C26" t="str">
            <v>1DM5-51-ARP01103</v>
          </cell>
          <cell r="D26" t="str">
            <v>Aposito cuadrangular pediatrico</v>
          </cell>
          <cell r="E26" t="str">
            <v>APOSITO CUADRANGULAR PEDIATRICO</v>
          </cell>
          <cell r="F26" t="str">
            <v>PT Gavilan</v>
          </cell>
          <cell r="G26" t="str">
            <v>mar/01/2021</v>
          </cell>
          <cell r="H26" t="str">
            <v>PT19MAR0082</v>
          </cell>
          <cell r="I26" t="str">
            <v>T19MAR0082</v>
          </cell>
          <cell r="J26" t="str">
            <v>PZA</v>
          </cell>
          <cell r="K26" t="str">
            <v>PZA</v>
          </cell>
          <cell r="L26">
            <v>599</v>
          </cell>
        </row>
        <row r="27">
          <cell r="A27" t="str">
            <v>ART008-06</v>
          </cell>
          <cell r="B27" t="str">
            <v>1DM5-70-ART00806T18DIC0186</v>
          </cell>
          <cell r="C27" t="str">
            <v>1DM5-70-ART00806</v>
          </cell>
          <cell r="D27" t="str">
            <v>Paquete esteril para artroscopia</v>
          </cell>
          <cell r="E27" t="str">
            <v>PAQUETE ESTERIL PARA ARTROSCOPIA</v>
          </cell>
          <cell r="F27" t="str">
            <v>PT Gavilan</v>
          </cell>
          <cell r="G27" t="str">
            <v>dic/03/2020</v>
          </cell>
          <cell r="H27" t="str">
            <v>LPPT18DIC0186</v>
          </cell>
          <cell r="I27" t="str">
            <v>T18DIC0186</v>
          </cell>
          <cell r="J27" t="str">
            <v>PAQ</v>
          </cell>
          <cell r="K27" t="str">
            <v>PAQ</v>
          </cell>
          <cell r="L27">
            <v>45</v>
          </cell>
        </row>
        <row r="28">
          <cell r="A28" t="str">
            <v>ART008-06</v>
          </cell>
          <cell r="B28" t="str">
            <v>1DM5-70-ART00806T18JUN0191</v>
          </cell>
          <cell r="C28" t="str">
            <v>1DM5-70-ART00806</v>
          </cell>
          <cell r="D28" t="str">
            <v>Paquete esteril para artroscopia</v>
          </cell>
          <cell r="E28" t="str">
            <v>PAQUETE ESTERIL PARA ARTROSCOPIA</v>
          </cell>
          <cell r="F28" t="str">
            <v>PT Gavilan</v>
          </cell>
          <cell r="G28" t="str">
            <v>jun/04/2020</v>
          </cell>
          <cell r="H28" t="str">
            <v>LPPT18JUN0191</v>
          </cell>
          <cell r="I28" t="str">
            <v>T18JUN0191</v>
          </cell>
          <cell r="J28" t="str">
            <v>PAQ</v>
          </cell>
          <cell r="K28" t="str">
            <v>PAQ</v>
          </cell>
          <cell r="L28">
            <v>40</v>
          </cell>
        </row>
        <row r="29">
          <cell r="A29" t="str">
            <v>ASA001-22</v>
          </cell>
          <cell r="B29" t="str">
            <v>1DM6-87-WSA0012269926</v>
          </cell>
          <cell r="C29" t="str">
            <v>1DM6-87-WSA00122</v>
          </cell>
          <cell r="D29" t="str">
            <v>Aplicador sencillo de alcohol isopropilico</v>
          </cell>
          <cell r="E29" t="str">
            <v>APLICADOR SENCILLO ALCOHOL ISOPROPILICO</v>
          </cell>
          <cell r="F29" t="str">
            <v>PT Gavilan</v>
          </cell>
          <cell r="G29" t="str">
            <v>oct/30/2021</v>
          </cell>
          <cell r="H29">
            <v>69926</v>
          </cell>
          <cell r="I29">
            <v>69926</v>
          </cell>
          <cell r="J29" t="str">
            <v>PZA</v>
          </cell>
          <cell r="K29" t="str">
            <v>PZA</v>
          </cell>
          <cell r="L29">
            <v>250</v>
          </cell>
        </row>
        <row r="30">
          <cell r="A30" t="str">
            <v>ASA001-22</v>
          </cell>
          <cell r="B30" t="str">
            <v>1DM6-87-WSA0012269470</v>
          </cell>
          <cell r="C30" t="str">
            <v>1DM6-87-WSA00122</v>
          </cell>
          <cell r="D30" t="str">
            <v>Aplicador sencillo de alcohol isopropilico</v>
          </cell>
          <cell r="E30" t="str">
            <v>APLICADOR SENCILLO ALCOHOL ISOPROPILICO</v>
          </cell>
          <cell r="F30" t="str">
            <v>PT Gavilan</v>
          </cell>
          <cell r="G30" t="str">
            <v>jul/30/2021</v>
          </cell>
          <cell r="H30">
            <v>69470</v>
          </cell>
          <cell r="I30">
            <v>69470</v>
          </cell>
          <cell r="J30" t="str">
            <v>PZA</v>
          </cell>
          <cell r="K30" t="str">
            <v>PZA</v>
          </cell>
          <cell r="L30">
            <v>41</v>
          </cell>
        </row>
        <row r="31">
          <cell r="A31" t="str">
            <v>ASP001-55</v>
          </cell>
          <cell r="B31" t="str">
            <v>1DM5-40-ASP00155T18MAR0152</v>
          </cell>
          <cell r="C31" t="str">
            <v>1DM5-40-ASP00155</v>
          </cell>
          <cell r="D31" t="str">
            <v>Aspiracion de secreciones</v>
          </cell>
          <cell r="E31" t="str">
            <v>ASPIRACION DE SECRECIONES</v>
          </cell>
          <cell r="F31" t="str">
            <v>PT Gavilan</v>
          </cell>
          <cell r="G31" t="str">
            <v>mar/01/2020</v>
          </cell>
          <cell r="H31" t="str">
            <v>LPPT18MAR0152</v>
          </cell>
          <cell r="I31" t="str">
            <v>T18MAR0152</v>
          </cell>
          <cell r="J31" t="str">
            <v>PZA</v>
          </cell>
          <cell r="K31" t="str">
            <v>PZA</v>
          </cell>
          <cell r="L31">
            <v>152</v>
          </cell>
        </row>
        <row r="32">
          <cell r="A32" t="str">
            <v>ASY001-63</v>
          </cell>
          <cell r="B32" t="str">
            <v>1DM6-87-ASY0016365898</v>
          </cell>
          <cell r="C32" t="str">
            <v>1DM6-87-ASY00163</v>
          </cell>
          <cell r="D32" t="str">
            <v>Aplicador sencillo de yodopovidona</v>
          </cell>
          <cell r="E32" t="str">
            <v>APLICADOR SENCILLO DE YODOPOVIDONA</v>
          </cell>
          <cell r="F32" t="str">
            <v>PT Gavilan</v>
          </cell>
          <cell r="G32" t="str">
            <v>feb/28/2020</v>
          </cell>
          <cell r="H32">
            <v>65898</v>
          </cell>
          <cell r="I32">
            <v>65898</v>
          </cell>
          <cell r="J32" t="str">
            <v>PZA</v>
          </cell>
          <cell r="K32" t="str">
            <v>PZA</v>
          </cell>
          <cell r="L32">
            <v>821</v>
          </cell>
        </row>
        <row r="33">
          <cell r="A33" t="str">
            <v>BAB009-17</v>
          </cell>
          <cell r="B33" t="str">
            <v>1DM5-73-BAB00917T17JUN0181</v>
          </cell>
          <cell r="C33" t="str">
            <v>1DM5-73-BAB00917</v>
          </cell>
          <cell r="D33" t="str">
            <v>Babero de tela no tejida</v>
          </cell>
          <cell r="E33" t="str">
            <v>BABERO DE TELA NO TEJIDA</v>
          </cell>
          <cell r="F33" t="str">
            <v>PT Gavilan</v>
          </cell>
          <cell r="G33" t="str">
            <v>jun/01/2022</v>
          </cell>
          <cell r="H33" t="str">
            <v>PT17JUN0181</v>
          </cell>
          <cell r="I33" t="str">
            <v>T17JUN0181</v>
          </cell>
          <cell r="J33" t="str">
            <v>PAQ</v>
          </cell>
          <cell r="K33" t="str">
            <v>PAQ</v>
          </cell>
          <cell r="L33">
            <v>60</v>
          </cell>
        </row>
        <row r="34">
          <cell r="A34" t="str">
            <v>BAB009-17</v>
          </cell>
          <cell r="B34" t="str">
            <v>1DM5-73-BAB00917T18MAR0153</v>
          </cell>
          <cell r="C34" t="str">
            <v>1DM5-73-BAB00917</v>
          </cell>
          <cell r="D34" t="str">
            <v>Babero de tela no tejida</v>
          </cell>
          <cell r="E34" t="str">
            <v>BABERO DE TELA NO TEJIDA</v>
          </cell>
          <cell r="F34" t="str">
            <v>PT Gavilan</v>
          </cell>
          <cell r="G34" t="str">
            <v>mar/01/2023</v>
          </cell>
          <cell r="H34" t="str">
            <v>PT18MAR0153</v>
          </cell>
          <cell r="I34" t="str">
            <v>T18MAR0153</v>
          </cell>
          <cell r="J34" t="str">
            <v>PAQ</v>
          </cell>
          <cell r="K34" t="str">
            <v>PAQ</v>
          </cell>
          <cell r="L34">
            <v>1272</v>
          </cell>
        </row>
        <row r="35">
          <cell r="A35" t="str">
            <v>BAB009-17</v>
          </cell>
          <cell r="B35" t="str">
            <v>1DM5-73-BAB00917T18NOV0353</v>
          </cell>
          <cell r="C35" t="str">
            <v>1DM5-73-BAB00917</v>
          </cell>
          <cell r="D35" t="str">
            <v>Babero de tela no tejida</v>
          </cell>
          <cell r="E35" t="str">
            <v>BABERO DE TELA NO TEJIDA</v>
          </cell>
          <cell r="F35" t="str">
            <v>PT Gavilan</v>
          </cell>
          <cell r="G35" t="str">
            <v>ene/03/2019</v>
          </cell>
          <cell r="H35" t="str">
            <v>PT18NOV0353</v>
          </cell>
          <cell r="I35" t="str">
            <v>T18NOV0353</v>
          </cell>
          <cell r="J35" t="str">
            <v>PAQ</v>
          </cell>
          <cell r="K35" t="str">
            <v>PAQ</v>
          </cell>
          <cell r="L35">
            <v>82</v>
          </cell>
        </row>
        <row r="36">
          <cell r="A36" t="str">
            <v>BAB009-17</v>
          </cell>
          <cell r="B36" t="str">
            <v>1DM5-73-BAB00917T18NOV0299</v>
          </cell>
          <cell r="C36" t="str">
            <v>1DM5-73-BAB00917</v>
          </cell>
          <cell r="D36" t="str">
            <v>Babero de tela no tejida</v>
          </cell>
          <cell r="E36" t="str">
            <v>BABERO DE TELA NO TEJIDA</v>
          </cell>
          <cell r="F36" t="str">
            <v>PT Gavilan</v>
          </cell>
          <cell r="G36" t="str">
            <v>nov/15/2023</v>
          </cell>
          <cell r="H36" t="str">
            <v>PT18NOV0299</v>
          </cell>
          <cell r="I36" t="str">
            <v>T18NOV0299</v>
          </cell>
          <cell r="J36" t="str">
            <v>PAQ</v>
          </cell>
          <cell r="K36" t="str">
            <v>PAQ</v>
          </cell>
          <cell r="L36">
            <v>80</v>
          </cell>
        </row>
        <row r="37">
          <cell r="A37" t="str">
            <v>BCA035-20</v>
          </cell>
          <cell r="B37" t="str">
            <v>1DM5-73-BCA03520JUL0515024</v>
          </cell>
          <cell r="C37" t="str">
            <v>1DM5-73-BCA03520</v>
          </cell>
          <cell r="D37" t="str">
            <v>Bota para cirujano con antiderrapante</v>
          </cell>
          <cell r="E37" t="str">
            <v>Bota cirujano con antiderrapante par</v>
          </cell>
          <cell r="F37" t="str">
            <v>PT Gavilan</v>
          </cell>
          <cell r="G37" t="str">
            <v>jul/24/2020</v>
          </cell>
          <cell r="H37" t="str">
            <v>JUL0515024</v>
          </cell>
          <cell r="I37" t="str">
            <v>JUL0515024</v>
          </cell>
          <cell r="J37" t="str">
            <v>PAR</v>
          </cell>
          <cell r="K37" t="str">
            <v>PAR</v>
          </cell>
          <cell r="L37">
            <v>25</v>
          </cell>
        </row>
        <row r="38">
          <cell r="A38" t="str">
            <v>BCA035-20</v>
          </cell>
          <cell r="B38" t="str">
            <v>1DM5-73-BCA03520JUL0515015</v>
          </cell>
          <cell r="C38" t="str">
            <v>1DM5-73-BCA03520</v>
          </cell>
          <cell r="D38" t="str">
            <v>Bota para cirujano con antiderrapante</v>
          </cell>
          <cell r="E38" t="str">
            <v>Bota cirujano con antiderrapante par</v>
          </cell>
          <cell r="F38" t="str">
            <v>PT Gavilan</v>
          </cell>
          <cell r="G38" t="str">
            <v>jul/13/2020</v>
          </cell>
          <cell r="H38" t="str">
            <v>JUL0515015</v>
          </cell>
          <cell r="I38" t="str">
            <v>JUL0515015</v>
          </cell>
          <cell r="J38" t="str">
            <v>PAR</v>
          </cell>
          <cell r="K38" t="str">
            <v>PAR</v>
          </cell>
          <cell r="L38">
            <v>5295</v>
          </cell>
        </row>
        <row r="39">
          <cell r="A39" t="str">
            <v>BCA035-20</v>
          </cell>
          <cell r="B39" t="str">
            <v>1DM5-73-BCA03520T19FEB0222</v>
          </cell>
          <cell r="C39" t="str">
            <v>1DM5-73-BCA03520</v>
          </cell>
          <cell r="D39" t="str">
            <v>Bota para cirujano con antiderrapante</v>
          </cell>
          <cell r="E39" t="str">
            <v>Bota cirujano con antiderrapante par</v>
          </cell>
          <cell r="F39" t="str">
            <v>PT Gavilan</v>
          </cell>
          <cell r="G39" t="str">
            <v>feb/01/2024</v>
          </cell>
          <cell r="H39" t="str">
            <v>PT19FEB0222</v>
          </cell>
          <cell r="I39" t="str">
            <v>T19FEB0222</v>
          </cell>
          <cell r="J39" t="str">
            <v>PAR</v>
          </cell>
          <cell r="K39" t="str">
            <v>PAR</v>
          </cell>
          <cell r="L39">
            <v>800</v>
          </cell>
        </row>
        <row r="40">
          <cell r="A40" t="str">
            <v>BCA035-20</v>
          </cell>
          <cell r="B40" t="str">
            <v>1DM5-73-BCA03520T19MAR0098</v>
          </cell>
          <cell r="C40" t="str">
            <v>1DM5-73-BCA03520</v>
          </cell>
          <cell r="D40" t="str">
            <v>Bota para cirujano con antiderrapante</v>
          </cell>
          <cell r="E40" t="str">
            <v>Bota cirujano con antiderrapante par</v>
          </cell>
          <cell r="F40" t="str">
            <v>PT Gavilan</v>
          </cell>
          <cell r="G40" t="str">
            <v>mar/10/2024</v>
          </cell>
          <cell r="H40" t="str">
            <v>PT19MAR0098</v>
          </cell>
          <cell r="I40" t="str">
            <v>T19MAR0098</v>
          </cell>
          <cell r="J40" t="str">
            <v>PAR</v>
          </cell>
          <cell r="K40" t="str">
            <v>PAR</v>
          </cell>
          <cell r="L40">
            <v>1000</v>
          </cell>
        </row>
        <row r="41">
          <cell r="A41" t="str">
            <v>BCM008-21</v>
          </cell>
          <cell r="B41" t="str">
            <v>1DM5-73-BCM00821T17NOV0144</v>
          </cell>
          <cell r="C41" t="str">
            <v>1DM5-73-BCM00821</v>
          </cell>
          <cell r="D41" t="str">
            <v>Bulto de campos utilitarios</v>
          </cell>
          <cell r="E41" t="str">
            <v>BULTO DE CAMPOS UTILITARIOS</v>
          </cell>
          <cell r="F41" t="str">
            <v>PT Gavilan</v>
          </cell>
          <cell r="G41" t="str">
            <v>nov/03/2019</v>
          </cell>
          <cell r="H41" t="str">
            <v>PT17NOV0144</v>
          </cell>
          <cell r="I41" t="str">
            <v>T17NOV0144</v>
          </cell>
          <cell r="J41" t="str">
            <v>PZA</v>
          </cell>
          <cell r="K41" t="str">
            <v>PZA</v>
          </cell>
          <cell r="L41">
            <v>13</v>
          </cell>
        </row>
        <row r="42">
          <cell r="A42" t="str">
            <v>BCM008-21</v>
          </cell>
          <cell r="B42" t="str">
            <v>1DM5-73-BCM00821T19FEB0223</v>
          </cell>
          <cell r="C42" t="str">
            <v>1DM5-73-BCM00821</v>
          </cell>
          <cell r="D42" t="str">
            <v>Bulto de campos utilitarios</v>
          </cell>
          <cell r="E42" t="str">
            <v>BULTO DE CAMPOS UTILITARIOS</v>
          </cell>
          <cell r="F42" t="str">
            <v>PT Gavilan</v>
          </cell>
          <cell r="G42" t="str">
            <v>feb/01/2021</v>
          </cell>
          <cell r="H42" t="str">
            <v>PT19FEB0223</v>
          </cell>
          <cell r="I42" t="str">
            <v>T19FEB0223</v>
          </cell>
          <cell r="J42" t="str">
            <v>PZA</v>
          </cell>
          <cell r="K42" t="str">
            <v>PZA</v>
          </cell>
          <cell r="L42">
            <v>2210</v>
          </cell>
        </row>
        <row r="43">
          <cell r="A43" t="str">
            <v>BCM008-21</v>
          </cell>
          <cell r="B43" t="str">
            <v>1DM5-73-BCM00821T19ENE0270</v>
          </cell>
          <cell r="C43" t="str">
            <v>1DM5-73-BCM00821</v>
          </cell>
          <cell r="D43" t="str">
            <v>Bulto de campos utilitarios</v>
          </cell>
          <cell r="E43" t="str">
            <v>BULTO DE CAMPOS UTILITARIOS</v>
          </cell>
          <cell r="F43" t="str">
            <v>PT Gavilan</v>
          </cell>
          <cell r="G43" t="str">
            <v>ene/03/2021</v>
          </cell>
          <cell r="H43" t="str">
            <v>PT19ENE0270</v>
          </cell>
          <cell r="I43" t="str">
            <v>T19ENE0270</v>
          </cell>
          <cell r="J43" t="str">
            <v>PZA</v>
          </cell>
          <cell r="K43" t="str">
            <v>PZA</v>
          </cell>
          <cell r="L43">
            <v>116</v>
          </cell>
        </row>
        <row r="44">
          <cell r="A44" t="str">
            <v>BCM008-21</v>
          </cell>
          <cell r="B44" t="str">
            <v>1DM5-73-BCM00821T18DIC0281</v>
          </cell>
          <cell r="C44" t="str">
            <v>1DM5-73-BCM00821</v>
          </cell>
          <cell r="D44" t="str">
            <v>Bulto de campos utilitarios</v>
          </cell>
          <cell r="E44" t="str">
            <v>BULTO DE CAMPOS UTILITARIOS</v>
          </cell>
          <cell r="F44" t="str">
            <v>PT Gavilan</v>
          </cell>
          <cell r="G44" t="str">
            <v>dic/03/2020</v>
          </cell>
          <cell r="H44" t="str">
            <v>PT18DIC0281</v>
          </cell>
          <cell r="I44" t="str">
            <v>T18DIC0281</v>
          </cell>
          <cell r="J44" t="str">
            <v>PZA</v>
          </cell>
          <cell r="K44" t="str">
            <v>PZA</v>
          </cell>
          <cell r="L44">
            <v>8</v>
          </cell>
        </row>
        <row r="45">
          <cell r="A45" t="str">
            <v>BCM008-21</v>
          </cell>
          <cell r="B45" t="str">
            <v>1DM5-73-BCM00821T18JUL0231</v>
          </cell>
          <cell r="C45" t="str">
            <v>1DM5-73-BCM00821</v>
          </cell>
          <cell r="D45" t="str">
            <v>Bulto de campos utilitarios</v>
          </cell>
          <cell r="E45" t="str">
            <v>BULTO DE CAMPOS UTILITARIOS</v>
          </cell>
          <cell r="F45" t="str">
            <v>PT Gavilan</v>
          </cell>
          <cell r="G45" t="str">
            <v>jul/02/2020</v>
          </cell>
          <cell r="H45" t="str">
            <v>PT18JUL0231</v>
          </cell>
          <cell r="I45" t="str">
            <v>T18JUL0231</v>
          </cell>
          <cell r="J45" t="str">
            <v>PZA</v>
          </cell>
          <cell r="K45" t="str">
            <v>PZA</v>
          </cell>
          <cell r="L45">
            <v>23</v>
          </cell>
        </row>
        <row r="46">
          <cell r="A46" t="str">
            <v>BCM008-21</v>
          </cell>
          <cell r="B46" t="str">
            <v>1DM5-73-BCM00821T18MAR0431</v>
          </cell>
          <cell r="C46" t="str">
            <v>1DM5-73-BCM00821</v>
          </cell>
          <cell r="D46" t="str">
            <v>Bulto de campos utilitarios</v>
          </cell>
          <cell r="E46" t="str">
            <v>BULTO DE CAMPOS UTILITARIOS</v>
          </cell>
          <cell r="F46" t="str">
            <v>PT Gavilan</v>
          </cell>
          <cell r="G46" t="str">
            <v>mar/26/2020</v>
          </cell>
          <cell r="H46" t="str">
            <v>PT18MAR0431</v>
          </cell>
          <cell r="I46" t="str">
            <v>T18MAR0431</v>
          </cell>
          <cell r="J46" t="str">
            <v>PZA</v>
          </cell>
          <cell r="K46" t="str">
            <v>PZA</v>
          </cell>
          <cell r="L46">
            <v>7</v>
          </cell>
        </row>
        <row r="47">
          <cell r="A47" t="str">
            <v>BCM008-21</v>
          </cell>
          <cell r="B47" t="str">
            <v>1DM5-73-BCM00821T18MAY0192</v>
          </cell>
          <cell r="C47" t="str">
            <v>1DM5-73-BCM00821</v>
          </cell>
          <cell r="D47" t="str">
            <v>Bulto de campos utilitarios</v>
          </cell>
          <cell r="E47" t="str">
            <v>BULTO DE CAMPOS UTILITARIOS</v>
          </cell>
          <cell r="F47" t="str">
            <v>PT Gavilan</v>
          </cell>
          <cell r="G47" t="str">
            <v>may/02/2020</v>
          </cell>
          <cell r="H47" t="str">
            <v>PT18MAY0192</v>
          </cell>
          <cell r="I47" t="str">
            <v>T18MAY0192</v>
          </cell>
          <cell r="J47" t="str">
            <v>PZA</v>
          </cell>
          <cell r="K47" t="str">
            <v>PZA</v>
          </cell>
          <cell r="L47">
            <v>4</v>
          </cell>
        </row>
        <row r="48">
          <cell r="A48" t="str">
            <v>BCM008-21</v>
          </cell>
          <cell r="B48" t="str">
            <v>1DM5-73-BCM00821T18ENE0059</v>
          </cell>
          <cell r="C48" t="str">
            <v>1DM5-73-BCM00821</v>
          </cell>
          <cell r="D48" t="str">
            <v>Bulto de campos utilitarios</v>
          </cell>
          <cell r="E48" t="str">
            <v>BULTO DE CAMPOS UTILITARIOS</v>
          </cell>
          <cell r="F48" t="str">
            <v>PT Gavilan</v>
          </cell>
          <cell r="G48" t="str">
            <v>ene/09/2020</v>
          </cell>
          <cell r="H48" t="str">
            <v>PT18ENE0059</v>
          </cell>
          <cell r="I48" t="str">
            <v>T18ENE0059</v>
          </cell>
          <cell r="J48" t="str">
            <v>PZA</v>
          </cell>
          <cell r="K48" t="str">
            <v>PZA</v>
          </cell>
          <cell r="L48">
            <v>19</v>
          </cell>
        </row>
        <row r="49">
          <cell r="A49" t="str">
            <v>BET004-04</v>
          </cell>
          <cell r="B49" t="str">
            <v>1DM5-73-BET00404T19FEB0179</v>
          </cell>
          <cell r="C49" t="str">
            <v>1DM5-73-BET00404</v>
          </cell>
          <cell r="D49" t="str">
            <v>Bolsa para telemetria</v>
          </cell>
          <cell r="E49" t="str">
            <v>BOLSA PARA TELEMETRIA</v>
          </cell>
          <cell r="F49" t="str">
            <v>PT Gavilan</v>
          </cell>
          <cell r="G49" t="str">
            <v>feb/17/2024</v>
          </cell>
          <cell r="H49" t="str">
            <v>PT19FEB0179</v>
          </cell>
          <cell r="I49" t="str">
            <v>T19FEB0179</v>
          </cell>
          <cell r="J49" t="str">
            <v>PZA</v>
          </cell>
          <cell r="K49" t="str">
            <v>PZA</v>
          </cell>
          <cell r="L49">
            <v>50</v>
          </cell>
        </row>
        <row r="50">
          <cell r="A50" t="str">
            <v>BET004-04</v>
          </cell>
          <cell r="B50" t="str">
            <v>1DM5-73-BET00404T18OCT0443</v>
          </cell>
          <cell r="C50" t="str">
            <v>1DM5-73-BET00404</v>
          </cell>
          <cell r="D50" t="str">
            <v>Bolsa para telemetria</v>
          </cell>
          <cell r="E50" t="str">
            <v>BOLSA PARA TELEMETRIA</v>
          </cell>
          <cell r="F50" t="str">
            <v>PT Gavilan</v>
          </cell>
          <cell r="G50" t="str">
            <v>oct/15/2023</v>
          </cell>
          <cell r="H50" t="str">
            <v>PT18OCT0443</v>
          </cell>
          <cell r="I50" t="str">
            <v>T18OCT0443</v>
          </cell>
          <cell r="J50" t="str">
            <v>PZA</v>
          </cell>
          <cell r="K50" t="str">
            <v>PZA</v>
          </cell>
          <cell r="L50">
            <v>97</v>
          </cell>
        </row>
        <row r="51">
          <cell r="A51" t="str">
            <v>BET004-04</v>
          </cell>
          <cell r="B51" t="str">
            <v>1DM5-73-BET00404T18AGO0267</v>
          </cell>
          <cell r="C51" t="str">
            <v>1DM5-73-BET00404</v>
          </cell>
          <cell r="D51" t="str">
            <v>Bolsa para telemetria</v>
          </cell>
          <cell r="E51" t="str">
            <v>BOLSA PARA TELEMETRIA</v>
          </cell>
          <cell r="F51" t="str">
            <v>PT Gavilan</v>
          </cell>
          <cell r="G51" t="str">
            <v>ago/07/2023</v>
          </cell>
          <cell r="H51" t="str">
            <v>PT18AGO0267</v>
          </cell>
          <cell r="I51" t="str">
            <v>T18AGO0267</v>
          </cell>
          <cell r="J51" t="str">
            <v>PZA</v>
          </cell>
          <cell r="K51" t="str">
            <v>PZA</v>
          </cell>
          <cell r="L51">
            <v>1</v>
          </cell>
        </row>
        <row r="52">
          <cell r="A52" t="str">
            <v>BET004-04</v>
          </cell>
          <cell r="B52" t="str">
            <v>1DM5-73-BET00404T18ENE0101</v>
          </cell>
          <cell r="C52" t="str">
            <v>1DM5-73-BET00404</v>
          </cell>
          <cell r="D52" t="str">
            <v>Bolsa para telemetria</v>
          </cell>
          <cell r="E52" t="str">
            <v>BOLSA PARA TELEMETRIA</v>
          </cell>
          <cell r="F52" t="str">
            <v>PT Gavilan</v>
          </cell>
          <cell r="G52" t="str">
            <v>ene/10/2023</v>
          </cell>
          <cell r="H52" t="str">
            <v>PT18ENE0101</v>
          </cell>
          <cell r="I52" t="str">
            <v>T18ENE0101</v>
          </cell>
          <cell r="J52" t="str">
            <v>PZA</v>
          </cell>
          <cell r="K52" t="str">
            <v>PZA</v>
          </cell>
          <cell r="L52">
            <v>1</v>
          </cell>
        </row>
        <row r="53">
          <cell r="A53" t="str">
            <v>BGC009-07</v>
          </cell>
          <cell r="B53" t="str">
            <v>1DM5-73-BGC00907ABR0215006</v>
          </cell>
          <cell r="C53" t="str">
            <v>1DM5-73-BGC00907</v>
          </cell>
          <cell r="D53" t="str">
            <v>Bata grande esteril para cirujano</v>
          </cell>
          <cell r="E53" t="str">
            <v>BATA GRANDE ESTERIL PARA CIRUJANO</v>
          </cell>
          <cell r="F53" t="str">
            <v>PT Gavilan</v>
          </cell>
          <cell r="G53" t="str">
            <v>abr/06/2020</v>
          </cell>
          <cell r="H53" t="str">
            <v>ABR0215006</v>
          </cell>
          <cell r="I53" t="str">
            <v>ABR0215006</v>
          </cell>
          <cell r="J53" t="str">
            <v>PZA</v>
          </cell>
          <cell r="K53" t="str">
            <v>PZA</v>
          </cell>
          <cell r="L53">
            <v>40</v>
          </cell>
        </row>
        <row r="54">
          <cell r="A54" t="str">
            <v>BGC009-07</v>
          </cell>
          <cell r="B54" t="str">
            <v>1DM5-73-BGC00907T19ENE0271</v>
          </cell>
          <cell r="C54" t="str">
            <v>1DM5-73-BGC00907</v>
          </cell>
          <cell r="D54" t="str">
            <v>Bata grande esteril para cirujano</v>
          </cell>
          <cell r="E54" t="str">
            <v>BATA GRANDE ESTERIL PARA CIRUJANO</v>
          </cell>
          <cell r="F54" t="str">
            <v>PT Gavilan</v>
          </cell>
          <cell r="G54" t="str">
            <v>ene/03/2021</v>
          </cell>
          <cell r="H54" t="str">
            <v>PT19ENE0271</v>
          </cell>
          <cell r="I54" t="str">
            <v>T19ENE0271</v>
          </cell>
          <cell r="J54" t="str">
            <v>PZA</v>
          </cell>
          <cell r="K54" t="str">
            <v>PZA</v>
          </cell>
          <cell r="L54">
            <v>499</v>
          </cell>
        </row>
        <row r="55">
          <cell r="A55" t="str">
            <v>BGC009-07</v>
          </cell>
          <cell r="B55" t="str">
            <v>1DM5-73-BGC00907T18DIC0282</v>
          </cell>
          <cell r="C55" t="str">
            <v>1DM5-73-BGC00907</v>
          </cell>
          <cell r="D55" t="str">
            <v>Bata grande esteril para cirujano</v>
          </cell>
          <cell r="E55" t="str">
            <v>BATA GRANDE ESTERIL PARA CIRUJANO</v>
          </cell>
          <cell r="F55" t="str">
            <v>PT Gavilan</v>
          </cell>
          <cell r="G55" t="str">
            <v>dic/03/2020</v>
          </cell>
          <cell r="H55" t="str">
            <v>PT18DIC0282</v>
          </cell>
          <cell r="I55" t="str">
            <v>T18DIC0282</v>
          </cell>
          <cell r="J55" t="str">
            <v>PZA</v>
          </cell>
          <cell r="K55" t="str">
            <v>PZA</v>
          </cell>
          <cell r="L55">
            <v>1800</v>
          </cell>
        </row>
        <row r="56">
          <cell r="A56" t="str">
            <v>BGC009-07</v>
          </cell>
          <cell r="B56" t="str">
            <v>1DM5-73-BGC00907T18ABR0201</v>
          </cell>
          <cell r="C56" t="str">
            <v>1DM5-73-BGC00907</v>
          </cell>
          <cell r="D56" t="str">
            <v>Bata grande esteril para cirujano</v>
          </cell>
          <cell r="E56" t="str">
            <v>BATA GRANDE ESTERIL PARA CIRUJANO</v>
          </cell>
          <cell r="F56" t="str">
            <v>PT Gavilan</v>
          </cell>
          <cell r="G56" t="str">
            <v>abr/02/2020</v>
          </cell>
          <cell r="H56" t="str">
            <v>PT18ABR0201</v>
          </cell>
          <cell r="I56" t="str">
            <v>T18ABR0201</v>
          </cell>
          <cell r="J56" t="str">
            <v>PZA</v>
          </cell>
          <cell r="K56" t="str">
            <v>PZA</v>
          </cell>
          <cell r="L56">
            <v>627</v>
          </cell>
        </row>
        <row r="57">
          <cell r="A57" t="str">
            <v>BGC035-01</v>
          </cell>
          <cell r="B57" t="str">
            <v>1DM5-73-BGC03501T16SEP0258</v>
          </cell>
          <cell r="C57" t="str">
            <v>1DM5-73-BGC03501</v>
          </cell>
          <cell r="D57" t="str">
            <v>Bata quirurgica esteril</v>
          </cell>
          <cell r="E57" t="str">
            <v>Bata quirurgica esteril</v>
          </cell>
          <cell r="F57" t="str">
            <v>PT Gavilan</v>
          </cell>
          <cell r="G57" t="str">
            <v>sep/14/2018</v>
          </cell>
          <cell r="H57" t="str">
            <v>PT16SEP0258</v>
          </cell>
          <cell r="I57" t="str">
            <v>T16SEP0258</v>
          </cell>
          <cell r="J57" t="str">
            <v>PZA</v>
          </cell>
          <cell r="K57" t="str">
            <v>PZA</v>
          </cell>
          <cell r="L57">
            <v>750</v>
          </cell>
        </row>
        <row r="58">
          <cell r="A58" t="str">
            <v>BGC035-01</v>
          </cell>
          <cell r="B58" t="str">
            <v>1DM5-73-BGC03501T19ENE0272</v>
          </cell>
          <cell r="C58" t="str">
            <v>1DM5-73-BGC03501</v>
          </cell>
          <cell r="D58" t="str">
            <v>Bata quirurgica esteril</v>
          </cell>
          <cell r="E58" t="str">
            <v>Bata quirurgica esteril</v>
          </cell>
          <cell r="F58" t="str">
            <v>PT Gavilan</v>
          </cell>
          <cell r="G58" t="str">
            <v>ene/03/2021</v>
          </cell>
          <cell r="H58" t="str">
            <v>PT19ENE0272</v>
          </cell>
          <cell r="I58" t="str">
            <v>T19ENE0272</v>
          </cell>
          <cell r="J58" t="str">
            <v>PZA</v>
          </cell>
          <cell r="K58" t="str">
            <v>PZA</v>
          </cell>
          <cell r="L58">
            <v>199</v>
          </cell>
        </row>
        <row r="59">
          <cell r="A59" t="str">
            <v>BGC035-01</v>
          </cell>
          <cell r="B59" t="str">
            <v>1DM5-73-BGC03501T18DIC0283</v>
          </cell>
          <cell r="C59" t="str">
            <v>1DM5-73-BGC03501</v>
          </cell>
          <cell r="D59" t="str">
            <v>Bata quirurgica esteril</v>
          </cell>
          <cell r="E59" t="str">
            <v>Bata quirurgica esteril</v>
          </cell>
          <cell r="F59" t="str">
            <v>PT Gavilan</v>
          </cell>
          <cell r="G59" t="str">
            <v>dic/03/2020</v>
          </cell>
          <cell r="H59" t="str">
            <v>PT18DIC0283</v>
          </cell>
          <cell r="I59" t="str">
            <v>T18DIC0283</v>
          </cell>
          <cell r="J59" t="str">
            <v>PZA</v>
          </cell>
          <cell r="K59" t="str">
            <v>PZA</v>
          </cell>
          <cell r="L59">
            <v>419</v>
          </cell>
        </row>
        <row r="60">
          <cell r="A60" t="str">
            <v>BGC035-01</v>
          </cell>
          <cell r="B60" t="str">
            <v>1DM5-73-BGC03501T18OCT0096</v>
          </cell>
          <cell r="C60" t="str">
            <v>1DM5-73-BGC03501</v>
          </cell>
          <cell r="D60" t="str">
            <v>Bata quirurgica esteril</v>
          </cell>
          <cell r="E60" t="str">
            <v>Bata quirurgica esteril</v>
          </cell>
          <cell r="F60" t="str">
            <v>PT Gavilan</v>
          </cell>
          <cell r="G60" t="str">
            <v>oct/01/2020</v>
          </cell>
          <cell r="H60" t="str">
            <v>PT18OCT0096</v>
          </cell>
          <cell r="I60" t="str">
            <v>T18OCT0096</v>
          </cell>
          <cell r="J60" t="str">
            <v>PZA</v>
          </cell>
          <cell r="K60" t="str">
            <v>PZA</v>
          </cell>
          <cell r="L60">
            <v>3</v>
          </cell>
        </row>
        <row r="61">
          <cell r="A61" t="str">
            <v>BGC035-01</v>
          </cell>
          <cell r="B61" t="str">
            <v>1DM5-73-BGC03501T18AGO0349</v>
          </cell>
          <cell r="C61" t="str">
            <v>1DM5-73-BGC03501</v>
          </cell>
          <cell r="D61" t="str">
            <v>Bata quirurgica esteril</v>
          </cell>
          <cell r="E61" t="str">
            <v>Bata quirurgica esteril</v>
          </cell>
          <cell r="F61" t="str">
            <v>PT Gavilan</v>
          </cell>
          <cell r="G61" t="str">
            <v>ago/10/2020</v>
          </cell>
          <cell r="H61" t="str">
            <v>PT18AGO0349</v>
          </cell>
          <cell r="I61" t="str">
            <v>T18AGO0349</v>
          </cell>
          <cell r="J61" t="str">
            <v>PZA</v>
          </cell>
          <cell r="K61" t="str">
            <v>PZA</v>
          </cell>
          <cell r="L61">
            <v>300</v>
          </cell>
        </row>
        <row r="62">
          <cell r="A62" t="str">
            <v>BGI035-59</v>
          </cell>
          <cell r="B62" t="str">
            <v>1DM5-73-BGI03559T17OCT0252</v>
          </cell>
          <cell r="C62" t="str">
            <v>1DM5-73-BGI03559</v>
          </cell>
          <cell r="D62" t="str">
            <v>Bata quirurgica reforzada para cirujano grande</v>
          </cell>
          <cell r="E62" t="str">
            <v>BATA QUIRURGICA REFORZADA CIRUJ GRANDE</v>
          </cell>
          <cell r="F62" t="str">
            <v>PT Gavilan</v>
          </cell>
          <cell r="G62" t="str">
            <v>oct/07/2023</v>
          </cell>
          <cell r="H62" t="str">
            <v>PT17OCT0252</v>
          </cell>
          <cell r="I62" t="str">
            <v>T17OCT0252</v>
          </cell>
          <cell r="J62" t="str">
            <v>PZA</v>
          </cell>
          <cell r="K62" t="str">
            <v>PZA</v>
          </cell>
          <cell r="L62">
            <v>136</v>
          </cell>
        </row>
        <row r="63">
          <cell r="A63" t="str">
            <v>BGI035-59</v>
          </cell>
          <cell r="B63" t="str">
            <v>1DM5-73-BGI03559T18OCT0570</v>
          </cell>
          <cell r="C63" t="str">
            <v>1DM5-73-BGI03559</v>
          </cell>
          <cell r="D63" t="str">
            <v>Bata quirurgica reforzada para cirujano grande</v>
          </cell>
          <cell r="E63" t="str">
            <v>BATA QUIRURGICA REFORZADA CIRUJ GRANDE</v>
          </cell>
          <cell r="F63" t="str">
            <v>PT Gavilan</v>
          </cell>
          <cell r="G63" t="str">
            <v>oct/22/2020</v>
          </cell>
          <cell r="H63" t="str">
            <v>PT18OCT0570</v>
          </cell>
          <cell r="I63" t="str">
            <v>T18OCT0570</v>
          </cell>
          <cell r="J63" t="str">
            <v>PZA</v>
          </cell>
          <cell r="K63" t="str">
            <v>PZA</v>
          </cell>
          <cell r="L63">
            <v>289</v>
          </cell>
        </row>
        <row r="64">
          <cell r="A64" t="str">
            <v>BGI035-59</v>
          </cell>
          <cell r="B64" t="str">
            <v>1DM5-73-BGI03559T18NOV0164</v>
          </cell>
          <cell r="C64" t="str">
            <v>1DM5-73-BGI03559</v>
          </cell>
          <cell r="D64" t="str">
            <v>Bata quirurgica reforzada para cirujano grande</v>
          </cell>
          <cell r="E64" t="str">
            <v>BATA QUIRURGICA REFORZADA CIRUJ GRANDE</v>
          </cell>
          <cell r="F64" t="str">
            <v>PT Gavilan</v>
          </cell>
          <cell r="G64" t="str">
            <v>nov/02/2020</v>
          </cell>
          <cell r="H64" t="str">
            <v>PT18NOV0164</v>
          </cell>
          <cell r="I64" t="str">
            <v>T18NOV0164</v>
          </cell>
          <cell r="J64" t="str">
            <v>PZA</v>
          </cell>
          <cell r="K64" t="str">
            <v>PZA</v>
          </cell>
          <cell r="L64">
            <v>241</v>
          </cell>
        </row>
        <row r="65">
          <cell r="A65" t="str">
            <v>BGI035-59</v>
          </cell>
          <cell r="B65" t="str">
            <v>1DM5-73-BGI03559T18DIC0284</v>
          </cell>
          <cell r="C65" t="str">
            <v>1DM5-73-BGI03559</v>
          </cell>
          <cell r="D65" t="str">
            <v>Bata quirurgica reforzada para cirujano grande</v>
          </cell>
          <cell r="E65" t="str">
            <v>BATA QUIRURGICA REFORZADA CIRUJ GRANDE</v>
          </cell>
          <cell r="F65" t="str">
            <v>PT Gavilan</v>
          </cell>
          <cell r="G65" t="str">
            <v>dic/03/2020</v>
          </cell>
          <cell r="H65" t="str">
            <v>PT18DIC0284</v>
          </cell>
          <cell r="I65" t="str">
            <v>T18DIC0284</v>
          </cell>
          <cell r="J65" t="str">
            <v>PZA</v>
          </cell>
          <cell r="K65" t="str">
            <v>PZA</v>
          </cell>
          <cell r="L65">
            <v>399</v>
          </cell>
        </row>
        <row r="66">
          <cell r="A66" t="str">
            <v>BGI035-59</v>
          </cell>
          <cell r="B66" t="str">
            <v>1DM5-73-BGI03559T18SEP0431</v>
          </cell>
          <cell r="C66" t="str">
            <v>1DM5-73-BGI03559</v>
          </cell>
          <cell r="D66" t="str">
            <v>Bata quirurgica reforzada para cirujano grande</v>
          </cell>
          <cell r="E66" t="str">
            <v>BATA QUIRURGICA REFORZADA CIRUJ GRANDE</v>
          </cell>
          <cell r="F66" t="str">
            <v>PT Gavilan</v>
          </cell>
          <cell r="G66" t="str">
            <v>sep/17/2020</v>
          </cell>
          <cell r="H66" t="str">
            <v>PT18SEP0431</v>
          </cell>
          <cell r="I66" t="str">
            <v>T18SEP0431</v>
          </cell>
          <cell r="J66" t="str">
            <v>PZA</v>
          </cell>
          <cell r="K66" t="str">
            <v>PZA</v>
          </cell>
          <cell r="L66">
            <v>20</v>
          </cell>
        </row>
        <row r="67">
          <cell r="A67" t="str">
            <v>BHI002-20</v>
          </cell>
          <cell r="B67" t="str">
            <v>1DM5-71-BHI00220T19MAR0386</v>
          </cell>
          <cell r="C67" t="str">
            <v>1DM5-71-BHI00220</v>
          </cell>
          <cell r="D67" t="str">
            <v>Bolsa desechable para hielo</v>
          </cell>
          <cell r="E67" t="str">
            <v>BOLSA DESECHABLE PARA HIELO</v>
          </cell>
          <cell r="F67" t="str">
            <v>PT Gavilan</v>
          </cell>
          <cell r="G67" t="str">
            <v>mar/22/2024</v>
          </cell>
          <cell r="H67" t="str">
            <v>PT19MAR0386</v>
          </cell>
          <cell r="I67" t="str">
            <v>T19MAR0386</v>
          </cell>
          <cell r="J67" t="str">
            <v>PZA</v>
          </cell>
          <cell r="K67" t="str">
            <v>PZA</v>
          </cell>
          <cell r="L67">
            <v>29</v>
          </cell>
        </row>
        <row r="68">
          <cell r="A68" t="str">
            <v>BHI002-20</v>
          </cell>
          <cell r="B68" t="str">
            <v>1DM5-71-BHI00220T19ENE0056</v>
          </cell>
          <cell r="C68" t="str">
            <v>1DM5-71-BHI00220</v>
          </cell>
          <cell r="D68" t="str">
            <v>Bolsa desechable para hielo</v>
          </cell>
          <cell r="E68" t="str">
            <v>BOLSA DESECHABLE PARA HIELO</v>
          </cell>
          <cell r="F68" t="str">
            <v>PT Gavilan</v>
          </cell>
          <cell r="G68" t="str">
            <v>ene/26/2024</v>
          </cell>
          <cell r="H68" t="str">
            <v>PT19ENE0056</v>
          </cell>
          <cell r="I68" t="str">
            <v>T19ENE0056</v>
          </cell>
          <cell r="J68" t="str">
            <v>PZA</v>
          </cell>
          <cell r="K68" t="str">
            <v>PZA</v>
          </cell>
          <cell r="L68">
            <v>2</v>
          </cell>
        </row>
        <row r="69">
          <cell r="A69" t="str">
            <v>BIP009-32</v>
          </cell>
          <cell r="B69" t="str">
            <v>1DM5-73-BIP00932T19FEB0224</v>
          </cell>
          <cell r="C69" t="str">
            <v>1DM5-73-BIP00932</v>
          </cell>
          <cell r="D69" t="str">
            <v>Bata impermeable plastica</v>
          </cell>
          <cell r="E69" t="str">
            <v>BATA IMPERMEABLE PLASTICA</v>
          </cell>
          <cell r="F69" t="str">
            <v>PT Gavilan</v>
          </cell>
          <cell r="G69" t="str">
            <v>feb/10/2024</v>
          </cell>
          <cell r="H69" t="str">
            <v>PT19FEB0224</v>
          </cell>
          <cell r="I69" t="str">
            <v>T19FEB0224</v>
          </cell>
          <cell r="J69" t="str">
            <v>PZA</v>
          </cell>
          <cell r="K69" t="str">
            <v>PZA</v>
          </cell>
          <cell r="L69">
            <v>400</v>
          </cell>
        </row>
        <row r="70">
          <cell r="A70" t="str">
            <v>BIP009-32</v>
          </cell>
          <cell r="B70" t="str">
            <v>1DM5-73-BIP00932Y17SEP0604</v>
          </cell>
          <cell r="C70" t="str">
            <v>1DM5-73-BIP00932</v>
          </cell>
          <cell r="D70" t="str">
            <v>Bata impermeable plastica</v>
          </cell>
          <cell r="E70" t="str">
            <v>BATA IMPERMEABLE PLASTICA</v>
          </cell>
          <cell r="F70" t="str">
            <v>PT Gavilan</v>
          </cell>
          <cell r="G70" t="str">
            <v>sep/02/2023</v>
          </cell>
          <cell r="H70" t="str">
            <v>PY17SEP0604</v>
          </cell>
          <cell r="I70" t="str">
            <v>Y17SEP0604</v>
          </cell>
          <cell r="J70" t="str">
            <v>PZA</v>
          </cell>
          <cell r="K70" t="str">
            <v>PZA</v>
          </cell>
          <cell r="L70">
            <v>50</v>
          </cell>
        </row>
        <row r="71">
          <cell r="A71" t="str">
            <v>BIP009-32</v>
          </cell>
          <cell r="B71" t="str">
            <v>1DM5-73-BIP00932T18OCT0571</v>
          </cell>
          <cell r="C71" t="str">
            <v>1DM5-73-BIP00932</v>
          </cell>
          <cell r="D71" t="str">
            <v>Bata impermeable plastica</v>
          </cell>
          <cell r="E71" t="str">
            <v>BATA IMPERMEABLE PLASTICA</v>
          </cell>
          <cell r="F71" t="str">
            <v>PT Gavilan</v>
          </cell>
          <cell r="G71" t="str">
            <v>oct/22/2023</v>
          </cell>
          <cell r="H71" t="str">
            <v>PT18OCT0571</v>
          </cell>
          <cell r="I71" t="str">
            <v>T18OCT0571</v>
          </cell>
          <cell r="J71" t="str">
            <v>PZA</v>
          </cell>
          <cell r="K71" t="str">
            <v>PZA</v>
          </cell>
          <cell r="L71">
            <v>38</v>
          </cell>
        </row>
        <row r="72">
          <cell r="A72" t="str">
            <v>BIP009-32</v>
          </cell>
          <cell r="B72" t="str">
            <v>1DM5-73-BIP00932T18SEP0108</v>
          </cell>
          <cell r="C72" t="str">
            <v>1DM5-73-BIP00932</v>
          </cell>
          <cell r="D72" t="str">
            <v>Bata impermeable plastica</v>
          </cell>
          <cell r="E72" t="str">
            <v>BATA IMPERMEABLE PLASTICA</v>
          </cell>
          <cell r="F72" t="str">
            <v>PT Gavilan</v>
          </cell>
          <cell r="G72" t="str">
            <v>sep/04/2023</v>
          </cell>
          <cell r="H72" t="str">
            <v>PT18SEP0108</v>
          </cell>
          <cell r="I72" t="str">
            <v>T18SEP0108</v>
          </cell>
          <cell r="J72" t="str">
            <v>PZA</v>
          </cell>
          <cell r="K72" t="str">
            <v>PZA</v>
          </cell>
          <cell r="L72">
            <v>56</v>
          </cell>
        </row>
        <row r="73">
          <cell r="A73" t="str">
            <v>BIP009-32</v>
          </cell>
          <cell r="B73" t="str">
            <v>1DM5-73-BIP00932T18ENE0060</v>
          </cell>
          <cell r="C73" t="str">
            <v>1DM5-73-BIP00932</v>
          </cell>
          <cell r="D73" t="str">
            <v>Bata impermeable plastica</v>
          </cell>
          <cell r="E73" t="str">
            <v>BATA IMPERMEABLE PLASTICA</v>
          </cell>
          <cell r="F73" t="str">
            <v>PT Gavilan</v>
          </cell>
          <cell r="G73" t="str">
            <v>ene/09/2023</v>
          </cell>
          <cell r="H73" t="str">
            <v>PT18ENE0060</v>
          </cell>
          <cell r="I73" t="str">
            <v>T18ENE0060</v>
          </cell>
          <cell r="J73" t="str">
            <v>PZA</v>
          </cell>
          <cell r="K73" t="str">
            <v>PZA</v>
          </cell>
          <cell r="L73">
            <v>4</v>
          </cell>
        </row>
        <row r="74">
          <cell r="A74" t="str">
            <v>BMC035-50</v>
          </cell>
          <cell r="B74" t="str">
            <v>1DM5-73-BMC03550MAR0515019</v>
          </cell>
          <cell r="C74" t="str">
            <v>1DM5-73-BMC03550</v>
          </cell>
          <cell r="D74" t="str">
            <v>Bata mediana sin esterilizar para cirujano</v>
          </cell>
          <cell r="E74" t="str">
            <v>BATA MEDIANA SIN ESTERILIZAR PARA CIRUJ</v>
          </cell>
          <cell r="F74" t="str">
            <v>PT Gavilan</v>
          </cell>
          <cell r="G74" t="str">
            <v>mar/20/2020</v>
          </cell>
          <cell r="H74" t="str">
            <v>MAR0515019</v>
          </cell>
          <cell r="I74" t="str">
            <v>MAR0515019</v>
          </cell>
          <cell r="J74" t="str">
            <v>PZA</v>
          </cell>
          <cell r="K74" t="str">
            <v>PZA</v>
          </cell>
          <cell r="L74">
            <v>135</v>
          </cell>
        </row>
        <row r="75">
          <cell r="A75" t="str">
            <v>BMI035-58</v>
          </cell>
          <cell r="B75" t="str">
            <v>1DM5-73-BMI03558T19MAR0236</v>
          </cell>
          <cell r="C75" t="str">
            <v>1DM5-73-BMI03558</v>
          </cell>
          <cell r="D75" t="str">
            <v>Bata quirurgica reforzada mediana</v>
          </cell>
          <cell r="E75" t="str">
            <v>BATA QUIRURGICA REFORZADA MEDIANA</v>
          </cell>
          <cell r="F75" t="str">
            <v>PT Gavilan</v>
          </cell>
          <cell r="G75" t="str">
            <v>mar/13/2021</v>
          </cell>
          <cell r="H75" t="str">
            <v>PT19MAR0236</v>
          </cell>
          <cell r="I75" t="str">
            <v>T19MAR0236</v>
          </cell>
          <cell r="J75" t="str">
            <v>PZA</v>
          </cell>
          <cell r="K75" t="str">
            <v>PZA</v>
          </cell>
          <cell r="L75">
            <v>278</v>
          </cell>
        </row>
        <row r="76">
          <cell r="A76" t="str">
            <v>BMN009-48</v>
          </cell>
          <cell r="B76" t="str">
            <v>1DM5-73-BMN00948T17JUL0065</v>
          </cell>
          <cell r="C76" t="str">
            <v>1DM5-73-BMN00948</v>
          </cell>
          <cell r="D76" t="str">
            <v>Bata mediana no esteril para cirujano (paq. C/6) pzas)</v>
          </cell>
          <cell r="E76" t="str">
            <v>BATA MED NO ESTERIL CIRUJANO B C/6 PZAS</v>
          </cell>
          <cell r="F76" t="str">
            <v>PT Gavilan</v>
          </cell>
          <cell r="G76" t="str">
            <v>jul/03/2022</v>
          </cell>
          <cell r="H76" t="str">
            <v>PT17JUL0065</v>
          </cell>
          <cell r="I76" t="str">
            <v>T17JUL0065</v>
          </cell>
          <cell r="J76" t="str">
            <v>PAQ</v>
          </cell>
          <cell r="K76" t="str">
            <v>PAQ</v>
          </cell>
          <cell r="L76">
            <v>2</v>
          </cell>
        </row>
        <row r="77">
          <cell r="A77" t="str">
            <v>BMS035-40</v>
          </cell>
          <cell r="B77" t="str">
            <v>1DM5-73-BMS03540T18FEB0149</v>
          </cell>
          <cell r="C77" t="str">
            <v>1DM5-73-BMS03540</v>
          </cell>
          <cell r="D77" t="str">
            <v>Bata  mediana esteril para cirujano</v>
          </cell>
          <cell r="E77" t="str">
            <v>Bata  mediana esteril para cirujano</v>
          </cell>
          <cell r="F77" t="str">
            <v>PT Gavilan</v>
          </cell>
          <cell r="G77" t="str">
            <v>feb/01/2020</v>
          </cell>
          <cell r="H77" t="str">
            <v>PT18FEB0149</v>
          </cell>
          <cell r="I77" t="str">
            <v>T18FEB0149</v>
          </cell>
          <cell r="J77" t="str">
            <v>PZA</v>
          </cell>
          <cell r="K77" t="str">
            <v>PZA</v>
          </cell>
          <cell r="L77">
            <v>95</v>
          </cell>
        </row>
        <row r="78">
          <cell r="A78" t="str">
            <v>BQU035-61</v>
          </cell>
          <cell r="B78" t="str">
            <v>1DM5-73-BQU03561T18MAR0156</v>
          </cell>
          <cell r="C78" t="str">
            <v>1DM5-73-BQU03561</v>
          </cell>
          <cell r="D78" t="str">
            <v>Bata quirurgica unitalla para cirujano</v>
          </cell>
          <cell r="E78" t="str">
            <v>BATA QUIRURGICA UNITALLA PARA CIRUJANO</v>
          </cell>
          <cell r="F78" t="str">
            <v>PT Gavilan</v>
          </cell>
          <cell r="G78" t="str">
            <v>mar/01/2020</v>
          </cell>
          <cell r="H78" t="str">
            <v>PT18MAR0156</v>
          </cell>
          <cell r="I78" t="str">
            <v>T18MAR0156</v>
          </cell>
          <cell r="J78" t="str">
            <v>PZA</v>
          </cell>
          <cell r="K78" t="str">
            <v>PZA</v>
          </cell>
          <cell r="L78">
            <v>16</v>
          </cell>
        </row>
        <row r="79">
          <cell r="A79" t="str">
            <v>BQU035-61</v>
          </cell>
          <cell r="B79" t="str">
            <v>1DM5-73-BQU03561T18DIC0287</v>
          </cell>
          <cell r="C79" t="str">
            <v>1DM5-73-BQU03561</v>
          </cell>
          <cell r="D79" t="str">
            <v>Bata quirurgica unitalla para cirujano</v>
          </cell>
          <cell r="E79" t="str">
            <v>BATA QUIRURGICA UNITALLA PARA CIRUJANO</v>
          </cell>
          <cell r="F79" t="str">
            <v>PT Gavilan</v>
          </cell>
          <cell r="G79" t="str">
            <v>dic/03/2020</v>
          </cell>
          <cell r="H79" t="str">
            <v>PT18DIC0287</v>
          </cell>
          <cell r="I79" t="str">
            <v>T18DIC0287</v>
          </cell>
          <cell r="J79" t="str">
            <v>PZA</v>
          </cell>
          <cell r="K79" t="str">
            <v>PZA</v>
          </cell>
          <cell r="L79">
            <v>940</v>
          </cell>
        </row>
        <row r="80">
          <cell r="A80" t="str">
            <v>BQU035-61</v>
          </cell>
          <cell r="B80" t="str">
            <v>1DM5-73-BQU03561T18SEP0263</v>
          </cell>
          <cell r="C80" t="str">
            <v>1DM5-73-BQU03561</v>
          </cell>
          <cell r="D80" t="str">
            <v>Bata quirurgica unitalla para cirujano</v>
          </cell>
          <cell r="E80" t="str">
            <v>BATA QUIRURGICA UNITALLA PARA CIRUJANO</v>
          </cell>
          <cell r="F80" t="str">
            <v>PT Gavilan</v>
          </cell>
          <cell r="G80" t="str">
            <v>sep/11/2020</v>
          </cell>
          <cell r="H80" t="str">
            <v>PT18SEP0263</v>
          </cell>
          <cell r="I80" t="str">
            <v>T18SEP0263</v>
          </cell>
          <cell r="J80" t="str">
            <v>PZA</v>
          </cell>
          <cell r="K80" t="str">
            <v>PZA</v>
          </cell>
          <cell r="L80">
            <v>1890</v>
          </cell>
        </row>
        <row r="81">
          <cell r="A81" t="str">
            <v>BQU035-61</v>
          </cell>
          <cell r="B81" t="str">
            <v>1DM5-73-BQU03561T18ABR0325</v>
          </cell>
          <cell r="C81" t="str">
            <v>1DM5-73-BQU03561</v>
          </cell>
          <cell r="D81" t="str">
            <v>Bata quirurgica unitalla para cirujano</v>
          </cell>
          <cell r="E81" t="str">
            <v>BATA QUIRURGICA UNITALLA PARA CIRUJANO</v>
          </cell>
          <cell r="F81" t="str">
            <v>PT Gavilan</v>
          </cell>
          <cell r="G81" t="str">
            <v>abr/10/2020</v>
          </cell>
          <cell r="H81" t="str">
            <v>PT18ABR0325</v>
          </cell>
          <cell r="I81" t="str">
            <v>T18ABR0325</v>
          </cell>
          <cell r="J81" t="str">
            <v>PZA</v>
          </cell>
          <cell r="K81" t="str">
            <v>PZA</v>
          </cell>
          <cell r="L81">
            <v>225</v>
          </cell>
        </row>
        <row r="82">
          <cell r="A82" t="str">
            <v>BQU035-61</v>
          </cell>
          <cell r="B82" t="str">
            <v>1DM5-73-BQU03561T18ENE0212</v>
          </cell>
          <cell r="C82" t="str">
            <v>1DM5-73-BQU03561</v>
          </cell>
          <cell r="D82" t="str">
            <v>Bata quirurgica unitalla para cirujano</v>
          </cell>
          <cell r="E82" t="str">
            <v>BATA QUIRURGICA UNITALLA PARA CIRUJANO</v>
          </cell>
          <cell r="F82" t="str">
            <v>PT Gavilan</v>
          </cell>
          <cell r="G82" t="str">
            <v>ene/10/2020</v>
          </cell>
          <cell r="H82" t="str">
            <v>PT18ENE0212</v>
          </cell>
          <cell r="I82" t="str">
            <v>T18ENE0212</v>
          </cell>
          <cell r="J82" t="str">
            <v>PZA</v>
          </cell>
          <cell r="K82" t="str">
            <v>PZA</v>
          </cell>
          <cell r="L82">
            <v>1</v>
          </cell>
        </row>
        <row r="83">
          <cell r="A83" t="str">
            <v>BRE001-37</v>
          </cell>
          <cell r="B83" t="str">
            <v>1DM5-73-BRE00137T18JUN0194</v>
          </cell>
          <cell r="C83" t="str">
            <v>1DM5-73-BRE00137</v>
          </cell>
          <cell r="D83" t="str">
            <v>Bata extragrande con marsupial</v>
          </cell>
          <cell r="E83" t="str">
            <v>BATA EXTRAGRANDE CON MARSUPIAL</v>
          </cell>
          <cell r="F83" t="str">
            <v>PT Gavilan</v>
          </cell>
          <cell r="G83" t="str">
            <v>jun/04/2020</v>
          </cell>
          <cell r="H83" t="str">
            <v>PT18JUN0194</v>
          </cell>
          <cell r="I83" t="str">
            <v>T18JUN0194</v>
          </cell>
          <cell r="J83" t="str">
            <v>PZA</v>
          </cell>
          <cell r="K83" t="str">
            <v>PZA</v>
          </cell>
          <cell r="L83">
            <v>259</v>
          </cell>
        </row>
        <row r="84">
          <cell r="A84" t="str">
            <v>BRE001-37</v>
          </cell>
          <cell r="B84" t="str">
            <v>1DM5-73-BRE00137T18JUL0234</v>
          </cell>
          <cell r="C84" t="str">
            <v>1DM5-73-BRE00137</v>
          </cell>
          <cell r="D84" t="str">
            <v>Bata extragrande con marsupial</v>
          </cell>
          <cell r="E84" t="str">
            <v>BATA EXTRAGRANDE CON MARSUPIAL</v>
          </cell>
          <cell r="F84" t="str">
            <v>PT Gavilan</v>
          </cell>
          <cell r="G84" t="str">
            <v>jul/02/2020</v>
          </cell>
          <cell r="H84" t="str">
            <v>PT18JUL0234</v>
          </cell>
          <cell r="I84" t="str">
            <v>T18JUL0234</v>
          </cell>
          <cell r="J84" t="str">
            <v>PZA</v>
          </cell>
          <cell r="K84" t="str">
            <v>PZA</v>
          </cell>
          <cell r="L84">
            <v>239</v>
          </cell>
        </row>
        <row r="85">
          <cell r="A85" t="str">
            <v>BRE001-37</v>
          </cell>
          <cell r="B85" t="str">
            <v>1DM5-73-BRE00137T18MAY0295</v>
          </cell>
          <cell r="C85" t="str">
            <v>1DM5-73-BRE00137</v>
          </cell>
          <cell r="D85" t="str">
            <v>Bata extragrande con marsupial</v>
          </cell>
          <cell r="E85" t="str">
            <v>BATA EXTRAGRANDE CON MARSUPIAL</v>
          </cell>
          <cell r="F85" t="str">
            <v>PT Gavilan</v>
          </cell>
          <cell r="G85" t="str">
            <v>may/09/2020</v>
          </cell>
          <cell r="H85" t="str">
            <v>PT18MAY0295</v>
          </cell>
          <cell r="I85" t="str">
            <v>T18MAY0295</v>
          </cell>
          <cell r="J85" t="str">
            <v>PZA</v>
          </cell>
          <cell r="K85" t="str">
            <v>PZA</v>
          </cell>
          <cell r="L85">
            <v>39</v>
          </cell>
        </row>
        <row r="86">
          <cell r="A86" t="str">
            <v>BRM001-39</v>
          </cell>
          <cell r="B86" t="str">
            <v>1DM5-73-BRM00139T19FEB0450</v>
          </cell>
          <cell r="C86" t="str">
            <v>1DM5-73-BRM00139</v>
          </cell>
          <cell r="D86" t="str">
            <v>Bata mediana con marsupial</v>
          </cell>
          <cell r="E86" t="str">
            <v>BATA MEDIANA CON MARSUPIAL</v>
          </cell>
          <cell r="F86" t="str">
            <v>PT Gavilan</v>
          </cell>
          <cell r="G86" t="str">
            <v>feb/25/2021</v>
          </cell>
          <cell r="H86" t="str">
            <v>PT19FEB0450</v>
          </cell>
          <cell r="I86" t="str">
            <v>T19FEB0450</v>
          </cell>
          <cell r="J86" t="str">
            <v>PZA</v>
          </cell>
          <cell r="K86" t="str">
            <v>PZA</v>
          </cell>
          <cell r="L86">
            <v>223</v>
          </cell>
        </row>
        <row r="87">
          <cell r="A87" t="str">
            <v>BSA035-21</v>
          </cell>
          <cell r="B87" t="str">
            <v>1DM5-73-VSA03521T17ABR0116</v>
          </cell>
          <cell r="C87" t="str">
            <v>1DM5-73-VSA03521</v>
          </cell>
          <cell r="D87" t="str">
            <v>Bota para cirujano sin antiderrapante</v>
          </cell>
          <cell r="E87" t="str">
            <v xml:space="preserve">BOTA CIRUJANO SIN ANTIDERRAPANTE </v>
          </cell>
          <cell r="F87" t="str">
            <v>PT Gavilan</v>
          </cell>
          <cell r="G87" t="str">
            <v>abr/01/2022</v>
          </cell>
          <cell r="H87" t="str">
            <v>PT17ABR0116</v>
          </cell>
          <cell r="I87" t="str">
            <v>T17ABR0116</v>
          </cell>
          <cell r="J87" t="str">
            <v>PAR</v>
          </cell>
          <cell r="K87" t="str">
            <v>PAR</v>
          </cell>
          <cell r="L87">
            <v>125</v>
          </cell>
        </row>
        <row r="88">
          <cell r="A88" t="str">
            <v>BSA035-21</v>
          </cell>
          <cell r="B88" t="str">
            <v>1DM5-73-VSA03521T19MAR0099</v>
          </cell>
          <cell r="C88" t="str">
            <v>1DM5-73-VSA03521</v>
          </cell>
          <cell r="D88" t="str">
            <v>Bota para cirujano sin antiderrapante</v>
          </cell>
          <cell r="E88" t="str">
            <v xml:space="preserve">BOTA CIRUJANO SIN ANTIDERRAPANTE </v>
          </cell>
          <cell r="F88" t="str">
            <v>PT Gavilan</v>
          </cell>
          <cell r="G88" t="str">
            <v>mar/01/2024</v>
          </cell>
          <cell r="H88" t="str">
            <v>PT19MAR0099</v>
          </cell>
          <cell r="I88" t="str">
            <v>T19MAR0099</v>
          </cell>
          <cell r="J88" t="str">
            <v>PAR</v>
          </cell>
          <cell r="K88" t="str">
            <v>PAR</v>
          </cell>
          <cell r="L88">
            <v>14475</v>
          </cell>
        </row>
        <row r="89">
          <cell r="A89" t="str">
            <v>BSA035-21</v>
          </cell>
          <cell r="B89" t="str">
            <v>1DM5-73-VSA03521T18OCT0249</v>
          </cell>
          <cell r="C89" t="str">
            <v>1DM5-73-VSA03521</v>
          </cell>
          <cell r="D89" t="str">
            <v>Bota para cirujano sin antiderrapante</v>
          </cell>
          <cell r="E89" t="str">
            <v xml:space="preserve">BOTA CIRUJANO SIN ANTIDERRAPANTE </v>
          </cell>
          <cell r="F89" t="str">
            <v>PT Gavilan</v>
          </cell>
          <cell r="G89" t="str">
            <v>oct/08/2023</v>
          </cell>
          <cell r="H89" t="str">
            <v>PT18OCT0249</v>
          </cell>
          <cell r="I89" t="str">
            <v>T18OCT0249</v>
          </cell>
          <cell r="J89" t="str">
            <v>PAR</v>
          </cell>
          <cell r="K89" t="str">
            <v>PAR</v>
          </cell>
          <cell r="L89">
            <v>5</v>
          </cell>
        </row>
        <row r="90">
          <cell r="A90" t="str">
            <v>BSA035-21</v>
          </cell>
          <cell r="B90" t="str">
            <v>1DM5-73-VSA03521T18JUN0195</v>
          </cell>
          <cell r="C90" t="str">
            <v>1DM5-73-VSA03521</v>
          </cell>
          <cell r="D90" t="str">
            <v>Bota para cirujano sin antiderrapante</v>
          </cell>
          <cell r="E90" t="str">
            <v xml:space="preserve">BOTA CIRUJANO SIN ANTIDERRAPANTE </v>
          </cell>
          <cell r="F90" t="str">
            <v>PT Gavilan</v>
          </cell>
          <cell r="G90" t="str">
            <v>jun/04/2023</v>
          </cell>
          <cell r="H90" t="str">
            <v>PT18JUN0195</v>
          </cell>
          <cell r="I90" t="str">
            <v>T18JUN0195</v>
          </cell>
          <cell r="J90" t="str">
            <v>PAR</v>
          </cell>
          <cell r="K90" t="str">
            <v>PAR</v>
          </cell>
          <cell r="L90">
            <v>19</v>
          </cell>
        </row>
        <row r="91">
          <cell r="A91" t="str">
            <v>BSA035-21</v>
          </cell>
          <cell r="B91" t="str">
            <v>1DM5-73-VSA03521T18JUN0411</v>
          </cell>
          <cell r="C91" t="str">
            <v>1DM5-73-VSA03521</v>
          </cell>
          <cell r="D91" t="str">
            <v>Bota para cirujano sin antiderrapante</v>
          </cell>
          <cell r="E91" t="str">
            <v xml:space="preserve">BOTA CIRUJANO SIN ANTIDERRAPANTE </v>
          </cell>
          <cell r="F91" t="str">
            <v>PT Gavilan</v>
          </cell>
          <cell r="G91" t="str">
            <v>jun/28/2023</v>
          </cell>
          <cell r="H91" t="str">
            <v>PT18JUN0411</v>
          </cell>
          <cell r="I91" t="str">
            <v>T18JUN0411</v>
          </cell>
          <cell r="J91" t="str">
            <v>PAR</v>
          </cell>
          <cell r="K91" t="str">
            <v>PAR</v>
          </cell>
          <cell r="L91">
            <v>20</v>
          </cell>
        </row>
        <row r="92">
          <cell r="A92" t="str">
            <v>BSA035-21</v>
          </cell>
          <cell r="B92" t="str">
            <v>1DM5-73-VSA03521T18MAY0194</v>
          </cell>
          <cell r="C92" t="str">
            <v>1DM5-73-VSA03521</v>
          </cell>
          <cell r="D92" t="str">
            <v>Bota para cirujano sin antiderrapante</v>
          </cell>
          <cell r="E92" t="str">
            <v xml:space="preserve">BOTA CIRUJANO SIN ANTIDERRAPANTE </v>
          </cell>
          <cell r="F92" t="str">
            <v>PT Gavilan</v>
          </cell>
          <cell r="G92" t="str">
            <v>may/02/2023</v>
          </cell>
          <cell r="H92" t="str">
            <v>PT18MAY0194</v>
          </cell>
          <cell r="I92" t="str">
            <v>T18MAY0194</v>
          </cell>
          <cell r="J92" t="str">
            <v>PAR</v>
          </cell>
          <cell r="K92" t="str">
            <v>PAR</v>
          </cell>
          <cell r="L92">
            <v>50</v>
          </cell>
        </row>
        <row r="93">
          <cell r="A93" t="str">
            <v>BUA014-02</v>
          </cell>
          <cell r="B93" t="str">
            <v>1DM5-73-BUA01402T18MAY0401</v>
          </cell>
          <cell r="C93" t="str">
            <v>1DM5-73-BUA01402</v>
          </cell>
          <cell r="D93" t="str">
            <v>Bata para urgencia azul b/50</v>
          </cell>
          <cell r="E93" t="str">
            <v>Bata para urgencia azul b/50</v>
          </cell>
          <cell r="F93" t="str">
            <v>PT Gavilan</v>
          </cell>
          <cell r="G93" t="str">
            <v>may/24/2023</v>
          </cell>
          <cell r="H93" t="str">
            <v>PT18MAY0401</v>
          </cell>
          <cell r="I93" t="str">
            <v>T18MAY0401</v>
          </cell>
          <cell r="J93" t="str">
            <v>PZA</v>
          </cell>
          <cell r="K93" t="str">
            <v>PZA</v>
          </cell>
          <cell r="L93">
            <v>90</v>
          </cell>
        </row>
        <row r="94">
          <cell r="A94" t="str">
            <v>BUA014-02</v>
          </cell>
          <cell r="B94" t="str">
            <v>1DM5-73-BUA01402T18AGO0573</v>
          </cell>
          <cell r="C94" t="str">
            <v>1DM5-73-BUA01402</v>
          </cell>
          <cell r="D94" t="str">
            <v>Bata para urgencia azul b/50</v>
          </cell>
          <cell r="E94" t="str">
            <v>Bata para urgencia azul b/50</v>
          </cell>
          <cell r="F94" t="str">
            <v>PT Gavilan</v>
          </cell>
          <cell r="G94" t="str">
            <v>ago/27/2023</v>
          </cell>
          <cell r="H94" t="str">
            <v>PT18AGO0573</v>
          </cell>
          <cell r="I94" t="str">
            <v>T18AGO0573</v>
          </cell>
          <cell r="J94" t="str">
            <v>PZA</v>
          </cell>
          <cell r="K94" t="str">
            <v>PZA</v>
          </cell>
          <cell r="L94">
            <v>20</v>
          </cell>
        </row>
        <row r="95">
          <cell r="A95" t="str">
            <v>BUR009-15</v>
          </cell>
          <cell r="B95" t="str">
            <v>1DM5-73-BUR00915T19FEB0426</v>
          </cell>
          <cell r="C95" t="str">
            <v>1DM5-73-BUR00915</v>
          </cell>
          <cell r="D95" t="str">
            <v>Bata para urgencias</v>
          </cell>
          <cell r="E95" t="str">
            <v>BATA PARA URGENCIAS</v>
          </cell>
          <cell r="F95" t="str">
            <v>PT Gavilan</v>
          </cell>
          <cell r="G95" t="str">
            <v>feb/24/2024</v>
          </cell>
          <cell r="H95" t="str">
            <v>PT19FEB0426</v>
          </cell>
          <cell r="I95" t="str">
            <v>T19FEB0426</v>
          </cell>
          <cell r="J95" t="str">
            <v>PZA</v>
          </cell>
          <cell r="K95" t="str">
            <v>PZA</v>
          </cell>
          <cell r="L95">
            <v>66</v>
          </cell>
        </row>
        <row r="96">
          <cell r="A96" t="str">
            <v>BUR009-15</v>
          </cell>
          <cell r="B96" t="str">
            <v>1DM5-73-BUR00915T19MAR0387</v>
          </cell>
          <cell r="C96" t="str">
            <v>1DM5-73-BUR00915</v>
          </cell>
          <cell r="D96" t="str">
            <v>Bata para urgencias</v>
          </cell>
          <cell r="E96" t="str">
            <v>BATA PARA URGENCIAS</v>
          </cell>
          <cell r="F96" t="str">
            <v>PT Gavilan</v>
          </cell>
          <cell r="G96" t="str">
            <v>mar/22/2024</v>
          </cell>
          <cell r="H96" t="str">
            <v>PT19MAR0387</v>
          </cell>
          <cell r="I96" t="str">
            <v>T19MAR0387</v>
          </cell>
          <cell r="J96" t="str">
            <v>PZA</v>
          </cell>
          <cell r="K96" t="str">
            <v>PZA</v>
          </cell>
          <cell r="L96">
            <v>500</v>
          </cell>
        </row>
        <row r="97">
          <cell r="A97" t="str">
            <v>BUR009-15</v>
          </cell>
          <cell r="B97" t="str">
            <v>1DM5-73-BUR00915T19FEB0318</v>
          </cell>
          <cell r="C97" t="str">
            <v>1DM5-73-BUR00915</v>
          </cell>
          <cell r="D97" t="str">
            <v>Bata para urgencias</v>
          </cell>
          <cell r="E97" t="str">
            <v>BATA PARA URGENCIAS</v>
          </cell>
          <cell r="F97" t="str">
            <v>PT Gavilan</v>
          </cell>
          <cell r="G97" t="str">
            <v>feb/12/2024</v>
          </cell>
          <cell r="H97" t="str">
            <v>PT19FEB0318</v>
          </cell>
          <cell r="I97" t="str">
            <v>T19FEB0318</v>
          </cell>
          <cell r="J97" t="str">
            <v>PZA</v>
          </cell>
          <cell r="K97" t="str">
            <v>PZA</v>
          </cell>
          <cell r="L97">
            <v>1</v>
          </cell>
        </row>
        <row r="98">
          <cell r="A98" t="str">
            <v>CAC001-16</v>
          </cell>
          <cell r="B98" t="str">
            <v>1DM5-66-CAC00116T19FEB0057</v>
          </cell>
          <cell r="C98" t="str">
            <v>1DM5-66-CAC00116</v>
          </cell>
          <cell r="D98" t="str">
            <v>Curacion de cateter I.V. regular y clorhexidina I</v>
          </cell>
          <cell r="E98" t="str">
            <v>CURACION CATETER I.V. REGUL Y CLORHEXI I</v>
          </cell>
          <cell r="F98" t="str">
            <v>PT Gavilan</v>
          </cell>
          <cell r="G98" t="str">
            <v>feb/01/2021</v>
          </cell>
          <cell r="H98" t="str">
            <v>LPPT19FEB0057</v>
          </cell>
          <cell r="I98" t="str">
            <v>T19FEB0057</v>
          </cell>
          <cell r="J98" t="str">
            <v>PZA</v>
          </cell>
          <cell r="K98" t="str">
            <v>PZA</v>
          </cell>
          <cell r="L98">
            <v>895</v>
          </cell>
        </row>
        <row r="99">
          <cell r="A99" t="str">
            <v>CAC001-16</v>
          </cell>
          <cell r="B99" t="str">
            <v>1DM5-66-CAC00116T18DIC0055</v>
          </cell>
          <cell r="C99" t="str">
            <v>1DM5-66-CAC00116</v>
          </cell>
          <cell r="D99" t="str">
            <v>Curacion de cateter I.V. regular y clorhexidina I</v>
          </cell>
          <cell r="E99" t="str">
            <v>CURACION CATETER I.V. REGUL Y CLORHEXI I</v>
          </cell>
          <cell r="F99" t="str">
            <v>PT Gavilan</v>
          </cell>
          <cell r="G99" t="str">
            <v>dic/01/2020</v>
          </cell>
          <cell r="H99" t="str">
            <v>LPPT18DIC0055</v>
          </cell>
          <cell r="I99" t="str">
            <v>T18DIC0055</v>
          </cell>
          <cell r="J99" t="str">
            <v>PZA</v>
          </cell>
          <cell r="K99" t="str">
            <v>PZA</v>
          </cell>
          <cell r="L99">
            <v>5</v>
          </cell>
        </row>
        <row r="100">
          <cell r="A100" t="str">
            <v>CAC001-16</v>
          </cell>
          <cell r="B100" t="str">
            <v>1DM5-66-CAC00116T19ENE0160</v>
          </cell>
          <cell r="C100" t="str">
            <v>1DM5-66-CAC00116</v>
          </cell>
          <cell r="D100" t="str">
            <v>Curacion de cateter I.V. regular y clorhexidina I</v>
          </cell>
          <cell r="E100" t="str">
            <v>CURACION CATETER I.V. REGUL Y CLORHEXI I</v>
          </cell>
          <cell r="F100" t="str">
            <v>PT Gavilan</v>
          </cell>
          <cell r="G100" t="str">
            <v>ene/02/2021</v>
          </cell>
          <cell r="H100" t="str">
            <v>LPPT19ENE0160</v>
          </cell>
          <cell r="I100" t="str">
            <v>T19ENE0160</v>
          </cell>
          <cell r="J100" t="str">
            <v>PZA</v>
          </cell>
          <cell r="K100" t="str">
            <v>PZA</v>
          </cell>
          <cell r="L100">
            <v>87</v>
          </cell>
        </row>
        <row r="101">
          <cell r="A101" t="str">
            <v>CAV001-03</v>
          </cell>
          <cell r="B101" t="str">
            <v>1DM5-53-CAV00103T17SEP0213</v>
          </cell>
          <cell r="C101" t="str">
            <v>1DM5-53-CAV00103</v>
          </cell>
          <cell r="D101" t="str">
            <v>Cateterismo vesical I</v>
          </cell>
          <cell r="E101" t="str">
            <v>CATETERISMO VESICAL I</v>
          </cell>
          <cell r="F101" t="str">
            <v>PT Gavilan</v>
          </cell>
          <cell r="G101" t="str">
            <v>sep/01/2019</v>
          </cell>
          <cell r="H101" t="str">
            <v>PT17SEP0213</v>
          </cell>
          <cell r="I101" t="str">
            <v>T17SEP0213</v>
          </cell>
          <cell r="J101" t="str">
            <v>PZA</v>
          </cell>
          <cell r="K101" t="str">
            <v>PZA</v>
          </cell>
          <cell r="L101">
            <v>296</v>
          </cell>
        </row>
        <row r="102">
          <cell r="A102" t="str">
            <v>CAV001-03</v>
          </cell>
          <cell r="B102" t="str">
            <v>1DM5-53-CAV00103T17NOV0151</v>
          </cell>
          <cell r="C102" t="str">
            <v>1DM5-53-CAV00103</v>
          </cell>
          <cell r="D102" t="str">
            <v>Cateterismo vesical I</v>
          </cell>
          <cell r="E102" t="str">
            <v>CATETERISMO VESICAL I</v>
          </cell>
          <cell r="F102" t="str">
            <v>PT Gavilan</v>
          </cell>
          <cell r="G102" t="str">
            <v>nov/03/2019</v>
          </cell>
          <cell r="H102" t="str">
            <v>PT17NOV0151</v>
          </cell>
          <cell r="I102" t="str">
            <v>T17NOV0151</v>
          </cell>
          <cell r="J102" t="str">
            <v>PZA</v>
          </cell>
          <cell r="K102" t="str">
            <v>PZA</v>
          </cell>
          <cell r="L102">
            <v>149</v>
          </cell>
        </row>
        <row r="103">
          <cell r="A103" t="str">
            <v>CBA035-02</v>
          </cell>
          <cell r="B103" t="str">
            <v>1DM5-57-VBA03502T18SEP0067</v>
          </cell>
          <cell r="C103" t="str">
            <v>1DM5-57-VBA03502</v>
          </cell>
          <cell r="D103" t="str">
            <v>Cubreboca de dos capas con elastico</v>
          </cell>
          <cell r="E103" t="str">
            <v>Cubreboca de dos capas con elastico</v>
          </cell>
          <cell r="F103" t="str">
            <v>PT Gavilan</v>
          </cell>
          <cell r="G103" t="str">
            <v>sep/03/2023</v>
          </cell>
          <cell r="H103" t="str">
            <v>PT18SEP0067</v>
          </cell>
          <cell r="I103" t="str">
            <v>T18SEP0067</v>
          </cell>
          <cell r="J103" t="str">
            <v>PZA</v>
          </cell>
          <cell r="K103" t="str">
            <v>PZA</v>
          </cell>
          <cell r="L103">
            <v>2350</v>
          </cell>
        </row>
        <row r="104">
          <cell r="A104" t="str">
            <v>CBA035-02</v>
          </cell>
          <cell r="B104" t="str">
            <v>1DM5-57-VBA03502T18MAY0384</v>
          </cell>
          <cell r="C104" t="str">
            <v>1DM5-57-VBA03502</v>
          </cell>
          <cell r="D104" t="str">
            <v>Cubreboca de dos capas con elastico</v>
          </cell>
          <cell r="E104" t="str">
            <v>Cubreboca de dos capas con elastico</v>
          </cell>
          <cell r="F104" t="str">
            <v>PT Gavilan</v>
          </cell>
          <cell r="G104" t="str">
            <v>may/23/2023</v>
          </cell>
          <cell r="H104" t="str">
            <v>PT18MAY0384</v>
          </cell>
          <cell r="I104" t="str">
            <v>T18MAY0384</v>
          </cell>
          <cell r="J104" t="str">
            <v>PZA</v>
          </cell>
          <cell r="K104" t="str">
            <v>PZA</v>
          </cell>
          <cell r="L104">
            <v>50</v>
          </cell>
        </row>
        <row r="105">
          <cell r="A105" t="str">
            <v>CBA035-02</v>
          </cell>
          <cell r="B105" t="str">
            <v>1DM5-57-VBA03502T18JUN0308</v>
          </cell>
          <cell r="C105" t="str">
            <v>1DM5-57-VBA03502</v>
          </cell>
          <cell r="D105" t="str">
            <v>Cubreboca de dos capas con elastico</v>
          </cell>
          <cell r="E105" t="str">
            <v>Cubreboca de dos capas con elastico</v>
          </cell>
          <cell r="F105" t="str">
            <v>PT Gavilan</v>
          </cell>
          <cell r="G105" t="str">
            <v>jun/14/2023</v>
          </cell>
          <cell r="H105" t="str">
            <v>PT18JUN0308</v>
          </cell>
          <cell r="I105" t="str">
            <v>T18JUN0308</v>
          </cell>
          <cell r="J105" t="str">
            <v>PZA</v>
          </cell>
          <cell r="K105" t="str">
            <v>PZA</v>
          </cell>
          <cell r="L105">
            <v>5050</v>
          </cell>
        </row>
        <row r="106">
          <cell r="A106" t="str">
            <v>CBA035-02</v>
          </cell>
          <cell r="B106" t="str">
            <v>1DM5-57-VBA03502T18JUL0017</v>
          </cell>
          <cell r="C106" t="str">
            <v>1DM5-57-VBA03502</v>
          </cell>
          <cell r="D106" t="str">
            <v>Cubreboca de dos capas con elastico</v>
          </cell>
          <cell r="E106" t="str">
            <v>Cubreboca de dos capas con elastico</v>
          </cell>
          <cell r="F106" t="str">
            <v>PT Gavilan</v>
          </cell>
          <cell r="G106" t="str">
            <v>jul/02/2023</v>
          </cell>
          <cell r="H106" t="str">
            <v>PT18JUL0017</v>
          </cell>
          <cell r="I106" t="str">
            <v>T18JUL0017</v>
          </cell>
          <cell r="J106" t="str">
            <v>PZA</v>
          </cell>
          <cell r="K106" t="str">
            <v>PZA</v>
          </cell>
          <cell r="L106">
            <v>30000</v>
          </cell>
        </row>
        <row r="107">
          <cell r="A107" t="str">
            <v>CBA035-32</v>
          </cell>
          <cell r="B107" t="str">
            <v>1DM5-57-WBA03502T16SEP0059</v>
          </cell>
          <cell r="C107" t="str">
            <v>1DM5-57-WBA03502</v>
          </cell>
          <cell r="D107" t="str">
            <v>Cubreboca basico azul con resorte sin moldeador b c/50</v>
          </cell>
          <cell r="E107" t="str">
            <v xml:space="preserve">CUBREBOCA BAS AZUL RESORTE S/MOL </v>
          </cell>
          <cell r="F107" t="str">
            <v>PT Gavilan</v>
          </cell>
          <cell r="G107" t="str">
            <v>sep/01/2021</v>
          </cell>
          <cell r="H107" t="str">
            <v>PT16SEP0059</v>
          </cell>
          <cell r="I107" t="str">
            <v>T16SEP0059</v>
          </cell>
          <cell r="J107" t="str">
            <v>PZA</v>
          </cell>
          <cell r="K107" t="str">
            <v>PZA</v>
          </cell>
          <cell r="L107">
            <v>75150</v>
          </cell>
        </row>
        <row r="108">
          <cell r="A108" t="str">
            <v>CBO006-02</v>
          </cell>
          <cell r="B108" t="str">
            <v>1DM5-57-CBO00602T18MAR0310</v>
          </cell>
          <cell r="C108" t="str">
            <v>1DM5-57-CBO00602</v>
          </cell>
          <cell r="D108" t="str">
            <v>Cubreboca de alta filtracion con orejeras  b/c 50</v>
          </cell>
          <cell r="E108" t="str">
            <v xml:space="preserve">CUBREBOCA ALTA FILTRACION C/OREJ  </v>
          </cell>
          <cell r="F108" t="str">
            <v>PT Gavilan</v>
          </cell>
          <cell r="G108" t="str">
            <v>mar/09/2023</v>
          </cell>
          <cell r="H108" t="str">
            <v>LPPT18MAR0310</v>
          </cell>
          <cell r="I108" t="str">
            <v>T18MAR0310</v>
          </cell>
          <cell r="J108" t="str">
            <v>PZA</v>
          </cell>
          <cell r="K108" t="str">
            <v>PZA</v>
          </cell>
          <cell r="L108">
            <v>90100</v>
          </cell>
        </row>
        <row r="109">
          <cell r="A109" t="str">
            <v>CBO006-02</v>
          </cell>
          <cell r="B109" t="str">
            <v>1DM5-57-CBO00602T17JUN0349</v>
          </cell>
          <cell r="C109" t="str">
            <v>1DM5-57-CBO00602</v>
          </cell>
          <cell r="D109" t="str">
            <v>Cubreboca de alta filtracion con orejeras  b/c 50</v>
          </cell>
          <cell r="E109" t="str">
            <v xml:space="preserve">CUBREBOCA ALTA FILTRACION C/OREJ  </v>
          </cell>
          <cell r="F109" t="str">
            <v>PT Gavilan</v>
          </cell>
          <cell r="G109" t="str">
            <v>jun/12/2022</v>
          </cell>
          <cell r="H109" t="str">
            <v>PT17JUN0349</v>
          </cell>
          <cell r="I109" t="str">
            <v>T17JUN0349</v>
          </cell>
          <cell r="J109" t="str">
            <v>PZA</v>
          </cell>
          <cell r="K109" t="str">
            <v>PZA</v>
          </cell>
          <cell r="L109">
            <v>1150</v>
          </cell>
        </row>
        <row r="110">
          <cell r="A110" t="str">
            <v>CBO006-02</v>
          </cell>
          <cell r="B110" t="str">
            <v>1DM5-57-CBO00602T17FEB0009</v>
          </cell>
          <cell r="C110" t="str">
            <v>1DM5-57-CBO00602</v>
          </cell>
          <cell r="D110" t="str">
            <v>Cubreboca de alta filtracion con orejeras  b/c 50</v>
          </cell>
          <cell r="E110" t="str">
            <v xml:space="preserve">CUBREBOCA ALTA FILTRACION C/OREJ  </v>
          </cell>
          <cell r="F110" t="str">
            <v>PT Gavilan</v>
          </cell>
          <cell r="G110" t="str">
            <v>feb/02/2022</v>
          </cell>
          <cell r="H110" t="str">
            <v>PT17FEB0009</v>
          </cell>
          <cell r="I110" t="str">
            <v>T17FEB0009</v>
          </cell>
          <cell r="J110" t="str">
            <v>PZA</v>
          </cell>
          <cell r="K110" t="str">
            <v>PZA</v>
          </cell>
          <cell r="L110">
            <v>1400</v>
          </cell>
        </row>
        <row r="111">
          <cell r="A111" t="str">
            <v>CBO006-02</v>
          </cell>
          <cell r="B111" t="str">
            <v>1DM5-57-CBO00602T17MAY0691</v>
          </cell>
          <cell r="C111" t="str">
            <v>1DM5-57-CBO00602</v>
          </cell>
          <cell r="D111" t="str">
            <v>Cubreboca de alta filtracion con orejeras  b/c 50</v>
          </cell>
          <cell r="E111" t="str">
            <v xml:space="preserve">CUBREBOCA ALTA FILTRACION C/OREJ  </v>
          </cell>
          <cell r="F111" t="str">
            <v>PT Gavilan</v>
          </cell>
          <cell r="G111" t="str">
            <v>may/25/2022</v>
          </cell>
          <cell r="H111" t="str">
            <v>PT17MAY0691</v>
          </cell>
          <cell r="I111" t="str">
            <v>T17MAY0691</v>
          </cell>
          <cell r="J111" t="str">
            <v>PZA</v>
          </cell>
          <cell r="K111" t="str">
            <v>PZA</v>
          </cell>
          <cell r="L111">
            <v>4950</v>
          </cell>
        </row>
        <row r="112">
          <cell r="A112" t="str">
            <v>CBO006-02</v>
          </cell>
          <cell r="B112" t="str">
            <v>1DM5-57-CBO00602T17ENE0172</v>
          </cell>
          <cell r="C112" t="str">
            <v>1DM5-57-CBO00602</v>
          </cell>
          <cell r="D112" t="str">
            <v>Cubreboca de alta filtracion con orejeras  b/c 50</v>
          </cell>
          <cell r="E112" t="str">
            <v xml:space="preserve">CUBREBOCA ALTA FILTRACION C/OREJ  </v>
          </cell>
          <cell r="F112" t="str">
            <v>PT Gavilan</v>
          </cell>
          <cell r="G112" t="str">
            <v>ene/20/2022</v>
          </cell>
          <cell r="H112" t="str">
            <v>PT17ENE0172</v>
          </cell>
          <cell r="I112" t="str">
            <v>T17ENE0172</v>
          </cell>
          <cell r="J112" t="str">
            <v>PZA</v>
          </cell>
          <cell r="K112" t="str">
            <v>PZA</v>
          </cell>
          <cell r="L112">
            <v>5650</v>
          </cell>
        </row>
        <row r="113">
          <cell r="A113" t="str">
            <v>CBO006-02</v>
          </cell>
          <cell r="B113" t="str">
            <v>1DM5-57-CBO00602T16SEP0277</v>
          </cell>
          <cell r="C113" t="str">
            <v>1DM5-57-CBO00602</v>
          </cell>
          <cell r="D113" t="str">
            <v>Cubreboca de alta filtracion con orejeras  b/c 50</v>
          </cell>
          <cell r="E113" t="str">
            <v xml:space="preserve">CUBREBOCA ALTA FILTRACION C/OREJ  </v>
          </cell>
          <cell r="F113" t="str">
            <v>PT Gavilan</v>
          </cell>
          <cell r="G113" t="str">
            <v>sep/19/2021</v>
          </cell>
          <cell r="H113" t="str">
            <v>PT16SEP0277</v>
          </cell>
          <cell r="I113" t="str">
            <v>T16SEP0277</v>
          </cell>
          <cell r="J113" t="str">
            <v>PZA</v>
          </cell>
          <cell r="K113" t="str">
            <v>PZA</v>
          </cell>
          <cell r="L113">
            <v>450</v>
          </cell>
        </row>
        <row r="114">
          <cell r="A114" t="str">
            <v>CBO006-02</v>
          </cell>
          <cell r="B114" t="str">
            <v>1DM5-57-CBO00602T16AGO0246</v>
          </cell>
          <cell r="C114" t="str">
            <v>1DM5-57-CBO00602</v>
          </cell>
          <cell r="D114" t="str">
            <v>Cubreboca de alta filtracion con orejeras  b/c 50</v>
          </cell>
          <cell r="E114" t="str">
            <v xml:space="preserve">CUBREBOCA ALTA FILTRACION C/OREJ  </v>
          </cell>
          <cell r="F114" t="str">
            <v>PT Gavilan</v>
          </cell>
          <cell r="G114" t="str">
            <v>ago/17/2021</v>
          </cell>
          <cell r="H114" t="str">
            <v>PT16AGO0246</v>
          </cell>
          <cell r="I114" t="str">
            <v>T16AGO0246</v>
          </cell>
          <cell r="J114" t="str">
            <v>PZA</v>
          </cell>
          <cell r="K114" t="str">
            <v>PZA</v>
          </cell>
          <cell r="L114">
            <v>150</v>
          </cell>
        </row>
        <row r="115">
          <cell r="A115" t="str">
            <v>CBO006-02</v>
          </cell>
          <cell r="B115" t="str">
            <v>1DM5-57-CBO00602T18ENE0472</v>
          </cell>
          <cell r="C115" t="str">
            <v>1DM5-57-CBO00602</v>
          </cell>
          <cell r="D115" t="str">
            <v>Cubreboca de alta filtracion con orejeras  b/c 50</v>
          </cell>
          <cell r="E115" t="str">
            <v xml:space="preserve">CUBREBOCA ALTA FILTRACION C/OREJ  </v>
          </cell>
          <cell r="F115" t="str">
            <v>PT Gavilan</v>
          </cell>
          <cell r="G115" t="str">
            <v>ene/26/2023</v>
          </cell>
          <cell r="H115" t="str">
            <v>PT18ENE0472</v>
          </cell>
          <cell r="I115" t="str">
            <v>T18ENE0472</v>
          </cell>
          <cell r="J115" t="str">
            <v>PZA</v>
          </cell>
          <cell r="K115" t="str">
            <v>PZA</v>
          </cell>
          <cell r="L115">
            <v>3450</v>
          </cell>
        </row>
        <row r="116">
          <cell r="A116" t="str">
            <v>CBO006-03</v>
          </cell>
          <cell r="B116" t="str">
            <v>1DM5-57-CBO00603T16OCT0084</v>
          </cell>
          <cell r="C116" t="str">
            <v>1DM5-57-CBO00603</v>
          </cell>
          <cell r="D116" t="str">
            <v>Cubreboca de alta filtracion reforzado c/orejeras b/c 50</v>
          </cell>
          <cell r="E116" t="str">
            <v xml:space="preserve">CUBREBOCA ALTA FILTRA REF C/OREJ </v>
          </cell>
          <cell r="F116" t="str">
            <v>PT Gavilan</v>
          </cell>
          <cell r="G116" t="str">
            <v>oct/03/2021</v>
          </cell>
          <cell r="H116" t="str">
            <v>PT16OCT0084</v>
          </cell>
          <cell r="I116" t="str">
            <v>T16OCT0084</v>
          </cell>
          <cell r="J116" t="str">
            <v>PZA</v>
          </cell>
          <cell r="K116" t="str">
            <v>PZA</v>
          </cell>
          <cell r="L116">
            <v>44900</v>
          </cell>
        </row>
        <row r="117">
          <cell r="A117" t="str">
            <v>CBO006-03</v>
          </cell>
          <cell r="B117" t="str">
            <v>1DM5-57-CBO00603T16NOV0259</v>
          </cell>
          <cell r="C117" t="str">
            <v>1DM5-57-CBO00603</v>
          </cell>
          <cell r="D117" t="str">
            <v>Cubreboca de alta filtracion reforzado c/orejeras b/c 50</v>
          </cell>
          <cell r="E117" t="str">
            <v xml:space="preserve">CUBREBOCA ALTA FILTRA REF C/OREJ </v>
          </cell>
          <cell r="F117" t="str">
            <v>PT Gavilan</v>
          </cell>
          <cell r="G117" t="str">
            <v>nov/01/2021</v>
          </cell>
          <cell r="H117" t="str">
            <v>PT16NOV0259</v>
          </cell>
          <cell r="I117" t="str">
            <v>T16NOV0259</v>
          </cell>
          <cell r="J117" t="str">
            <v>PZA</v>
          </cell>
          <cell r="K117" t="str">
            <v>PZA</v>
          </cell>
          <cell r="L117">
            <v>14000</v>
          </cell>
        </row>
        <row r="118">
          <cell r="A118" t="str">
            <v>CBO006-03</v>
          </cell>
          <cell r="B118" t="str">
            <v>1DM5-57-CBO00603T16AGO0031</v>
          </cell>
          <cell r="C118" t="str">
            <v>1DM5-57-CBO00603</v>
          </cell>
          <cell r="D118" t="str">
            <v>Cubreboca de alta filtracion reforzado c/orejeras b/c 50</v>
          </cell>
          <cell r="E118" t="str">
            <v xml:space="preserve">CUBREBOCA ALTA FILTRA REF C/OREJ </v>
          </cell>
          <cell r="F118" t="str">
            <v>PT Gavilan</v>
          </cell>
          <cell r="G118" t="str">
            <v>ago/01/2021</v>
          </cell>
          <cell r="H118" t="str">
            <v>PT16AGO0031</v>
          </cell>
          <cell r="I118" t="str">
            <v>T16AGO0031</v>
          </cell>
          <cell r="J118" t="str">
            <v>PZA</v>
          </cell>
          <cell r="K118" t="str">
            <v>PZA</v>
          </cell>
          <cell r="L118">
            <v>8600</v>
          </cell>
        </row>
        <row r="119">
          <cell r="A119" t="str">
            <v>CBO006-03</v>
          </cell>
          <cell r="B119" t="str">
            <v>1DM5-57-CBO00603T16MAR0066</v>
          </cell>
          <cell r="C119" t="str">
            <v>1DM5-57-CBO00603</v>
          </cell>
          <cell r="D119" t="str">
            <v>Cubreboca de alta filtracion reforzado c/orejeras b/c 50</v>
          </cell>
          <cell r="E119" t="str">
            <v xml:space="preserve">CUBREBOCA ALTA FILTRA REF C/OREJ </v>
          </cell>
          <cell r="F119" t="str">
            <v>PT Gavilan</v>
          </cell>
          <cell r="G119" t="str">
            <v>mar/01/2021</v>
          </cell>
          <cell r="H119" t="str">
            <v>PT16MAR0066</v>
          </cell>
          <cell r="I119" t="str">
            <v>T16MAR0066</v>
          </cell>
          <cell r="J119" t="str">
            <v>PZA</v>
          </cell>
          <cell r="K119" t="str">
            <v>PZA</v>
          </cell>
          <cell r="L119">
            <v>350</v>
          </cell>
        </row>
        <row r="120">
          <cell r="A120" t="str">
            <v>CBO006-03</v>
          </cell>
          <cell r="B120" t="str">
            <v>1DM5-57-CBO00603PT15DIC141</v>
          </cell>
          <cell r="C120" t="str">
            <v>1DM5-57-CBO00603</v>
          </cell>
          <cell r="D120" t="str">
            <v>Cubreboca de alta filtracion reforzado c/orejeras b/c 50</v>
          </cell>
          <cell r="E120" t="str">
            <v xml:space="preserve">CUBREBOCA ALTA FILTRA REF C/OREJ </v>
          </cell>
          <cell r="F120" t="str">
            <v>PT Gavilan</v>
          </cell>
          <cell r="G120" t="str">
            <v>dic/01/2020</v>
          </cell>
          <cell r="H120" t="str">
            <v>PT15DIC141</v>
          </cell>
          <cell r="I120" t="str">
            <v>PT15DIC141</v>
          </cell>
          <cell r="J120" t="str">
            <v>PZA</v>
          </cell>
          <cell r="K120" t="str">
            <v>PZA</v>
          </cell>
          <cell r="L120">
            <v>700</v>
          </cell>
        </row>
        <row r="121">
          <cell r="A121" t="str">
            <v>CBO006-05</v>
          </cell>
          <cell r="B121" t="str">
            <v>1DM5-57-CBO00605T16JUL0195</v>
          </cell>
          <cell r="C121" t="str">
            <v>1DM5-57-CBO00605</v>
          </cell>
          <cell r="D121" t="str">
            <v>Cubreboca de alta filtracion con cinta (PED)</v>
          </cell>
          <cell r="E121" t="str">
            <v xml:space="preserve">CUBREBOCA ALTA FILTRACION C/CINTA </v>
          </cell>
          <cell r="F121" t="str">
            <v>PT Gavilan</v>
          </cell>
          <cell r="G121" t="str">
            <v>jul/05/2021</v>
          </cell>
          <cell r="H121" t="str">
            <v>PT16JUL0195</v>
          </cell>
          <cell r="I121" t="str">
            <v>T16JUL0195</v>
          </cell>
          <cell r="J121" t="str">
            <v>BOL</v>
          </cell>
          <cell r="K121" t="str">
            <v>BOL</v>
          </cell>
          <cell r="L121">
            <v>4</v>
          </cell>
        </row>
        <row r="122">
          <cell r="A122" t="str">
            <v>CBO006-07</v>
          </cell>
          <cell r="B122" t="str">
            <v>1DM5-57-CBO00607T19MAR0419</v>
          </cell>
          <cell r="C122" t="str">
            <v>1DM5-57-CBO00607</v>
          </cell>
          <cell r="D122" t="str">
            <v>Cubreboca de alta filtracion con orejeras  b/c  50 pza ESP</v>
          </cell>
          <cell r="E122" t="str">
            <v xml:space="preserve">CUBREBOCA ALTA FILTRACION OREJ  </v>
          </cell>
          <cell r="F122" t="str">
            <v>PT Gavilan</v>
          </cell>
          <cell r="G122" t="str">
            <v>mar/19/2024</v>
          </cell>
          <cell r="H122" t="str">
            <v>PT19MAR0419</v>
          </cell>
          <cell r="I122" t="str">
            <v>T19MAR0419</v>
          </cell>
          <cell r="J122" t="str">
            <v>CAJ</v>
          </cell>
          <cell r="K122" t="str">
            <v>CAJ</v>
          </cell>
          <cell r="L122">
            <v>1</v>
          </cell>
        </row>
        <row r="123">
          <cell r="A123" t="str">
            <v>CBO006-08</v>
          </cell>
          <cell r="B123" t="str">
            <v>1DM5-57-CBO00608T19MAR0420</v>
          </cell>
          <cell r="C123" t="str">
            <v>1DM5-57-CBO00608</v>
          </cell>
          <cell r="D123" t="str">
            <v>Cubreboca de Alta filtracion con cintas b/c  50 ESP</v>
          </cell>
          <cell r="E123" t="str">
            <v xml:space="preserve">CUBREBOCA ALTA FILTRACION C/CINTA </v>
          </cell>
          <cell r="F123" t="str">
            <v>PT Gavilan</v>
          </cell>
          <cell r="G123" t="str">
            <v>mar/21/2019</v>
          </cell>
          <cell r="H123" t="str">
            <v>LPPT19MAR0420</v>
          </cell>
          <cell r="I123" t="str">
            <v>T19MAR0420</v>
          </cell>
          <cell r="J123" t="str">
            <v>CAJ</v>
          </cell>
          <cell r="K123" t="str">
            <v>CAJ</v>
          </cell>
          <cell r="L123">
            <v>1</v>
          </cell>
        </row>
        <row r="124">
          <cell r="A124" t="str">
            <v>CCA009-01</v>
          </cell>
          <cell r="B124" t="str">
            <v>1DM5-71-CCA00901T19FEB0276</v>
          </cell>
          <cell r="C124" t="str">
            <v>1DM5-71-CCA00901</v>
          </cell>
          <cell r="D124" t="str">
            <v>Cuchara cafetera desechable</v>
          </cell>
          <cell r="E124" t="str">
            <v>CUCHARA CAFETERA DESECHABLE</v>
          </cell>
          <cell r="F124" t="str">
            <v>PT Gavilan</v>
          </cell>
          <cell r="G124" t="str">
            <v>mar/02/2024</v>
          </cell>
          <cell r="H124" t="str">
            <v>PT19FEB0276</v>
          </cell>
          <cell r="I124" t="str">
            <v>T19FEB0276</v>
          </cell>
          <cell r="J124" t="str">
            <v>CAJ</v>
          </cell>
          <cell r="K124" t="str">
            <v>CAJ</v>
          </cell>
          <cell r="L124">
            <v>146</v>
          </cell>
        </row>
        <row r="125">
          <cell r="A125" t="str">
            <v>CCA009-01</v>
          </cell>
          <cell r="B125" t="str">
            <v>1DM5-71-CCA00901T19MAR0012</v>
          </cell>
          <cell r="C125" t="str">
            <v>1DM5-71-CCA00901</v>
          </cell>
          <cell r="D125" t="str">
            <v>Cuchara cafetera desechable</v>
          </cell>
          <cell r="E125" t="str">
            <v>CUCHARA CAFETERA DESECHABLE</v>
          </cell>
          <cell r="F125" t="str">
            <v>PT Gavilan</v>
          </cell>
          <cell r="G125" t="str">
            <v>mar/18/2024</v>
          </cell>
          <cell r="H125" t="str">
            <v>PT19MAR0012</v>
          </cell>
          <cell r="I125" t="str">
            <v>T19MAR0012</v>
          </cell>
          <cell r="J125" t="str">
            <v>CAJ</v>
          </cell>
          <cell r="K125" t="str">
            <v>CAJ</v>
          </cell>
          <cell r="L125">
            <v>90</v>
          </cell>
        </row>
        <row r="126">
          <cell r="A126" t="str">
            <v>CCA009-01</v>
          </cell>
          <cell r="B126" t="str">
            <v>1DM5-71-CCA00901T19MAR0359</v>
          </cell>
          <cell r="C126" t="str">
            <v>1DM5-71-CCA00901</v>
          </cell>
          <cell r="D126" t="str">
            <v>Cuchara cafetera desechable</v>
          </cell>
          <cell r="E126" t="str">
            <v>CUCHARA CAFETERA DESECHABLE</v>
          </cell>
          <cell r="F126" t="str">
            <v>PT Gavilan</v>
          </cell>
          <cell r="G126" t="str">
            <v>mar/19/2024</v>
          </cell>
          <cell r="H126" t="str">
            <v>PT19MAR0359</v>
          </cell>
          <cell r="I126" t="str">
            <v>T19MAR0359</v>
          </cell>
          <cell r="J126" t="str">
            <v>CAJ</v>
          </cell>
          <cell r="K126" t="str">
            <v>CAJ</v>
          </cell>
          <cell r="L126">
            <v>100</v>
          </cell>
        </row>
        <row r="127">
          <cell r="A127" t="str">
            <v>CCC201-17</v>
          </cell>
          <cell r="B127" t="str">
            <v>1DM5-66-CCC20117T18SEP0191</v>
          </cell>
          <cell r="C127" t="str">
            <v>1DM5-66-CCC20117</v>
          </cell>
          <cell r="D127" t="str">
            <v>Conexion y curacion de cateter de hemodialisis III</v>
          </cell>
          <cell r="E127" t="str">
            <v>CONEXION Y CURACION DE CATETER HEMOD III</v>
          </cell>
          <cell r="F127" t="str">
            <v>PT Gavilan</v>
          </cell>
          <cell r="G127" t="str">
            <v>jun/23/2020</v>
          </cell>
          <cell r="H127" t="str">
            <v>LPPT18SEP0191</v>
          </cell>
          <cell r="I127" t="str">
            <v>T18SEP0191</v>
          </cell>
          <cell r="J127" t="str">
            <v>PZA</v>
          </cell>
          <cell r="K127" t="str">
            <v>PZA</v>
          </cell>
          <cell r="L127">
            <v>799</v>
          </cell>
        </row>
        <row r="128">
          <cell r="A128" t="str">
            <v>CCC201-17</v>
          </cell>
          <cell r="B128" t="str">
            <v>1DM5-66-CCC20117T18MAY0080</v>
          </cell>
          <cell r="C128" t="str">
            <v>1DM5-66-CCC20117</v>
          </cell>
          <cell r="D128" t="str">
            <v>Conexion y curacion de cateter de hemodialisis III</v>
          </cell>
          <cell r="E128" t="str">
            <v>CONEXION Y CURACION DE CATETER HEMOD III</v>
          </cell>
          <cell r="F128" t="str">
            <v>PT Gavilan</v>
          </cell>
          <cell r="G128" t="str">
            <v>may/02/2020</v>
          </cell>
          <cell r="H128" t="str">
            <v>LPPT18MAY0080</v>
          </cell>
          <cell r="I128" t="str">
            <v>T18MAY0080</v>
          </cell>
          <cell r="J128" t="str">
            <v>PZA</v>
          </cell>
          <cell r="K128" t="str">
            <v>PZA</v>
          </cell>
          <cell r="L128">
            <v>999</v>
          </cell>
        </row>
        <row r="129">
          <cell r="A129" t="str">
            <v>CCC302-21</v>
          </cell>
          <cell r="B129" t="str">
            <v>1DM5-66-CCC30221T19MAR0403</v>
          </cell>
          <cell r="C129" t="str">
            <v>1DM5-66-CCC30221</v>
          </cell>
          <cell r="D129" t="str">
            <v>Conexion y curacion de cateter de hemodialisis V</v>
          </cell>
          <cell r="E129" t="str">
            <v>CONEXION Y CURACION DE CATETER HEMOD V</v>
          </cell>
          <cell r="F129" t="str">
            <v>PT Gavilan</v>
          </cell>
          <cell r="G129" t="str">
            <v>sep/28/2020</v>
          </cell>
          <cell r="H129" t="str">
            <v>PT19MAR0403</v>
          </cell>
          <cell r="I129" t="str">
            <v>T19MAR0403</v>
          </cell>
          <cell r="J129" t="str">
            <v>PZA</v>
          </cell>
          <cell r="K129" t="str">
            <v>PZA</v>
          </cell>
          <cell r="L129">
            <v>3000</v>
          </cell>
        </row>
        <row r="130">
          <cell r="A130" t="str">
            <v>CCC302-21</v>
          </cell>
          <cell r="B130" t="str">
            <v>1DM5-66-CCC30221T19MAR0415</v>
          </cell>
          <cell r="C130" t="str">
            <v>1DM5-66-CCC30221</v>
          </cell>
          <cell r="D130" t="str">
            <v>Conexion y curacion de cateter de hemodialisis V</v>
          </cell>
          <cell r="E130" t="str">
            <v>CONEXION Y CURACION DE CATETER HEMOD V</v>
          </cell>
          <cell r="F130" t="str">
            <v>PT Gavilan</v>
          </cell>
          <cell r="G130" t="str">
            <v>sep/28/2020</v>
          </cell>
          <cell r="H130" t="str">
            <v>PT19MAR0415</v>
          </cell>
          <cell r="I130" t="str">
            <v>T19MAR0415</v>
          </cell>
          <cell r="J130" t="str">
            <v>PZA</v>
          </cell>
          <cell r="K130" t="str">
            <v>PZA</v>
          </cell>
          <cell r="L130">
            <v>3858</v>
          </cell>
        </row>
        <row r="131">
          <cell r="A131" t="str">
            <v>CCC302-21</v>
          </cell>
          <cell r="B131" t="str">
            <v>1DM5-66-CCC30221T19ENE0598</v>
          </cell>
          <cell r="C131" t="str">
            <v>1DM5-66-CCC30221</v>
          </cell>
          <cell r="D131" t="str">
            <v>Conexion y curacion de cateter de hemodialisis V</v>
          </cell>
          <cell r="E131" t="str">
            <v>CONEXION Y CURACION DE CATETER HEMOD V</v>
          </cell>
          <cell r="F131" t="str">
            <v>PT Gavilan</v>
          </cell>
          <cell r="G131" t="str">
            <v>jun/30/2020</v>
          </cell>
          <cell r="H131" t="str">
            <v>PT19ENE0598</v>
          </cell>
          <cell r="I131" t="str">
            <v>T19ENE0598</v>
          </cell>
          <cell r="J131" t="str">
            <v>PZA</v>
          </cell>
          <cell r="K131" t="str">
            <v>PZA</v>
          </cell>
          <cell r="L131">
            <v>12</v>
          </cell>
        </row>
        <row r="132">
          <cell r="A132" t="str">
            <v>CCC302-21</v>
          </cell>
          <cell r="B132" t="str">
            <v>1DM5-66-CCC30221T19ENE0447</v>
          </cell>
          <cell r="C132" t="str">
            <v>1DM5-66-CCC30221</v>
          </cell>
          <cell r="D132" t="str">
            <v>Conexion y curacion de cateter de hemodialisis V</v>
          </cell>
          <cell r="E132" t="str">
            <v>CONEXION Y CURACION DE CATETER HEMOD V</v>
          </cell>
          <cell r="F132" t="str">
            <v>PT Gavilan</v>
          </cell>
          <cell r="G132" t="str">
            <v>jun/30/2020</v>
          </cell>
          <cell r="H132" t="str">
            <v>PT19ENE0447</v>
          </cell>
          <cell r="I132" t="str">
            <v>T19ENE0447</v>
          </cell>
          <cell r="J132" t="str">
            <v>PZA</v>
          </cell>
          <cell r="K132" t="str">
            <v>PZA</v>
          </cell>
          <cell r="L132">
            <v>135</v>
          </cell>
        </row>
        <row r="133">
          <cell r="A133" t="str">
            <v>CCD001-88</v>
          </cell>
          <cell r="B133" t="str">
            <v>1DM5-66-CCD00188T17FEB0086</v>
          </cell>
          <cell r="C133" t="str">
            <v>1DM5-66-CCD00188</v>
          </cell>
          <cell r="D133" t="str">
            <v>Curacion de cateter intravenoso III</v>
          </cell>
          <cell r="E133" t="str">
            <v>CURACION DE CATETER INTRAVENOSO III</v>
          </cell>
          <cell r="F133" t="str">
            <v>PT Gavilan</v>
          </cell>
          <cell r="G133" t="str">
            <v>feb/02/2019</v>
          </cell>
          <cell r="H133" t="str">
            <v>PT17FEB0086</v>
          </cell>
          <cell r="I133" t="str">
            <v>T17FEB0086</v>
          </cell>
          <cell r="J133" t="str">
            <v>PZA</v>
          </cell>
          <cell r="K133" t="str">
            <v>PZA</v>
          </cell>
          <cell r="L133">
            <v>104</v>
          </cell>
        </row>
        <row r="134">
          <cell r="A134" t="str">
            <v>CCD001-88</v>
          </cell>
          <cell r="B134" t="str">
            <v>1DM5-66-CCD00188T17JUN0193</v>
          </cell>
          <cell r="C134" t="str">
            <v>1DM5-66-CCD00188</v>
          </cell>
          <cell r="D134" t="str">
            <v>Curacion de cateter intravenoso III</v>
          </cell>
          <cell r="E134" t="str">
            <v>CURACION DE CATETER INTRAVENOSO III</v>
          </cell>
          <cell r="F134" t="str">
            <v>PT Gavilan</v>
          </cell>
          <cell r="G134" t="str">
            <v>jun/01/2019</v>
          </cell>
          <cell r="H134" t="str">
            <v>PT17JUN0193</v>
          </cell>
          <cell r="I134" t="str">
            <v>T17JUN0193</v>
          </cell>
          <cell r="J134" t="str">
            <v>PZA</v>
          </cell>
          <cell r="K134" t="str">
            <v>PZA</v>
          </cell>
          <cell r="L134">
            <v>99</v>
          </cell>
        </row>
        <row r="135">
          <cell r="A135" t="str">
            <v>CCE035-113</v>
          </cell>
          <cell r="B135" t="str">
            <v>1DM5-70-CCE35113T18AGO0160</v>
          </cell>
          <cell r="C135" t="str">
            <v>1DM5-70-CCE35113</v>
          </cell>
          <cell r="D135" t="str">
            <v>Paquete para Cirugia de Cabeza y Cuello Esteril</v>
          </cell>
          <cell r="E135" t="str">
            <v xml:space="preserve">Paquete para Cirugia de Cabeza y Cuello </v>
          </cell>
          <cell r="F135" t="str">
            <v>PT Gavilan</v>
          </cell>
          <cell r="G135" t="str">
            <v>ago/02/2020</v>
          </cell>
          <cell r="H135" t="str">
            <v>PT18AGO0160</v>
          </cell>
          <cell r="I135" t="str">
            <v>T18AGO0160</v>
          </cell>
          <cell r="J135" t="str">
            <v>PZA</v>
          </cell>
          <cell r="K135" t="str">
            <v>PZA</v>
          </cell>
          <cell r="L135">
            <v>209</v>
          </cell>
        </row>
        <row r="136">
          <cell r="A136" t="str">
            <v>CCH001-19</v>
          </cell>
          <cell r="B136" t="str">
            <v>1DM5-66-CCH00119T19MAR0198</v>
          </cell>
          <cell r="C136" t="str">
            <v>1DM5-66-CCH00119</v>
          </cell>
          <cell r="D136" t="str">
            <v>Curacion de Cateter I.V. Hendido y Chloraprep I</v>
          </cell>
          <cell r="E136" t="str">
            <v>CURACION CATETER I.V.HENDIDO Y CHLORAP I</v>
          </cell>
          <cell r="F136" t="str">
            <v>PT Gavilan</v>
          </cell>
          <cell r="G136" t="str">
            <v>jul/17/2020</v>
          </cell>
          <cell r="H136" t="str">
            <v>LPPT19MAR0198</v>
          </cell>
          <cell r="I136" t="str">
            <v>T19MAR0198</v>
          </cell>
          <cell r="J136" t="str">
            <v>PZA</v>
          </cell>
          <cell r="K136" t="str">
            <v>PZA</v>
          </cell>
          <cell r="L136">
            <v>276</v>
          </cell>
        </row>
        <row r="137">
          <cell r="A137" t="str">
            <v>CCH001-19</v>
          </cell>
          <cell r="B137" t="str">
            <v>1DM5-66-CCH00119T18AGO0337</v>
          </cell>
          <cell r="C137" t="str">
            <v>1DM5-66-CCH00119</v>
          </cell>
          <cell r="D137" t="str">
            <v>Curacion de Cateter I.V. Hendido y Chloraprep I</v>
          </cell>
          <cell r="E137" t="str">
            <v>CURACION CATETER I.V.HENDIDO Y CHLORAP I</v>
          </cell>
          <cell r="F137" t="str">
            <v>PT Gavilan</v>
          </cell>
          <cell r="G137" t="str">
            <v>ene/29/2019</v>
          </cell>
          <cell r="H137" t="str">
            <v>LPPT18AGO0337</v>
          </cell>
          <cell r="I137" t="str">
            <v>T18AGO0337</v>
          </cell>
          <cell r="J137" t="str">
            <v>PZA</v>
          </cell>
          <cell r="K137" t="str">
            <v>PZA</v>
          </cell>
          <cell r="L137">
            <v>2</v>
          </cell>
        </row>
        <row r="138">
          <cell r="A138" t="str">
            <v>CCH001-19</v>
          </cell>
          <cell r="B138" t="str">
            <v>1DM5-66-CCH00119T19ENE0161</v>
          </cell>
          <cell r="C138" t="str">
            <v>1DM5-66-CCH00119</v>
          </cell>
          <cell r="D138" t="str">
            <v>Curacion de Cateter I.V. Hendido y Chloraprep I</v>
          </cell>
          <cell r="E138" t="str">
            <v>CURACION CATETER I.V.HENDIDO Y CHLORAP I</v>
          </cell>
          <cell r="F138" t="str">
            <v>PT Gavilan</v>
          </cell>
          <cell r="G138" t="str">
            <v>jul/17/2020</v>
          </cell>
          <cell r="H138" t="str">
            <v>LPPT19ENE0161</v>
          </cell>
          <cell r="I138" t="str">
            <v>T19ENE0161</v>
          </cell>
          <cell r="J138" t="str">
            <v>PZA</v>
          </cell>
          <cell r="K138" t="str">
            <v>PZA</v>
          </cell>
          <cell r="L138">
            <v>1</v>
          </cell>
        </row>
        <row r="139">
          <cell r="A139" t="str">
            <v>CCM002-30</v>
          </cell>
          <cell r="B139" t="str">
            <v>1DM5-73-CCM00230T17ENE0248</v>
          </cell>
          <cell r="C139" t="str">
            <v>1DM5-73-CCM00230</v>
          </cell>
          <cell r="D139" t="str">
            <v>Cubrezapato con antiderrapante mediano b/25 pares</v>
          </cell>
          <cell r="E139" t="str">
            <v>CUBREZAPATO C/ANTIDERRAP MED PAR</v>
          </cell>
          <cell r="F139" t="str">
            <v>PT Gavilan</v>
          </cell>
          <cell r="G139" t="str">
            <v>ene/03/2022</v>
          </cell>
          <cell r="H139" t="str">
            <v>PT17ENE0248</v>
          </cell>
          <cell r="I139" t="str">
            <v>T17ENE0248</v>
          </cell>
          <cell r="J139" t="str">
            <v>PAR</v>
          </cell>
          <cell r="K139" t="str">
            <v>PAR</v>
          </cell>
          <cell r="L139">
            <v>475</v>
          </cell>
        </row>
        <row r="140">
          <cell r="A140" t="str">
            <v>CCM002-30</v>
          </cell>
          <cell r="B140" t="str">
            <v>1DM5-73-CCM00230T16MAY0146</v>
          </cell>
          <cell r="C140" t="str">
            <v>1DM5-73-CCM00230</v>
          </cell>
          <cell r="D140" t="str">
            <v>Cubrezapato con antiderrapante mediano b/25 pares</v>
          </cell>
          <cell r="E140" t="str">
            <v>CUBREZAPATO C/ANTIDERRAP MED PAR</v>
          </cell>
          <cell r="F140" t="str">
            <v>PT Gavilan</v>
          </cell>
          <cell r="G140" t="str">
            <v>may/03/2021</v>
          </cell>
          <cell r="H140" t="str">
            <v>PT16MAY0146</v>
          </cell>
          <cell r="I140" t="str">
            <v>T16MAY0146</v>
          </cell>
          <cell r="J140" t="str">
            <v>PAR</v>
          </cell>
          <cell r="K140" t="str">
            <v>PAR</v>
          </cell>
          <cell r="L140">
            <v>200</v>
          </cell>
        </row>
        <row r="141">
          <cell r="A141" t="str">
            <v>CCM302-24</v>
          </cell>
          <cell r="B141" t="str">
            <v>1DM5-66-CCM30224T18DIC0058</v>
          </cell>
          <cell r="C141" t="str">
            <v>1DM5-66-CCM30224</v>
          </cell>
          <cell r="D141" t="str">
            <v>Conexion de cateter  de hemodialisis V</v>
          </cell>
          <cell r="E141" t="str">
            <v>CONEXION DE CATETER  DE HEMODIALISIS V</v>
          </cell>
          <cell r="F141" t="str">
            <v>PT Gavilan</v>
          </cell>
          <cell r="G141" t="str">
            <v>jun/30/2020</v>
          </cell>
          <cell r="H141" t="str">
            <v>PT18DIC0058</v>
          </cell>
          <cell r="I141" t="str">
            <v>T18DIC0058</v>
          </cell>
          <cell r="J141" t="str">
            <v>PZA</v>
          </cell>
          <cell r="K141" t="str">
            <v>PZA</v>
          </cell>
          <cell r="L141">
            <v>1</v>
          </cell>
        </row>
        <row r="142">
          <cell r="A142" t="str">
            <v>CCM302-24</v>
          </cell>
          <cell r="B142" t="str">
            <v>1DM5-66-CCM30224T19ENE0162</v>
          </cell>
          <cell r="C142" t="str">
            <v>1DM5-66-CCM30224</v>
          </cell>
          <cell r="D142" t="str">
            <v>Conexion de cateter  de hemodialisis V</v>
          </cell>
          <cell r="E142" t="str">
            <v>CONEXION DE CATETER  DE HEMODIALISIS V</v>
          </cell>
          <cell r="F142" t="str">
            <v>PT Gavilan</v>
          </cell>
          <cell r="G142" t="str">
            <v>jun/30/2020</v>
          </cell>
          <cell r="H142" t="str">
            <v>PT19ENE0162</v>
          </cell>
          <cell r="I142" t="str">
            <v>T19ENE0162</v>
          </cell>
          <cell r="J142" t="str">
            <v>PZA</v>
          </cell>
          <cell r="K142" t="str">
            <v>PZA</v>
          </cell>
          <cell r="L142">
            <v>2</v>
          </cell>
        </row>
        <row r="143">
          <cell r="A143" t="str">
            <v>CCM302-24</v>
          </cell>
          <cell r="B143" t="str">
            <v>1DM5-66-CCM30224T19MAR0123</v>
          </cell>
          <cell r="C143" t="str">
            <v>1DM5-66-CCM30224</v>
          </cell>
          <cell r="D143" t="str">
            <v>Conexion de cateter  de hemodialisis V</v>
          </cell>
          <cell r="E143" t="str">
            <v>CONEXION DE CATETER  DE HEMODIALISIS V</v>
          </cell>
          <cell r="F143" t="str">
            <v>PT Gavilan</v>
          </cell>
          <cell r="G143" t="str">
            <v>mar/22/2019</v>
          </cell>
          <cell r="H143" t="str">
            <v>PT19MAR0123</v>
          </cell>
          <cell r="I143" t="str">
            <v>T19MAR0123</v>
          </cell>
          <cell r="J143" t="str">
            <v>PZA</v>
          </cell>
          <cell r="K143" t="str">
            <v>PZA</v>
          </cell>
          <cell r="L143">
            <v>8710</v>
          </cell>
        </row>
        <row r="144">
          <cell r="A144" t="str">
            <v>CDC001-87</v>
          </cell>
          <cell r="B144" t="str">
            <v>1DM5-66-CDC00187T19MAR0124</v>
          </cell>
          <cell r="C144" t="str">
            <v>1DM5-66-CDC00187</v>
          </cell>
          <cell r="D144" t="str">
            <v>Conexion y desconexion de cateter de hemodialisis</v>
          </cell>
          <cell r="E144" t="str">
            <v>CONEXION Y DESCONEXION DE CATETER HEMOD</v>
          </cell>
          <cell r="F144" t="str">
            <v>PT Gavilan</v>
          </cell>
          <cell r="G144" t="str">
            <v>mar/01/2021</v>
          </cell>
          <cell r="H144" t="str">
            <v>LPPT19MAR0124</v>
          </cell>
          <cell r="I144" t="str">
            <v>T19MAR0124</v>
          </cell>
          <cell r="J144" t="str">
            <v>PZA</v>
          </cell>
          <cell r="K144" t="str">
            <v>PZA</v>
          </cell>
          <cell r="L144">
            <v>1100</v>
          </cell>
        </row>
        <row r="145">
          <cell r="A145" t="str">
            <v>CDC001-87</v>
          </cell>
          <cell r="B145" t="str">
            <v>1DM5-66-CDC00187T18SEP0293</v>
          </cell>
          <cell r="C145" t="str">
            <v>1DM5-66-CDC00187</v>
          </cell>
          <cell r="D145" t="str">
            <v>Conexion y desconexion de cateter de hemodialisis</v>
          </cell>
          <cell r="E145" t="str">
            <v>CONEXION Y DESCONEXION DE CATETER HEMOD</v>
          </cell>
          <cell r="F145" t="str">
            <v>PT Gavilan</v>
          </cell>
          <cell r="G145" t="str">
            <v>jul/01/2020</v>
          </cell>
          <cell r="H145" t="str">
            <v>LPPT18SEP0293</v>
          </cell>
          <cell r="I145" t="str">
            <v>T18SEP0293</v>
          </cell>
          <cell r="J145" t="str">
            <v>PZA</v>
          </cell>
          <cell r="K145" t="str">
            <v>PZA</v>
          </cell>
          <cell r="L145">
            <v>1999</v>
          </cell>
        </row>
        <row r="146">
          <cell r="A146" t="str">
            <v>CDC001-87</v>
          </cell>
          <cell r="B146" t="str">
            <v>1DM5-66-CDC00187T18SEP0319</v>
          </cell>
          <cell r="C146" t="str">
            <v>1DM5-66-CDC00187</v>
          </cell>
          <cell r="D146" t="str">
            <v>Conexion y desconexion de cateter de hemodialisis</v>
          </cell>
          <cell r="E146" t="str">
            <v>CONEXION Y DESCONEXION DE CATETER HEMOD</v>
          </cell>
          <cell r="F146" t="str">
            <v>PT Gavilan</v>
          </cell>
          <cell r="G146" t="str">
            <v>jul/01/2020</v>
          </cell>
          <cell r="H146" t="str">
            <v>LPPT18SEP0319</v>
          </cell>
          <cell r="I146" t="str">
            <v>T18SEP0319</v>
          </cell>
          <cell r="J146" t="str">
            <v>PZA</v>
          </cell>
          <cell r="K146" t="str">
            <v>PZA</v>
          </cell>
          <cell r="L146">
            <v>369</v>
          </cell>
        </row>
        <row r="147">
          <cell r="A147" t="str">
            <v>CDC001-87</v>
          </cell>
          <cell r="B147" t="str">
            <v>1DM5-66-CDC00187T18JUL0083</v>
          </cell>
          <cell r="C147" t="str">
            <v>1DM5-66-CDC00187</v>
          </cell>
          <cell r="D147" t="str">
            <v>Conexion y desconexion de cateter de hemodialisis</v>
          </cell>
          <cell r="E147" t="str">
            <v>CONEXION Y DESCONEXION DE CATETER HEMOD</v>
          </cell>
          <cell r="F147" t="str">
            <v>PT Gavilan</v>
          </cell>
          <cell r="G147" t="str">
            <v>jul/01/2020</v>
          </cell>
          <cell r="H147" t="str">
            <v>LPPT18JUL0083</v>
          </cell>
          <cell r="I147" t="str">
            <v>T18JUL0083</v>
          </cell>
          <cell r="J147" t="str">
            <v>PZA</v>
          </cell>
          <cell r="K147" t="str">
            <v>PZA</v>
          </cell>
          <cell r="L147">
            <v>60</v>
          </cell>
        </row>
        <row r="148">
          <cell r="A148" t="str">
            <v>CDC201-08y09</v>
          </cell>
          <cell r="B148" t="str">
            <v>1DM5-66-CDC20108T18DIC0059</v>
          </cell>
          <cell r="C148" t="str">
            <v>1DM5-66-CDC20108</v>
          </cell>
          <cell r="D148" t="str">
            <v>Conexion y Desconexion de Cateter Esteril Adulto</v>
          </cell>
          <cell r="E148" t="str">
            <v>CONEXION Y DESCONEX CATETER ESTERIL ADUL</v>
          </cell>
          <cell r="F148" t="str">
            <v>PT Gavilan</v>
          </cell>
          <cell r="G148" t="str">
            <v>dic/01/2020</v>
          </cell>
          <cell r="H148" t="str">
            <v>PT18DIC0059</v>
          </cell>
          <cell r="I148" t="str">
            <v>T18DIC0059</v>
          </cell>
          <cell r="J148" t="str">
            <v>PZA</v>
          </cell>
          <cell r="K148" t="str">
            <v>PZA</v>
          </cell>
          <cell r="L148">
            <v>1738</v>
          </cell>
        </row>
        <row r="149">
          <cell r="A149" t="str">
            <v>CDC201-08y09</v>
          </cell>
          <cell r="B149" t="str">
            <v>1DM5-66-CDC20108T19ENE0163</v>
          </cell>
          <cell r="C149" t="str">
            <v>1DM5-66-CDC20108</v>
          </cell>
          <cell r="D149" t="str">
            <v>Conexion y Desconexion de Cateter Esteril Adulto</v>
          </cell>
          <cell r="E149" t="str">
            <v>CONEXION Y DESCONEX CATETER ESTERIL ADUL</v>
          </cell>
          <cell r="F149" t="str">
            <v>PT Gavilan</v>
          </cell>
          <cell r="G149" t="str">
            <v>ene/02/2021</v>
          </cell>
          <cell r="H149" t="str">
            <v>PT19ENE0163</v>
          </cell>
          <cell r="I149" t="str">
            <v>T19ENE0163</v>
          </cell>
          <cell r="J149" t="str">
            <v>PZA</v>
          </cell>
          <cell r="K149" t="str">
            <v>PZA</v>
          </cell>
          <cell r="L149">
            <v>2999</v>
          </cell>
        </row>
        <row r="150">
          <cell r="A150" t="str">
            <v>CDC201-08y09</v>
          </cell>
          <cell r="B150" t="str">
            <v>1DM5-66-CDC20108T18NOV0039</v>
          </cell>
          <cell r="C150" t="str">
            <v>1DM5-66-CDC20108</v>
          </cell>
          <cell r="D150" t="str">
            <v>Conexion y Desconexion de Cateter Esteril Adulto</v>
          </cell>
          <cell r="E150" t="str">
            <v>CONEXION Y DESCONEX CATETER ESTERIL ADUL</v>
          </cell>
          <cell r="F150" t="str">
            <v>PT Gavilan</v>
          </cell>
          <cell r="G150" t="str">
            <v>nov/01/2020</v>
          </cell>
          <cell r="H150" t="str">
            <v>PT18NOV0039</v>
          </cell>
          <cell r="I150" t="str">
            <v>T18NOV0039</v>
          </cell>
          <cell r="J150" t="str">
            <v>PZA</v>
          </cell>
          <cell r="K150" t="str">
            <v>PZA</v>
          </cell>
          <cell r="L150">
            <v>724</v>
          </cell>
        </row>
        <row r="151">
          <cell r="A151" t="str">
            <v>CDC301-27</v>
          </cell>
          <cell r="B151" t="str">
            <v>1DM5-66-CDC30127T19MAR0125</v>
          </cell>
          <cell r="C151" t="str">
            <v>1DM5-66-CDC30127</v>
          </cell>
          <cell r="D151" t="str">
            <v>Kit para conexion y desconexion de cateter esteril adulto I</v>
          </cell>
          <cell r="E151" t="str">
            <v>KIT CONEX/ DESCONEX CATET ESTERIL ADUL I</v>
          </cell>
          <cell r="F151" t="str">
            <v>PT Gavilan</v>
          </cell>
          <cell r="G151" t="str">
            <v>mar/01/2021</v>
          </cell>
          <cell r="H151" t="str">
            <v>PT19MAR0125</v>
          </cell>
          <cell r="I151" t="str">
            <v>T19MAR0125</v>
          </cell>
          <cell r="J151" t="str">
            <v>PZA</v>
          </cell>
          <cell r="K151" t="str">
            <v>PZA</v>
          </cell>
          <cell r="L151">
            <v>6988</v>
          </cell>
        </row>
        <row r="152">
          <cell r="A152" t="str">
            <v>CDC301-27</v>
          </cell>
          <cell r="B152" t="str">
            <v>1DM5-66-CDC30127T19FEB0060</v>
          </cell>
          <cell r="C152" t="str">
            <v>1DM5-66-CDC30127</v>
          </cell>
          <cell r="D152" t="str">
            <v>Kit para conexion y desconexion de cateter esteril adulto I</v>
          </cell>
          <cell r="E152" t="str">
            <v>KIT CONEX/ DESCONEX CATET ESTERIL ADUL I</v>
          </cell>
          <cell r="F152" t="str">
            <v>PT Gavilan</v>
          </cell>
          <cell r="G152" t="str">
            <v>feb/01/2021</v>
          </cell>
          <cell r="H152" t="str">
            <v>PT19FEB0060</v>
          </cell>
          <cell r="I152" t="str">
            <v>T19FEB0060</v>
          </cell>
          <cell r="J152" t="str">
            <v>PZA</v>
          </cell>
          <cell r="K152" t="str">
            <v>PZA</v>
          </cell>
          <cell r="L152">
            <v>6542</v>
          </cell>
        </row>
        <row r="153">
          <cell r="A153" t="str">
            <v>CDC301-27</v>
          </cell>
          <cell r="B153" t="str">
            <v>1DM5-66-CDC30127T19MAR0260</v>
          </cell>
          <cell r="C153" t="str">
            <v>1DM5-66-CDC30127</v>
          </cell>
          <cell r="D153" t="str">
            <v>Kit para conexion y desconexion de cateter esteril adulto I</v>
          </cell>
          <cell r="E153" t="str">
            <v>KIT CONEX/ DESCONEX CATET ESTERIL ADUL I</v>
          </cell>
          <cell r="F153" t="str">
            <v>PT Gavilan</v>
          </cell>
          <cell r="G153" t="str">
            <v>abr/10/2021</v>
          </cell>
          <cell r="H153" t="str">
            <v>PT19MAR0260</v>
          </cell>
          <cell r="I153" t="str">
            <v>T19MAR0260</v>
          </cell>
          <cell r="J153" t="str">
            <v>PZA</v>
          </cell>
          <cell r="K153" t="str">
            <v>PZA</v>
          </cell>
          <cell r="L153">
            <v>16000</v>
          </cell>
        </row>
        <row r="154">
          <cell r="A154" t="str">
            <v>CDE002-33</v>
          </cell>
          <cell r="B154" t="str">
            <v>1DM5-64-CDE00233JUL0915017</v>
          </cell>
          <cell r="C154" t="str">
            <v>1DM5-64-CDE00233</v>
          </cell>
          <cell r="D154" t="str">
            <v>Cubreboca odontologico con cintas b c/50</v>
          </cell>
          <cell r="E154" t="str">
            <v xml:space="preserve">CUBREBOCA ODONTOLOGICO CON CINTAS </v>
          </cell>
          <cell r="F154" t="str">
            <v>PT Gavilan</v>
          </cell>
          <cell r="G154" t="str">
            <v>jul/21/2020</v>
          </cell>
          <cell r="H154" t="str">
            <v>JUL0915017</v>
          </cell>
          <cell r="I154" t="str">
            <v>JUL0915017</v>
          </cell>
          <cell r="J154" t="str">
            <v>PZA</v>
          </cell>
          <cell r="K154" t="str">
            <v>PZA</v>
          </cell>
          <cell r="L154">
            <v>9600</v>
          </cell>
        </row>
        <row r="155">
          <cell r="A155" t="str">
            <v>CDF001-86</v>
          </cell>
          <cell r="B155" t="str">
            <v>1DM5-66-CDF00186T18OCT0528</v>
          </cell>
          <cell r="C155" t="str">
            <v>1DM5-66-CDF00186</v>
          </cell>
          <cell r="D155" t="str">
            <v>Conexion y desconexion de fistula</v>
          </cell>
          <cell r="E155" t="str">
            <v>CONEXION Y DESCONEXION DE FISTULA</v>
          </cell>
          <cell r="F155" t="str">
            <v>PT Gavilan</v>
          </cell>
          <cell r="G155" t="str">
            <v>oct/22/2020</v>
          </cell>
          <cell r="H155" t="str">
            <v>PT18OCT0528</v>
          </cell>
          <cell r="I155" t="str">
            <v>T18OCT0528</v>
          </cell>
          <cell r="J155" t="str">
            <v>PZA</v>
          </cell>
          <cell r="K155" t="str">
            <v>PZA</v>
          </cell>
          <cell r="L155">
            <v>3480</v>
          </cell>
        </row>
        <row r="156">
          <cell r="A156" t="str">
            <v>CDF001-86</v>
          </cell>
          <cell r="B156" t="str">
            <v>1DM5-66-CDF00186T18NOV0040</v>
          </cell>
          <cell r="C156" t="str">
            <v>1DM5-66-CDF00186</v>
          </cell>
          <cell r="D156" t="str">
            <v>Conexion y desconexion de fistula</v>
          </cell>
          <cell r="E156" t="str">
            <v>CONEXION Y DESCONEXION DE FISTULA</v>
          </cell>
          <cell r="F156" t="str">
            <v>PT Gavilan</v>
          </cell>
          <cell r="G156" t="str">
            <v>abr/28/2020</v>
          </cell>
          <cell r="H156" t="str">
            <v>PT18NOV0040</v>
          </cell>
          <cell r="I156" t="str">
            <v>T18NOV0040</v>
          </cell>
          <cell r="J156" t="str">
            <v>PZA</v>
          </cell>
          <cell r="K156" t="str">
            <v>PZA</v>
          </cell>
          <cell r="L156">
            <v>2242</v>
          </cell>
        </row>
        <row r="157">
          <cell r="A157" t="str">
            <v>CDF001-86</v>
          </cell>
          <cell r="B157" t="str">
            <v>1DM5-66-CDF00186T18AGO0298</v>
          </cell>
          <cell r="C157" t="str">
            <v>1DM5-66-CDF00186</v>
          </cell>
          <cell r="D157" t="str">
            <v>Conexion y desconexion de fistula</v>
          </cell>
          <cell r="E157" t="str">
            <v>CONEXION Y DESCONEXION DE FISTULA</v>
          </cell>
          <cell r="F157" t="str">
            <v>PT Gavilan</v>
          </cell>
          <cell r="G157" t="str">
            <v>oct/31/2019</v>
          </cell>
          <cell r="H157" t="str">
            <v>PT18AGO0298</v>
          </cell>
          <cell r="I157" t="str">
            <v>T18AGO0298</v>
          </cell>
          <cell r="J157" t="str">
            <v>PZA</v>
          </cell>
          <cell r="K157" t="str">
            <v>PZA</v>
          </cell>
          <cell r="L157">
            <v>1199</v>
          </cell>
        </row>
        <row r="158">
          <cell r="A158" t="str">
            <v>CDF201-10y11</v>
          </cell>
          <cell r="B158" t="str">
            <v>1DM5-66-CDF20110T18DIC0061</v>
          </cell>
          <cell r="C158" t="str">
            <v>1DM5-66-CDF20110</v>
          </cell>
          <cell r="D158" t="str">
            <v>Conexion y Desconexion de Fístula Esteril Adulto</v>
          </cell>
          <cell r="E158" t="str">
            <v>CONEXION Y DESCONEX FISTULA ESTERIL ADUL</v>
          </cell>
          <cell r="F158" t="str">
            <v>PT Gavilan</v>
          </cell>
          <cell r="G158" t="str">
            <v>dic/01/2020</v>
          </cell>
          <cell r="H158" t="str">
            <v>PT18DIC0061</v>
          </cell>
          <cell r="I158" t="str">
            <v>T18DIC0061</v>
          </cell>
          <cell r="J158" t="str">
            <v>PZA</v>
          </cell>
          <cell r="K158" t="str">
            <v>PZA</v>
          </cell>
          <cell r="L158">
            <v>887</v>
          </cell>
        </row>
        <row r="159">
          <cell r="A159" t="str">
            <v>CDF201-10y11</v>
          </cell>
          <cell r="B159" t="str">
            <v>1DM5-66-CDF20110T19ENE0319</v>
          </cell>
          <cell r="C159" t="str">
            <v>1DM5-66-CDF20110</v>
          </cell>
          <cell r="D159" t="str">
            <v>Conexion y Desconexion de Fístula Esteril Adulto</v>
          </cell>
          <cell r="E159" t="str">
            <v>CONEXION Y DESCONEX FISTULA ESTERIL ADUL</v>
          </cell>
          <cell r="F159" t="str">
            <v>PT Gavilan</v>
          </cell>
          <cell r="G159" t="str">
            <v>ene/03/2021</v>
          </cell>
          <cell r="H159" t="str">
            <v>PT19ENE0319</v>
          </cell>
          <cell r="I159" t="str">
            <v>T19ENE0319</v>
          </cell>
          <cell r="J159" t="str">
            <v>PZA</v>
          </cell>
          <cell r="K159" t="str">
            <v>PZA</v>
          </cell>
          <cell r="L159">
            <v>1994</v>
          </cell>
        </row>
        <row r="160">
          <cell r="A160" t="str">
            <v>CDF201-10y11</v>
          </cell>
          <cell r="B160" t="str">
            <v>1DM5-66-CDF20110T18OCT0386</v>
          </cell>
          <cell r="C160" t="str">
            <v>1DM5-66-CDF20110</v>
          </cell>
          <cell r="D160" t="str">
            <v>Conexion y Desconexion de Fístula Esteril Adulto</v>
          </cell>
          <cell r="E160" t="str">
            <v>CONEXION Y DESCONEX FISTULA ESTERIL ADUL</v>
          </cell>
          <cell r="F160" t="str">
            <v>PT Gavilan</v>
          </cell>
          <cell r="G160" t="str">
            <v>oct/15/2020</v>
          </cell>
          <cell r="H160" t="str">
            <v>PT18OCT0386</v>
          </cell>
          <cell r="I160" t="str">
            <v>T18OCT0386</v>
          </cell>
          <cell r="J160" t="str">
            <v>PZA</v>
          </cell>
          <cell r="K160" t="str">
            <v>PZA</v>
          </cell>
          <cell r="L160">
            <v>60</v>
          </cell>
        </row>
        <row r="161">
          <cell r="A161" t="str">
            <v>CDF201-10y11</v>
          </cell>
          <cell r="B161" t="str">
            <v>1DM5-66-CDF20110T18JUN0065</v>
          </cell>
          <cell r="C161" t="str">
            <v>1DM5-66-CDF20110</v>
          </cell>
          <cell r="D161" t="str">
            <v>Conexion y Desconexion de Fístula Esteril Adulto</v>
          </cell>
          <cell r="E161" t="str">
            <v>CONEXION Y DESCONEX FISTULA ESTERIL ADUL</v>
          </cell>
          <cell r="F161" t="str">
            <v>PT Gavilan</v>
          </cell>
          <cell r="G161" t="str">
            <v>jun/03/2020</v>
          </cell>
          <cell r="H161" t="str">
            <v>PT18JUN0065</v>
          </cell>
          <cell r="I161" t="str">
            <v>T18JUN0065</v>
          </cell>
          <cell r="J161" t="str">
            <v>PZA</v>
          </cell>
          <cell r="K161" t="str">
            <v>PZA</v>
          </cell>
          <cell r="L161">
            <v>15</v>
          </cell>
        </row>
        <row r="162">
          <cell r="A162" t="str">
            <v>CDF201-10y11</v>
          </cell>
          <cell r="B162" t="str">
            <v>1DM5-66-CDF20110T18JUL0086</v>
          </cell>
          <cell r="C162" t="str">
            <v>1DM5-66-CDF20110</v>
          </cell>
          <cell r="D162" t="str">
            <v>Conexion y Desconexion de Fístula Esteril Adulto</v>
          </cell>
          <cell r="E162" t="str">
            <v>CONEXION Y DESCONEX FISTULA ESTERIL ADUL</v>
          </cell>
          <cell r="F162" t="str">
            <v>PT Gavilan</v>
          </cell>
          <cell r="G162" t="str">
            <v>jul/02/2020</v>
          </cell>
          <cell r="H162" t="str">
            <v>PT18JUL0086</v>
          </cell>
          <cell r="I162" t="str">
            <v>T18JUL0086</v>
          </cell>
          <cell r="J162" t="str">
            <v>PZA</v>
          </cell>
          <cell r="K162" t="str">
            <v>PZA</v>
          </cell>
          <cell r="L162">
            <v>391</v>
          </cell>
        </row>
        <row r="163">
          <cell r="A163" t="str">
            <v>CDF201-10y11</v>
          </cell>
          <cell r="B163" t="str">
            <v>1DM5-66-CDF20110T17NOV0484</v>
          </cell>
          <cell r="C163" t="str">
            <v>1DM5-66-CDF20110</v>
          </cell>
          <cell r="D163" t="str">
            <v>Conexion y Desconexion de Fístula Esteril Adulto</v>
          </cell>
          <cell r="E163" t="str">
            <v>CONEXION Y DESCONEX FISTULA ESTERIL ADUL</v>
          </cell>
          <cell r="F163" t="str">
            <v>PT Gavilan</v>
          </cell>
          <cell r="G163" t="str">
            <v>nov/27/2019</v>
          </cell>
          <cell r="H163" t="str">
            <v>PT17NOV0484</v>
          </cell>
          <cell r="I163" t="str">
            <v>T17NOV0484</v>
          </cell>
          <cell r="J163" t="str">
            <v>PZA</v>
          </cell>
          <cell r="K163" t="str">
            <v>PZA</v>
          </cell>
          <cell r="L163">
            <v>100</v>
          </cell>
        </row>
        <row r="164">
          <cell r="A164" t="str">
            <v>CDF201-10y11</v>
          </cell>
          <cell r="B164" t="str">
            <v>1DM5-66-CDF20110T17DIC0182</v>
          </cell>
          <cell r="C164" t="str">
            <v>1DM5-66-CDF20110</v>
          </cell>
          <cell r="D164" t="str">
            <v>Conexion y Desconexion de Fístula Esteril Adulto</v>
          </cell>
          <cell r="E164" t="str">
            <v>CONEXION Y DESCONEX FISTULA ESTERIL ADUL</v>
          </cell>
          <cell r="F164" t="str">
            <v>PT Gavilan</v>
          </cell>
          <cell r="G164" t="str">
            <v>dic/01/2019</v>
          </cell>
          <cell r="H164" t="str">
            <v>PT17DIC0182</v>
          </cell>
          <cell r="I164" t="str">
            <v>T17DIC0182</v>
          </cell>
          <cell r="J164" t="str">
            <v>PZA</v>
          </cell>
          <cell r="K164" t="str">
            <v>PZA</v>
          </cell>
          <cell r="L164">
            <v>151</v>
          </cell>
        </row>
        <row r="165">
          <cell r="A165" t="str">
            <v>CDF301-28</v>
          </cell>
          <cell r="B165" t="str">
            <v>1DM5-66-CDF30128T17NOV0161</v>
          </cell>
          <cell r="C165" t="str">
            <v>1DM5-66-CDF30128</v>
          </cell>
          <cell r="D165" t="str">
            <v>Kit para conexion y desconexion de fistula esteril adulto I</v>
          </cell>
          <cell r="E165" t="str">
            <v>KIT CONEX/DESCONEX FISTUL ESTERIL ADUL I</v>
          </cell>
          <cell r="F165" t="str">
            <v>PT Gavilan</v>
          </cell>
          <cell r="G165" t="str">
            <v>nov/03/2019</v>
          </cell>
          <cell r="H165" t="str">
            <v>LPPT17NOV0161</v>
          </cell>
          <cell r="I165" t="str">
            <v>T17NOV0161</v>
          </cell>
          <cell r="J165" t="str">
            <v>PZA</v>
          </cell>
          <cell r="K165" t="str">
            <v>PZA</v>
          </cell>
          <cell r="L165">
            <v>791</v>
          </cell>
        </row>
        <row r="166">
          <cell r="A166" t="str">
            <v>CDF301-28</v>
          </cell>
          <cell r="B166" t="str">
            <v>1DM5-66-CDF30128T19FEB0061</v>
          </cell>
          <cell r="C166" t="str">
            <v>1DM5-66-CDF30128</v>
          </cell>
          <cell r="D166" t="str">
            <v>Kit para conexion y desconexion de fistula esteril adulto I</v>
          </cell>
          <cell r="E166" t="str">
            <v>KIT CONEX/DESCONEX FISTUL ESTERIL ADUL I</v>
          </cell>
          <cell r="F166" t="str">
            <v>PT Gavilan</v>
          </cell>
          <cell r="G166" t="str">
            <v>feb/01/2021</v>
          </cell>
          <cell r="H166" t="str">
            <v>PT19FEB0061</v>
          </cell>
          <cell r="I166" t="str">
            <v>T19FEB0061</v>
          </cell>
          <cell r="J166" t="str">
            <v>PZA</v>
          </cell>
          <cell r="K166" t="str">
            <v>PZA</v>
          </cell>
          <cell r="L166">
            <v>6634</v>
          </cell>
        </row>
        <row r="167">
          <cell r="A167" t="str">
            <v>CDF301-28</v>
          </cell>
          <cell r="B167" t="str">
            <v>1DM5-66-CDF30128T19MAR0126</v>
          </cell>
          <cell r="C167" t="str">
            <v>1DM5-66-CDF30128</v>
          </cell>
          <cell r="D167" t="str">
            <v>Kit para conexion y desconexion de fistula esteril adulto I</v>
          </cell>
          <cell r="E167" t="str">
            <v>KIT CONEX/DESCONEX FISTUL ESTERIL ADUL I</v>
          </cell>
          <cell r="F167" t="str">
            <v>PT Gavilan</v>
          </cell>
          <cell r="G167" t="str">
            <v>mar/01/2021</v>
          </cell>
          <cell r="H167" t="str">
            <v>PT19MAR0126</v>
          </cell>
          <cell r="I167" t="str">
            <v>T19MAR0126</v>
          </cell>
          <cell r="J167" t="str">
            <v>PZA</v>
          </cell>
          <cell r="K167" t="str">
            <v>PZA</v>
          </cell>
          <cell r="L167">
            <v>3494</v>
          </cell>
        </row>
        <row r="168">
          <cell r="A168" t="str">
            <v>CDF301-28</v>
          </cell>
          <cell r="B168" t="str">
            <v>1DM5-66-CDF30128T19MAR0261</v>
          </cell>
          <cell r="C168" t="str">
            <v>1DM5-66-CDF30128</v>
          </cell>
          <cell r="D168" t="str">
            <v>Kit para conexion y desconexion de fistula esteril adulto I</v>
          </cell>
          <cell r="E168" t="str">
            <v>KIT CONEX/DESCONEX FISTUL ESTERIL ADUL I</v>
          </cell>
          <cell r="F168" t="str">
            <v>PT Gavilan</v>
          </cell>
          <cell r="G168" t="str">
            <v>abr/10/2021</v>
          </cell>
          <cell r="H168" t="str">
            <v>PT19MAR0261</v>
          </cell>
          <cell r="I168" t="str">
            <v>T19MAR0261</v>
          </cell>
          <cell r="J168" t="str">
            <v>PZA</v>
          </cell>
          <cell r="K168" t="str">
            <v>PZA</v>
          </cell>
          <cell r="L168">
            <v>6500</v>
          </cell>
        </row>
        <row r="169">
          <cell r="A169" t="str">
            <v>CDO002-34</v>
          </cell>
          <cell r="B169" t="str">
            <v>1DM5-64-CDO00234T19MAR0006</v>
          </cell>
          <cell r="C169" t="str">
            <v>1DM5-64-CDO00234</v>
          </cell>
          <cell r="D169" t="str">
            <v>Cubreboca Odontologico con orejeras (tres capas, con resortes)</v>
          </cell>
          <cell r="E169" t="str">
            <v xml:space="preserve">CUBREBOCA ODONTOL OREJ 3CAP RESOR </v>
          </cell>
          <cell r="F169" t="str">
            <v>PT Gavilan</v>
          </cell>
          <cell r="G169" t="str">
            <v>mar/10/2024</v>
          </cell>
          <cell r="H169" t="str">
            <v>PT19MAR0006</v>
          </cell>
          <cell r="I169" t="str">
            <v>T19MAR0006</v>
          </cell>
          <cell r="J169" t="str">
            <v>PZA</v>
          </cell>
          <cell r="K169" t="str">
            <v>PZA</v>
          </cell>
          <cell r="L169">
            <v>39550</v>
          </cell>
        </row>
        <row r="170">
          <cell r="A170" t="str">
            <v>CDO002-34</v>
          </cell>
          <cell r="B170" t="str">
            <v>1DM5-64-CDO00234T19MAR0211</v>
          </cell>
          <cell r="C170" t="str">
            <v>1DM5-64-CDO00234</v>
          </cell>
          <cell r="D170" t="str">
            <v>Cubreboca Odontologico con orejeras (tres capas, con resortes)</v>
          </cell>
          <cell r="E170" t="str">
            <v xml:space="preserve">CUBREBOCA ODONTOL OREJ 3CAP RESOR </v>
          </cell>
          <cell r="F170" t="str">
            <v>PT Gavilan</v>
          </cell>
          <cell r="G170" t="str">
            <v>abr/08/2024</v>
          </cell>
          <cell r="H170" t="str">
            <v>PT19MAR0211</v>
          </cell>
          <cell r="I170" t="str">
            <v>T19MAR0211</v>
          </cell>
          <cell r="J170" t="str">
            <v>PZA</v>
          </cell>
          <cell r="K170" t="str">
            <v>PZA</v>
          </cell>
          <cell r="L170">
            <v>10200</v>
          </cell>
        </row>
        <row r="171">
          <cell r="A171" t="str">
            <v>CDO002-34</v>
          </cell>
          <cell r="B171" t="str">
            <v>1DM5-64-CDO00234T19MAR0177</v>
          </cell>
          <cell r="C171" t="str">
            <v>1DM5-64-CDO00234</v>
          </cell>
          <cell r="D171" t="str">
            <v>Cubreboca Odontologico con orejeras (tres capas, con resortes)</v>
          </cell>
          <cell r="E171" t="str">
            <v xml:space="preserve">CUBREBOCA ODONTOL OREJ 3CAP RESOR </v>
          </cell>
          <cell r="F171" t="str">
            <v>PT Gavilan</v>
          </cell>
          <cell r="G171" t="str">
            <v>abr/04/2024</v>
          </cell>
          <cell r="H171" t="str">
            <v>PT19MAR0177</v>
          </cell>
          <cell r="I171" t="str">
            <v>T19MAR0177</v>
          </cell>
          <cell r="J171" t="str">
            <v>PZA</v>
          </cell>
          <cell r="K171" t="str">
            <v>PZA</v>
          </cell>
          <cell r="L171">
            <v>30000</v>
          </cell>
        </row>
        <row r="172">
          <cell r="A172" t="str">
            <v>CDO002-34</v>
          </cell>
          <cell r="B172" t="str">
            <v>1DM5-64-CDO00234T19FEB0275</v>
          </cell>
          <cell r="C172" t="str">
            <v>1DM5-64-CDO00234</v>
          </cell>
          <cell r="D172" t="str">
            <v>Cubreboca Odontologico con orejeras (tres capas, con resortes)</v>
          </cell>
          <cell r="E172" t="str">
            <v xml:space="preserve">CUBREBOCA ODONTOL OREJ 3CAP RESOR </v>
          </cell>
          <cell r="F172" t="str">
            <v>PT Gavilan</v>
          </cell>
          <cell r="G172" t="str">
            <v>feb/15/2024</v>
          </cell>
          <cell r="H172" t="str">
            <v>PT19FEB0275</v>
          </cell>
          <cell r="I172" t="str">
            <v>T19FEB0275</v>
          </cell>
          <cell r="J172" t="str">
            <v>PZA</v>
          </cell>
          <cell r="K172" t="str">
            <v>PZA</v>
          </cell>
          <cell r="L172">
            <v>35000</v>
          </cell>
        </row>
        <row r="173">
          <cell r="A173" t="str">
            <v>CDO002-36</v>
          </cell>
          <cell r="B173" t="str">
            <v>1DM5-64-CDO00236T16NOV0277</v>
          </cell>
          <cell r="C173" t="str">
            <v>1DM5-64-CDO00236</v>
          </cell>
          <cell r="D173" t="str">
            <v>Cubreboca odontologico con orejeras b/c 50 piezas sin etiqueta</v>
          </cell>
          <cell r="E173" t="str">
            <v xml:space="preserve">CUBREBOCA ODONTOL OREJ  </v>
          </cell>
          <cell r="F173" t="str">
            <v>PT Gavilan</v>
          </cell>
          <cell r="G173" t="str">
            <v>nov/01/2021</v>
          </cell>
          <cell r="H173" t="str">
            <v>PT16NOV0277</v>
          </cell>
          <cell r="I173" t="str">
            <v>T16NOV0277</v>
          </cell>
          <cell r="J173" t="str">
            <v>PZA</v>
          </cell>
          <cell r="K173" t="str">
            <v>PZA</v>
          </cell>
          <cell r="L173">
            <v>139850</v>
          </cell>
        </row>
        <row r="174">
          <cell r="A174" t="str">
            <v>CEA001-35</v>
          </cell>
          <cell r="B174" t="str">
            <v>1DM5-71-CEA00135T17JUN0202</v>
          </cell>
          <cell r="C174" t="str">
            <v>1DM5-71-CEA00135</v>
          </cell>
          <cell r="D174" t="str">
            <v>Comodo estandar azul basico</v>
          </cell>
          <cell r="E174" t="str">
            <v>COMODO ESTANDAR AZUL BASICO</v>
          </cell>
          <cell r="F174" t="str">
            <v>PT Gavilan</v>
          </cell>
          <cell r="G174" t="str">
            <v>jun/01/2022</v>
          </cell>
          <cell r="H174" t="str">
            <v>PT17JUN0202</v>
          </cell>
          <cell r="I174" t="str">
            <v>T17JUN0202</v>
          </cell>
          <cell r="J174" t="str">
            <v>PZA</v>
          </cell>
          <cell r="K174" t="str">
            <v>PZA</v>
          </cell>
          <cell r="L174">
            <v>9</v>
          </cell>
        </row>
        <row r="175">
          <cell r="A175" t="str">
            <v>CEA001-35</v>
          </cell>
          <cell r="B175" t="str">
            <v>1DM5-71-CEA00135T17JUL0449</v>
          </cell>
          <cell r="C175" t="str">
            <v>1DM5-71-CEA00135</v>
          </cell>
          <cell r="D175" t="str">
            <v>Comodo estandar azul basico</v>
          </cell>
          <cell r="E175" t="str">
            <v>COMODO ESTANDAR AZUL BASICO</v>
          </cell>
          <cell r="F175" t="str">
            <v>PT Gavilan</v>
          </cell>
          <cell r="G175" t="str">
            <v>jul/18/2022</v>
          </cell>
          <cell r="H175" t="str">
            <v>PT17JUL0449</v>
          </cell>
          <cell r="I175" t="str">
            <v>T17JUL0449</v>
          </cell>
          <cell r="J175" t="str">
            <v>PZA</v>
          </cell>
          <cell r="K175" t="str">
            <v>PZA</v>
          </cell>
          <cell r="L175">
            <v>27</v>
          </cell>
        </row>
        <row r="176">
          <cell r="A176" t="str">
            <v>CEA001-35</v>
          </cell>
          <cell r="B176" t="str">
            <v>1DM5-71-CEA00135T17AGO0119</v>
          </cell>
          <cell r="C176" t="str">
            <v>1DM5-71-CEA00135</v>
          </cell>
          <cell r="D176" t="str">
            <v>Comodo estandar azul basico</v>
          </cell>
          <cell r="E176" t="str">
            <v>COMODO ESTANDAR AZUL BASICO</v>
          </cell>
          <cell r="F176" t="str">
            <v>PT Gavilan</v>
          </cell>
          <cell r="G176" t="str">
            <v>ago/01/2022</v>
          </cell>
          <cell r="H176" t="str">
            <v>PT17AGO0119</v>
          </cell>
          <cell r="I176" t="str">
            <v>T17AGO0119</v>
          </cell>
          <cell r="J176" t="str">
            <v>PZA</v>
          </cell>
          <cell r="K176" t="str">
            <v>PZA</v>
          </cell>
          <cell r="L176">
            <v>6</v>
          </cell>
        </row>
        <row r="177">
          <cell r="A177" t="str">
            <v>CEA001-35</v>
          </cell>
          <cell r="B177" t="str">
            <v>1DM5-71-CEA00135T17ENE0268</v>
          </cell>
          <cell r="C177" t="str">
            <v>1DM5-71-CEA00135</v>
          </cell>
          <cell r="D177" t="str">
            <v>Comodo estandar azul basico</v>
          </cell>
          <cell r="E177" t="str">
            <v>COMODO ESTANDAR AZUL BASICO</v>
          </cell>
          <cell r="F177" t="str">
            <v>PT Gavilan</v>
          </cell>
          <cell r="G177" t="str">
            <v>ene/30/2022</v>
          </cell>
          <cell r="H177" t="str">
            <v>PT17ENE0268</v>
          </cell>
          <cell r="I177" t="str">
            <v>T17ENE0268</v>
          </cell>
          <cell r="J177" t="str">
            <v>PZA</v>
          </cell>
          <cell r="K177" t="str">
            <v>PZA</v>
          </cell>
          <cell r="L177">
            <v>7</v>
          </cell>
        </row>
        <row r="178">
          <cell r="A178" t="str">
            <v>CEA001-35</v>
          </cell>
          <cell r="B178" t="str">
            <v>1DM5-71-CEA00135T18JUN0366</v>
          </cell>
          <cell r="C178" t="str">
            <v>1DM5-71-CEA00135</v>
          </cell>
          <cell r="D178" t="str">
            <v>Comodo estandar azul basico</v>
          </cell>
          <cell r="E178" t="str">
            <v>COMODO ESTANDAR AZUL BASICO</v>
          </cell>
          <cell r="F178" t="str">
            <v>PT Gavilan</v>
          </cell>
          <cell r="G178" t="str">
            <v>jun/22/2023</v>
          </cell>
          <cell r="H178" t="str">
            <v>PT18JUN0366</v>
          </cell>
          <cell r="I178" t="str">
            <v>T18JUN0366</v>
          </cell>
          <cell r="J178" t="str">
            <v>PZA</v>
          </cell>
          <cell r="K178" t="str">
            <v>PZA</v>
          </cell>
          <cell r="L178">
            <v>68</v>
          </cell>
        </row>
        <row r="179">
          <cell r="A179" t="str">
            <v>CEA002-35</v>
          </cell>
          <cell r="B179" t="str">
            <v>1DM5-71-CEA00235T18JUN0366</v>
          </cell>
          <cell r="C179" t="str">
            <v>1DM5-71-CEA00235</v>
          </cell>
          <cell r="D179" t="str">
            <v>Comodo Estandar azul</v>
          </cell>
          <cell r="E179" t="str">
            <v>COMODO ESTANDAR AZUL</v>
          </cell>
          <cell r="F179" t="str">
            <v>PT Gavilan</v>
          </cell>
          <cell r="G179" t="str">
            <v>jun/22/2023</v>
          </cell>
          <cell r="H179" t="str">
            <v>PT18JUN0366</v>
          </cell>
          <cell r="I179" t="str">
            <v>T18JUN0366</v>
          </cell>
          <cell r="J179" t="str">
            <v>PZA</v>
          </cell>
          <cell r="K179" t="str">
            <v>PZA</v>
          </cell>
          <cell r="L179">
            <v>68</v>
          </cell>
        </row>
        <row r="180">
          <cell r="A180" t="str">
            <v>CES002-21</v>
          </cell>
          <cell r="B180" t="str">
            <v>1DM5-71-CES00221T19MAR0014</v>
          </cell>
          <cell r="C180" t="str">
            <v>1DM5-71-CES00221</v>
          </cell>
          <cell r="D180" t="str">
            <v>Comodo estandar verde</v>
          </cell>
          <cell r="E180" t="str">
            <v>COMODO ESTANDAR VERDE</v>
          </cell>
          <cell r="F180" t="str">
            <v>PT Gavilan</v>
          </cell>
          <cell r="G180" t="str">
            <v>mar/11/2024</v>
          </cell>
          <cell r="H180" t="str">
            <v>PT19MAR0014</v>
          </cell>
          <cell r="I180" t="str">
            <v>T19MAR0014</v>
          </cell>
          <cell r="J180" t="str">
            <v>PZA</v>
          </cell>
          <cell r="K180" t="str">
            <v>PZA</v>
          </cell>
          <cell r="L180">
            <v>3338</v>
          </cell>
        </row>
        <row r="181">
          <cell r="A181" t="str">
            <v>CES002-21</v>
          </cell>
          <cell r="B181" t="str">
            <v>1DM5-71-CES00221T19ENE0071</v>
          </cell>
          <cell r="C181" t="str">
            <v>1DM5-71-CES00221</v>
          </cell>
          <cell r="D181" t="str">
            <v>Comodo estandar verde</v>
          </cell>
          <cell r="E181" t="str">
            <v>COMODO ESTANDAR VERDE</v>
          </cell>
          <cell r="F181" t="str">
            <v>PT Gavilan</v>
          </cell>
          <cell r="G181" t="str">
            <v>feb/01/2024</v>
          </cell>
          <cell r="H181" t="str">
            <v>PT19ENE0071</v>
          </cell>
          <cell r="I181" t="str">
            <v>T19ENE0071</v>
          </cell>
          <cell r="J181" t="str">
            <v>PZA</v>
          </cell>
          <cell r="K181" t="str">
            <v>PZA</v>
          </cell>
          <cell r="L181">
            <v>24</v>
          </cell>
        </row>
        <row r="182">
          <cell r="A182" t="str">
            <v>CFI001-04</v>
          </cell>
          <cell r="B182" t="str">
            <v>1DM5-66-CFI00104T19MAR0127</v>
          </cell>
          <cell r="C182" t="str">
            <v>1DM5-66-CFI00104</v>
          </cell>
          <cell r="D182" t="str">
            <v>Cirugia fina</v>
          </cell>
          <cell r="E182" t="str">
            <v>CIRUGIA FINA</v>
          </cell>
          <cell r="F182" t="str">
            <v>PT Gavilan</v>
          </cell>
          <cell r="G182" t="str">
            <v>mar/01/2021</v>
          </cell>
          <cell r="H182" t="str">
            <v>LPPT19MAR0127</v>
          </cell>
          <cell r="I182" t="str">
            <v>T19MAR0127</v>
          </cell>
          <cell r="J182" t="str">
            <v>PZA</v>
          </cell>
          <cell r="K182" t="str">
            <v>PZA</v>
          </cell>
          <cell r="L182">
            <v>160</v>
          </cell>
        </row>
        <row r="183">
          <cell r="A183" t="str">
            <v>CFI001-04</v>
          </cell>
          <cell r="B183" t="str">
            <v>1DM5-66-CFI00104T19ENE0546</v>
          </cell>
          <cell r="C183" t="str">
            <v>1DM5-66-CFI00104</v>
          </cell>
          <cell r="D183" t="str">
            <v>Cirugia fina</v>
          </cell>
          <cell r="E183" t="str">
            <v>CIRUGIA FINA</v>
          </cell>
          <cell r="F183" t="str">
            <v>PT Gavilan</v>
          </cell>
          <cell r="G183" t="str">
            <v>ene/24/2021</v>
          </cell>
          <cell r="H183" t="str">
            <v>LPPT19ENE0546</v>
          </cell>
          <cell r="I183" t="str">
            <v>T19ENE0546</v>
          </cell>
          <cell r="J183" t="str">
            <v>PZA</v>
          </cell>
          <cell r="K183" t="str">
            <v>PZA</v>
          </cell>
          <cell r="L183">
            <v>34</v>
          </cell>
        </row>
        <row r="184">
          <cell r="A184" t="str">
            <v>CFI001-04</v>
          </cell>
          <cell r="B184" t="str">
            <v>1DM5-66-CFI00104T19FEB0062</v>
          </cell>
          <cell r="C184" t="str">
            <v>1DM5-66-CFI00104</v>
          </cell>
          <cell r="D184" t="str">
            <v>Cirugia fina</v>
          </cell>
          <cell r="E184" t="str">
            <v>CIRUGIA FINA</v>
          </cell>
          <cell r="F184" t="str">
            <v>PT Gavilan</v>
          </cell>
          <cell r="G184" t="str">
            <v>feb/01/2021</v>
          </cell>
          <cell r="H184" t="str">
            <v>LPPT19FEB0062</v>
          </cell>
          <cell r="I184" t="str">
            <v>T19FEB0062</v>
          </cell>
          <cell r="J184" t="str">
            <v>PZA</v>
          </cell>
          <cell r="K184" t="str">
            <v>PZA</v>
          </cell>
          <cell r="L184">
            <v>41</v>
          </cell>
        </row>
        <row r="185">
          <cell r="A185" t="str">
            <v>CFI001-04</v>
          </cell>
          <cell r="B185" t="str">
            <v>1DM5-66-CFI00104T19ENE0165</v>
          </cell>
          <cell r="C185" t="str">
            <v>1DM5-66-CFI00104</v>
          </cell>
          <cell r="D185" t="str">
            <v>Cirugia fina</v>
          </cell>
          <cell r="E185" t="str">
            <v>CIRUGIA FINA</v>
          </cell>
          <cell r="F185" t="str">
            <v>PT Gavilan</v>
          </cell>
          <cell r="G185" t="str">
            <v>ene/02/2021</v>
          </cell>
          <cell r="H185" t="str">
            <v>LPPT19ENE0165</v>
          </cell>
          <cell r="I185" t="str">
            <v>T19ENE0165</v>
          </cell>
          <cell r="J185" t="str">
            <v>PZA</v>
          </cell>
          <cell r="K185" t="str">
            <v>PZA</v>
          </cell>
          <cell r="L185">
            <v>65</v>
          </cell>
        </row>
        <row r="186">
          <cell r="A186" t="str">
            <v>CFI001-04</v>
          </cell>
          <cell r="B186" t="str">
            <v>1DM5-66-CFI00104T18NOV0450</v>
          </cell>
          <cell r="C186" t="str">
            <v>1DM5-66-CFI00104</v>
          </cell>
          <cell r="D186" t="str">
            <v>Cirugia fina</v>
          </cell>
          <cell r="E186" t="str">
            <v>CIRUGIA FINA</v>
          </cell>
          <cell r="F186" t="str">
            <v>PT Gavilan</v>
          </cell>
          <cell r="G186" t="str">
            <v>nov/26/2020</v>
          </cell>
          <cell r="H186" t="str">
            <v>LPPT18NOV0450</v>
          </cell>
          <cell r="I186" t="str">
            <v>T18NOV0450</v>
          </cell>
          <cell r="J186" t="str">
            <v>PZA</v>
          </cell>
          <cell r="K186" t="str">
            <v>PZA</v>
          </cell>
          <cell r="L186">
            <v>7</v>
          </cell>
        </row>
        <row r="187">
          <cell r="A187" t="str">
            <v>CFI001-04</v>
          </cell>
          <cell r="B187" t="str">
            <v>1DM5-66-CFI00104T19MAR0199</v>
          </cell>
          <cell r="C187" t="str">
            <v>1DM5-66-CFI00104</v>
          </cell>
          <cell r="D187" t="str">
            <v>Cirugia fina</v>
          </cell>
          <cell r="E187" t="str">
            <v>CIRUGIA FINA</v>
          </cell>
          <cell r="F187" t="str">
            <v>PT Gavilan</v>
          </cell>
          <cell r="G187" t="str">
            <v>abr/10/2021</v>
          </cell>
          <cell r="H187" t="str">
            <v>LPPT19MAR0199</v>
          </cell>
          <cell r="I187" t="str">
            <v>T19MAR0199</v>
          </cell>
          <cell r="J187" t="str">
            <v>PZA</v>
          </cell>
          <cell r="K187" t="str">
            <v>PZA</v>
          </cell>
          <cell r="L187">
            <v>210</v>
          </cell>
        </row>
        <row r="188">
          <cell r="A188" t="str">
            <v>CFM302-23</v>
          </cell>
          <cell r="B188" t="str">
            <v>1DM5-66-CFM30223T19ENE0604</v>
          </cell>
          <cell r="C188" t="str">
            <v>1DM5-66-CFM30223</v>
          </cell>
          <cell r="D188" t="str">
            <v>Conexion de fistula IV</v>
          </cell>
          <cell r="E188" t="str">
            <v>CONEXION DE FISTULA IV</v>
          </cell>
          <cell r="F188" t="str">
            <v>PT Gavilan</v>
          </cell>
          <cell r="G188" t="str">
            <v>sep/30/2020</v>
          </cell>
          <cell r="H188" t="str">
            <v>PT19ENE0604</v>
          </cell>
          <cell r="I188" t="str">
            <v>T19ENE0604</v>
          </cell>
          <cell r="J188" t="str">
            <v>PZA</v>
          </cell>
          <cell r="K188" t="str">
            <v>PZA</v>
          </cell>
          <cell r="L188">
            <v>57</v>
          </cell>
        </row>
        <row r="189">
          <cell r="A189" t="str">
            <v>CFM302-23</v>
          </cell>
          <cell r="B189" t="str">
            <v>1DM5-66-CFM30223T19FEB0063</v>
          </cell>
          <cell r="C189" t="str">
            <v>1DM5-66-CFM30223</v>
          </cell>
          <cell r="D189" t="str">
            <v>Conexion de fistula IV</v>
          </cell>
          <cell r="E189" t="str">
            <v>CONEXION DE FISTULA IV</v>
          </cell>
          <cell r="F189" t="str">
            <v>PT Gavilan</v>
          </cell>
          <cell r="G189" t="str">
            <v>jun/30/2020</v>
          </cell>
          <cell r="H189" t="str">
            <v>PT19FEB0063</v>
          </cell>
          <cell r="I189" t="str">
            <v>T19FEB0063</v>
          </cell>
          <cell r="J189" t="str">
            <v>PZA</v>
          </cell>
          <cell r="K189" t="str">
            <v>PZA</v>
          </cell>
          <cell r="L189">
            <v>183</v>
          </cell>
        </row>
        <row r="190">
          <cell r="A190" t="str">
            <v>CFM302-23</v>
          </cell>
          <cell r="B190" t="str">
            <v>1DM5-66-CFM30223T19ENE0166</v>
          </cell>
          <cell r="C190" t="str">
            <v>1DM5-66-CFM30223</v>
          </cell>
          <cell r="D190" t="str">
            <v>Conexion de fistula IV</v>
          </cell>
          <cell r="E190" t="str">
            <v>CONEXION DE FISTULA IV</v>
          </cell>
          <cell r="F190" t="str">
            <v>PT Gavilan</v>
          </cell>
          <cell r="G190" t="str">
            <v>jun/30/2020</v>
          </cell>
          <cell r="H190" t="str">
            <v>PT19ENE0166</v>
          </cell>
          <cell r="I190" t="str">
            <v>T19ENE0166</v>
          </cell>
          <cell r="J190" t="str">
            <v>PZA</v>
          </cell>
          <cell r="K190" t="str">
            <v>PZA</v>
          </cell>
          <cell r="L190">
            <v>3</v>
          </cell>
        </row>
        <row r="191">
          <cell r="A191" t="str">
            <v>CFM302-23</v>
          </cell>
          <cell r="B191" t="str">
            <v>1DM5-66-CFM30223T19MAR0128</v>
          </cell>
          <cell r="C191" t="str">
            <v>1DM5-66-CFM30223</v>
          </cell>
          <cell r="D191" t="str">
            <v>Conexion de fistula IV</v>
          </cell>
          <cell r="E191" t="str">
            <v>CONEXION DE FISTULA IV</v>
          </cell>
          <cell r="F191" t="str">
            <v>PT Gavilan</v>
          </cell>
          <cell r="G191" t="str">
            <v>mar/22/2019</v>
          </cell>
          <cell r="H191" t="str">
            <v>PT19MAR0128</v>
          </cell>
          <cell r="I191" t="str">
            <v>T19MAR0128</v>
          </cell>
          <cell r="J191" t="str">
            <v>PZA</v>
          </cell>
          <cell r="K191" t="str">
            <v>PZA</v>
          </cell>
          <cell r="L191">
            <v>6000</v>
          </cell>
        </row>
        <row r="192">
          <cell r="A192" t="str">
            <v>CFM302-23</v>
          </cell>
          <cell r="B192" t="str">
            <v>1DM5-66-CFM30223T19MAR0200</v>
          </cell>
          <cell r="C192" t="str">
            <v>1DM5-66-CFM30223</v>
          </cell>
          <cell r="D192" t="str">
            <v>Conexion de fistula IV</v>
          </cell>
          <cell r="E192" t="str">
            <v>CONEXION DE FISTULA IV</v>
          </cell>
          <cell r="F192" t="str">
            <v>PT Gavilan</v>
          </cell>
          <cell r="G192" t="str">
            <v>mar/22/2019</v>
          </cell>
          <cell r="H192" t="str">
            <v>PT19MAR0200</v>
          </cell>
          <cell r="I192" t="str">
            <v>T19MAR0200</v>
          </cell>
          <cell r="J192" t="str">
            <v>PZA</v>
          </cell>
          <cell r="K192" t="str">
            <v>PZA</v>
          </cell>
          <cell r="L192">
            <v>1590</v>
          </cell>
        </row>
        <row r="193">
          <cell r="A193" t="str">
            <v>CGI035-61</v>
          </cell>
          <cell r="B193" t="str">
            <v>1DM5-70-CGI03561T19ENE0320</v>
          </cell>
          <cell r="C193" t="str">
            <v>1DM5-70-CGI03561</v>
          </cell>
          <cell r="D193" t="str">
            <v>Paquete  para cesarea y cirugia general</v>
          </cell>
          <cell r="E193" t="str">
            <v>PAQUETE  PARA CESAREA Y CIRUGIA GENERAL</v>
          </cell>
          <cell r="F193" t="str">
            <v>PT Gavilan</v>
          </cell>
          <cell r="G193" t="str">
            <v>ene/03/2021</v>
          </cell>
          <cell r="H193" t="str">
            <v>PT19ENE0320</v>
          </cell>
          <cell r="I193" t="str">
            <v>T19ENE0320</v>
          </cell>
          <cell r="J193" t="str">
            <v>PAQ</v>
          </cell>
          <cell r="K193" t="str">
            <v>PAQ</v>
          </cell>
          <cell r="L193">
            <v>99</v>
          </cell>
        </row>
        <row r="194">
          <cell r="A194" t="str">
            <v>CGI035-61</v>
          </cell>
          <cell r="B194" t="str">
            <v>1DM5-70-CGI03561T17NOV0485</v>
          </cell>
          <cell r="C194" t="str">
            <v>1DM5-70-CGI03561</v>
          </cell>
          <cell r="D194" t="str">
            <v>Paquete  para cesarea y cirugia general</v>
          </cell>
          <cell r="E194" t="str">
            <v>PAQUETE  PARA CESAREA Y CIRUGIA GENERAL</v>
          </cell>
          <cell r="F194" t="str">
            <v>PT Gavilan</v>
          </cell>
          <cell r="G194" t="str">
            <v>nov/27/2019</v>
          </cell>
          <cell r="H194" t="str">
            <v>PT17NOV0485</v>
          </cell>
          <cell r="I194" t="str">
            <v>T17NOV0485</v>
          </cell>
          <cell r="J194" t="str">
            <v>PAQ</v>
          </cell>
          <cell r="K194" t="str">
            <v>PAQ</v>
          </cell>
          <cell r="L194">
            <v>12</v>
          </cell>
        </row>
        <row r="195">
          <cell r="A195" t="str">
            <v>CGI035-61</v>
          </cell>
          <cell r="B195" t="str">
            <v>1DM5-70-CGI03561T17DIC0187</v>
          </cell>
          <cell r="C195" t="str">
            <v>1DM5-70-CGI03561</v>
          </cell>
          <cell r="D195" t="str">
            <v>Paquete  para cesarea y cirugia general</v>
          </cell>
          <cell r="E195" t="str">
            <v>PAQUETE  PARA CESAREA Y CIRUGIA GENERAL</v>
          </cell>
          <cell r="F195" t="str">
            <v>PT Gavilan</v>
          </cell>
          <cell r="G195" t="str">
            <v>dic/01/2019</v>
          </cell>
          <cell r="H195" t="str">
            <v>PT17DIC0187</v>
          </cell>
          <cell r="I195" t="str">
            <v>T17DIC0187</v>
          </cell>
          <cell r="J195" t="str">
            <v>PAQ</v>
          </cell>
          <cell r="K195" t="str">
            <v>PAQ</v>
          </cell>
          <cell r="L195">
            <v>436</v>
          </cell>
        </row>
        <row r="196">
          <cell r="A196" t="str">
            <v>CHA001-64</v>
          </cell>
          <cell r="B196" t="str">
            <v>1DM5-66-CHA00164T17ENE0245</v>
          </cell>
          <cell r="C196" t="str">
            <v>1DM5-66-CHA00164</v>
          </cell>
          <cell r="D196" t="str">
            <v>Conexion de cateter de hemodialisis III</v>
          </cell>
          <cell r="E196" t="str">
            <v>CONEXION DE CATETER DE HEMODIALISIS III</v>
          </cell>
          <cell r="F196" t="str">
            <v>PT Gavilan</v>
          </cell>
          <cell r="G196" t="str">
            <v>ene/30/2019</v>
          </cell>
          <cell r="H196" t="str">
            <v>PT17ENE0245</v>
          </cell>
          <cell r="I196" t="str">
            <v>T17ENE0245</v>
          </cell>
          <cell r="J196" t="str">
            <v>PZA</v>
          </cell>
          <cell r="K196" t="str">
            <v>PZA</v>
          </cell>
          <cell r="L196">
            <v>802</v>
          </cell>
        </row>
        <row r="197">
          <cell r="A197" t="str">
            <v>CHL010-03</v>
          </cell>
          <cell r="B197" t="str">
            <v>1DM6-87-CHL010038338630</v>
          </cell>
          <cell r="C197" t="str">
            <v>1DM6-87-CHL01003</v>
          </cell>
          <cell r="D197" t="str">
            <v>Aplicador de chloraprep 3 ml</v>
          </cell>
          <cell r="E197" t="str">
            <v>APLICADOR DE CHLORAPREP 3 ML</v>
          </cell>
          <cell r="F197" t="str">
            <v>PT Gavilan</v>
          </cell>
          <cell r="G197" t="str">
            <v>oct/31/2021</v>
          </cell>
          <cell r="H197">
            <v>8338630</v>
          </cell>
          <cell r="I197">
            <v>8338630</v>
          </cell>
          <cell r="J197" t="str">
            <v>PZA</v>
          </cell>
          <cell r="K197" t="str">
            <v>PZA</v>
          </cell>
          <cell r="L197">
            <v>1950</v>
          </cell>
        </row>
        <row r="198">
          <cell r="A198" t="str">
            <v>CHL010-03</v>
          </cell>
          <cell r="B198" t="str">
            <v>1DM6-87-CHL010038143666</v>
          </cell>
          <cell r="C198" t="str">
            <v>1DM6-87-CHL01003</v>
          </cell>
          <cell r="D198" t="str">
            <v>Aplicador de chloraprep 3 ml</v>
          </cell>
          <cell r="E198" t="str">
            <v>APLICADOR DE CHLORAPREP 3 ML</v>
          </cell>
          <cell r="F198" t="str">
            <v>PT Gavilan</v>
          </cell>
          <cell r="G198" t="str">
            <v>may/30/2021</v>
          </cell>
          <cell r="H198">
            <v>8143666</v>
          </cell>
          <cell r="I198">
            <v>8143666</v>
          </cell>
          <cell r="J198" t="str">
            <v>PZA</v>
          </cell>
          <cell r="K198" t="str">
            <v>PZA</v>
          </cell>
          <cell r="L198">
            <v>1</v>
          </cell>
        </row>
        <row r="199">
          <cell r="A199" t="str">
            <v>CHL010-10</v>
          </cell>
          <cell r="B199" t="str">
            <v>1DM6-87-CHL010107203895</v>
          </cell>
          <cell r="C199" t="str">
            <v>1DM6-87-CHL01010</v>
          </cell>
          <cell r="D199" t="str">
            <v>Aplicador de chloraprep 10.5 ml con tinte</v>
          </cell>
          <cell r="E199" t="str">
            <v>APLICADOR DE CHLORAPREP 10.5ML CON TINTE</v>
          </cell>
          <cell r="F199" t="str">
            <v>PT Gavilan</v>
          </cell>
          <cell r="G199" t="str">
            <v>jun/18/2020</v>
          </cell>
          <cell r="H199">
            <v>7203895</v>
          </cell>
          <cell r="I199">
            <v>7203895</v>
          </cell>
          <cell r="J199" t="str">
            <v>PZA</v>
          </cell>
          <cell r="K199" t="str">
            <v>PZA</v>
          </cell>
          <cell r="L199">
            <v>320</v>
          </cell>
        </row>
        <row r="200">
          <cell r="A200" t="str">
            <v>CHL010-15</v>
          </cell>
          <cell r="B200" t="str">
            <v>1DM6-87-CHL0101515078</v>
          </cell>
          <cell r="C200" t="str">
            <v>1DM6-87-CHL01015</v>
          </cell>
          <cell r="D200" t="str">
            <v>Aplicador de chloraprep 1.5 ml</v>
          </cell>
          <cell r="E200" t="str">
            <v>APLICADOR DE CHLORAPREP 1.5 ML</v>
          </cell>
          <cell r="F200" t="str">
            <v>PT Gavilan</v>
          </cell>
          <cell r="G200" t="str">
            <v>nov/01/2019</v>
          </cell>
          <cell r="H200">
            <v>15078</v>
          </cell>
          <cell r="I200">
            <v>15078</v>
          </cell>
          <cell r="J200" t="str">
            <v>PZA</v>
          </cell>
          <cell r="K200" t="str">
            <v>PZA</v>
          </cell>
          <cell r="L200">
            <v>2</v>
          </cell>
        </row>
        <row r="201">
          <cell r="A201" t="str">
            <v>CHL010-15</v>
          </cell>
          <cell r="B201" t="str">
            <v>1DM6-87-CHL010158123521</v>
          </cell>
          <cell r="C201" t="str">
            <v>1DM6-87-CHL01015</v>
          </cell>
          <cell r="D201" t="str">
            <v>Aplicador de chloraprep 1.5 ml</v>
          </cell>
          <cell r="E201" t="str">
            <v>APLICADOR DE CHLORAPREP 1.5 ML</v>
          </cell>
          <cell r="F201" t="str">
            <v>PT Gavilan</v>
          </cell>
          <cell r="G201" t="str">
            <v>mar/31/2021</v>
          </cell>
          <cell r="H201">
            <v>8123521</v>
          </cell>
          <cell r="I201">
            <v>8123521</v>
          </cell>
          <cell r="J201" t="str">
            <v>PZA</v>
          </cell>
          <cell r="K201" t="str">
            <v>PZA</v>
          </cell>
          <cell r="L201">
            <v>459</v>
          </cell>
        </row>
        <row r="202">
          <cell r="A202" t="str">
            <v>CHL010-15</v>
          </cell>
          <cell r="B202" t="str">
            <v>1DM6-87-CHL010158115534</v>
          </cell>
          <cell r="C202" t="str">
            <v>1DM6-87-CHL01015</v>
          </cell>
          <cell r="D202" t="str">
            <v>Aplicador de chloraprep 1.5 ml</v>
          </cell>
          <cell r="E202" t="str">
            <v>APLICADOR DE CHLORAPREP 1.5 ML</v>
          </cell>
          <cell r="F202" t="str">
            <v>PT Gavilan</v>
          </cell>
          <cell r="G202" t="str">
            <v>mar/28/2021</v>
          </cell>
          <cell r="H202">
            <v>8115534</v>
          </cell>
          <cell r="I202">
            <v>8115534</v>
          </cell>
          <cell r="J202" t="str">
            <v>PZA</v>
          </cell>
          <cell r="K202" t="str">
            <v>PZA</v>
          </cell>
          <cell r="L202">
            <v>101</v>
          </cell>
        </row>
        <row r="203">
          <cell r="A203" t="str">
            <v>CHL010-26</v>
          </cell>
          <cell r="B203" t="str">
            <v>1DM6-87-CHL010267087928</v>
          </cell>
          <cell r="C203" t="str">
            <v>1DM6-87-CHL01026</v>
          </cell>
          <cell r="D203" t="str">
            <v>Aplicador de chloraprep 26 ml con tinte</v>
          </cell>
          <cell r="E203" t="str">
            <v>APLICADOR DE CHLORAPREP 26 ML CON TINTE</v>
          </cell>
          <cell r="F203" t="str">
            <v>PT Gavilan</v>
          </cell>
          <cell r="G203" t="str">
            <v>mar/01/2020</v>
          </cell>
          <cell r="H203">
            <v>7087928</v>
          </cell>
          <cell r="I203">
            <v>7087928</v>
          </cell>
          <cell r="J203" t="str">
            <v>PZA</v>
          </cell>
          <cell r="K203" t="str">
            <v>PZA</v>
          </cell>
          <cell r="L203">
            <v>18</v>
          </cell>
        </row>
        <row r="204">
          <cell r="A204" t="str">
            <v>CHL010-26</v>
          </cell>
          <cell r="B204" t="str">
            <v>1DM6-87-CHL010268250961</v>
          </cell>
          <cell r="C204" t="str">
            <v>1DM6-87-CHL01026</v>
          </cell>
          <cell r="D204" t="str">
            <v>Aplicador de chloraprep 26 ml con tinte</v>
          </cell>
          <cell r="E204" t="str">
            <v>APLICADOR DE CHLORAPREP 26 ML CON TINTE</v>
          </cell>
          <cell r="F204" t="str">
            <v>PT Gavilan</v>
          </cell>
          <cell r="G204" t="str">
            <v>ago/31/2021</v>
          </cell>
          <cell r="H204">
            <v>8250961</v>
          </cell>
          <cell r="I204">
            <v>8250961</v>
          </cell>
          <cell r="J204" t="str">
            <v>PZA</v>
          </cell>
          <cell r="K204" t="str">
            <v>PZA</v>
          </cell>
          <cell r="L204">
            <v>406</v>
          </cell>
        </row>
        <row r="205">
          <cell r="A205" t="str">
            <v>CHL010-26</v>
          </cell>
          <cell r="B205" t="str">
            <v>1DM6-87-CHL010268277506</v>
          </cell>
          <cell r="C205" t="str">
            <v>1DM6-87-CHL01026</v>
          </cell>
          <cell r="D205" t="str">
            <v>Aplicador de chloraprep 26 ml con tinte</v>
          </cell>
          <cell r="E205" t="str">
            <v>APLICADOR DE CHLORAPREP 26 ML CON TINTE</v>
          </cell>
          <cell r="F205" t="str">
            <v>PT Gavilan</v>
          </cell>
          <cell r="G205" t="str">
            <v>sep/30/2021</v>
          </cell>
          <cell r="H205">
            <v>8277506</v>
          </cell>
          <cell r="I205">
            <v>8277506</v>
          </cell>
          <cell r="J205" t="str">
            <v>PZA</v>
          </cell>
          <cell r="K205" t="str">
            <v>PZA</v>
          </cell>
          <cell r="L205">
            <v>2528</v>
          </cell>
        </row>
        <row r="206">
          <cell r="A206" t="str">
            <v>CHL010-26</v>
          </cell>
          <cell r="B206" t="str">
            <v>1DM6-87-CHL010268135687</v>
          </cell>
          <cell r="C206" t="str">
            <v>1DM6-87-CHL01026</v>
          </cell>
          <cell r="D206" t="str">
            <v>Aplicador de chloraprep 26 ml con tinte</v>
          </cell>
          <cell r="E206" t="str">
            <v>APLICADOR DE CHLORAPREP 26 ML CON TINTE</v>
          </cell>
          <cell r="F206" t="str">
            <v>PT Gavilan</v>
          </cell>
          <cell r="G206" t="str">
            <v>may/31/2021</v>
          </cell>
          <cell r="H206">
            <v>8135687</v>
          </cell>
          <cell r="I206">
            <v>8135687</v>
          </cell>
          <cell r="J206" t="str">
            <v>PZA</v>
          </cell>
          <cell r="K206" t="str">
            <v>PZA</v>
          </cell>
          <cell r="L206">
            <v>8</v>
          </cell>
        </row>
        <row r="207">
          <cell r="A207" t="str">
            <v>CHL010-26</v>
          </cell>
          <cell r="B207" t="str">
            <v>1DM6-87-CHL010268019589</v>
          </cell>
          <cell r="C207" t="str">
            <v>1DM6-87-CHL01026</v>
          </cell>
          <cell r="D207" t="str">
            <v>Aplicador de chloraprep 26 ml con tinte</v>
          </cell>
          <cell r="E207" t="str">
            <v>APLICADOR DE CHLORAPREP 26 ML CON TINTE</v>
          </cell>
          <cell r="F207" t="str">
            <v>PT Gavilan</v>
          </cell>
          <cell r="G207" t="str">
            <v>ene/30/2021</v>
          </cell>
          <cell r="H207">
            <v>8019589</v>
          </cell>
          <cell r="I207">
            <v>8019589</v>
          </cell>
          <cell r="J207" t="str">
            <v>PZA</v>
          </cell>
          <cell r="K207" t="str">
            <v>PZA</v>
          </cell>
          <cell r="L207">
            <v>1</v>
          </cell>
        </row>
        <row r="208">
          <cell r="A208" t="str">
            <v>CHO035-01</v>
          </cell>
          <cell r="B208" t="str">
            <v>1DM5-73-CHO03501T18MAR0266</v>
          </cell>
          <cell r="C208" t="str">
            <v>1DM5-73-CHO03501</v>
          </cell>
          <cell r="D208" t="str">
            <v>Campo hendido para oftalmologia y procedimientos menores I</v>
          </cell>
          <cell r="E208" t="str">
            <v>CAMPO HENDIDOOFTALMOLOGIA PROCED MENOR I</v>
          </cell>
          <cell r="F208" t="str">
            <v>PT Gavilan</v>
          </cell>
          <cell r="G208" t="str">
            <v>mar/08/2020</v>
          </cell>
          <cell r="H208" t="str">
            <v>LPPT18MAR0266</v>
          </cell>
          <cell r="I208" t="str">
            <v>T18MAR0266</v>
          </cell>
          <cell r="J208" t="str">
            <v>PZA</v>
          </cell>
          <cell r="K208" t="str">
            <v>PZA</v>
          </cell>
          <cell r="L208">
            <v>1</v>
          </cell>
        </row>
        <row r="209">
          <cell r="A209" t="str">
            <v>CHO035-01</v>
          </cell>
          <cell r="B209" t="str">
            <v>1DM5-73-CHO03501JUN0215044</v>
          </cell>
          <cell r="C209" t="str">
            <v>1DM5-73-CHO03501</v>
          </cell>
          <cell r="D209" t="str">
            <v>Campo hendido para oftalmologia y procedimientos menores I</v>
          </cell>
          <cell r="E209" t="str">
            <v>CAMPO HENDIDOOFTALMOLOGIA PROCED MENOR I</v>
          </cell>
          <cell r="F209" t="str">
            <v>PT Gavilan</v>
          </cell>
          <cell r="G209" t="str">
            <v>jun/08/2017</v>
          </cell>
          <cell r="H209" t="str">
            <v>JUN0215044</v>
          </cell>
          <cell r="I209" t="str">
            <v>JUN0215044</v>
          </cell>
          <cell r="J209" t="str">
            <v>PZA</v>
          </cell>
          <cell r="K209" t="str">
            <v>PZA</v>
          </cell>
          <cell r="L209">
            <v>1</v>
          </cell>
        </row>
        <row r="210">
          <cell r="A210" t="str">
            <v>CHO035-01</v>
          </cell>
          <cell r="B210" t="str">
            <v>1DM5-73-CHO03501T18NOV0167</v>
          </cell>
          <cell r="C210" t="str">
            <v>1DM5-73-CHO03501</v>
          </cell>
          <cell r="D210" t="str">
            <v>Campo hendido para oftalmologia y procedimientos menores I</v>
          </cell>
          <cell r="E210" t="str">
            <v>CAMPO HENDIDOOFTALMOLOGIA PROCED MENOR I</v>
          </cell>
          <cell r="F210" t="str">
            <v>PT Gavilan</v>
          </cell>
          <cell r="G210" t="str">
            <v>nov/02/2020</v>
          </cell>
          <cell r="H210" t="str">
            <v>LPPT18NOV0167</v>
          </cell>
          <cell r="I210" t="str">
            <v>T18NOV0167</v>
          </cell>
          <cell r="J210" t="str">
            <v>PZA</v>
          </cell>
          <cell r="K210" t="str">
            <v>PZA</v>
          </cell>
          <cell r="L210">
            <v>3026</v>
          </cell>
        </row>
        <row r="211">
          <cell r="A211" t="str">
            <v>CHO035-01</v>
          </cell>
          <cell r="B211" t="str">
            <v>1DM5-73-CHO03501T18DIC0288</v>
          </cell>
          <cell r="C211" t="str">
            <v>1DM5-73-CHO03501</v>
          </cell>
          <cell r="D211" t="str">
            <v>Campo hendido para oftalmologia y procedimientos menores I</v>
          </cell>
          <cell r="E211" t="str">
            <v>CAMPO HENDIDOOFTALMOLOGIA PROCED MENOR I</v>
          </cell>
          <cell r="F211" t="str">
            <v>PT Gavilan</v>
          </cell>
          <cell r="G211" t="str">
            <v>dic/03/2020</v>
          </cell>
          <cell r="H211" t="str">
            <v>LPPT18DIC0288</v>
          </cell>
          <cell r="I211" t="str">
            <v>T18DIC0288</v>
          </cell>
          <cell r="J211" t="str">
            <v>PZA</v>
          </cell>
          <cell r="K211" t="str">
            <v>PZA</v>
          </cell>
          <cell r="L211">
            <v>2999</v>
          </cell>
        </row>
        <row r="212">
          <cell r="A212" t="str">
            <v>CHO035-01</v>
          </cell>
          <cell r="B212" t="str">
            <v>1DM5-73-CHO03501T18ABR0204</v>
          </cell>
          <cell r="C212" t="str">
            <v>1DM5-73-CHO03501</v>
          </cell>
          <cell r="D212" t="str">
            <v>Campo hendido para oftalmologia y procedimientos menores I</v>
          </cell>
          <cell r="E212" t="str">
            <v>CAMPO HENDIDOOFTALMOLOGIA PROCED MENOR I</v>
          </cell>
          <cell r="F212" t="str">
            <v>PT Gavilan</v>
          </cell>
          <cell r="G212" t="str">
            <v>abr/02/2020</v>
          </cell>
          <cell r="H212" t="str">
            <v>LPPT18ABR0204</v>
          </cell>
          <cell r="I212" t="str">
            <v>T18ABR0204</v>
          </cell>
          <cell r="J212" t="str">
            <v>PZA</v>
          </cell>
          <cell r="K212" t="str">
            <v>PZA</v>
          </cell>
          <cell r="L212">
            <v>1</v>
          </cell>
        </row>
        <row r="213">
          <cell r="A213" t="str">
            <v>CIR001-05</v>
          </cell>
          <cell r="B213" t="str">
            <v>1DM5-66-CIR00105T19MAR0129</v>
          </cell>
          <cell r="C213" t="str">
            <v>1DM5-66-CIR00105</v>
          </cell>
          <cell r="D213" t="str">
            <v>Circuncision I</v>
          </cell>
          <cell r="E213" t="str">
            <v>CIRCUNCISION I</v>
          </cell>
          <cell r="F213" t="str">
            <v>PT Gavilan</v>
          </cell>
          <cell r="G213" t="str">
            <v>mar/01/2021</v>
          </cell>
          <cell r="H213" t="str">
            <v>LPPT19MAR0129</v>
          </cell>
          <cell r="I213" t="str">
            <v>T19MAR0129</v>
          </cell>
          <cell r="J213" t="str">
            <v>PZA</v>
          </cell>
          <cell r="K213" t="str">
            <v>PZA</v>
          </cell>
          <cell r="L213">
            <v>55</v>
          </cell>
        </row>
        <row r="214">
          <cell r="A214" t="str">
            <v>CIR001-05</v>
          </cell>
          <cell r="B214" t="str">
            <v>1DM5-66-CIR00105T19FEB0064</v>
          </cell>
          <cell r="C214" t="str">
            <v>1DM5-66-CIR00105</v>
          </cell>
          <cell r="D214" t="str">
            <v>Circuncision I</v>
          </cell>
          <cell r="E214" t="str">
            <v>CIRCUNCISION I</v>
          </cell>
          <cell r="F214" t="str">
            <v>PT Gavilan</v>
          </cell>
          <cell r="G214" t="str">
            <v>mar/04/2021</v>
          </cell>
          <cell r="H214" t="str">
            <v>LPPT19FEB0064</v>
          </cell>
          <cell r="I214" t="str">
            <v>T19FEB0064</v>
          </cell>
          <cell r="J214" t="str">
            <v>PZA</v>
          </cell>
          <cell r="K214" t="str">
            <v>PZA</v>
          </cell>
          <cell r="L214">
            <v>27</v>
          </cell>
        </row>
        <row r="215">
          <cell r="A215" t="str">
            <v>CIR001-05</v>
          </cell>
          <cell r="B215" t="str">
            <v>1DM5-66-CIR00105T18OCT0273</v>
          </cell>
          <cell r="C215" t="str">
            <v>1DM5-66-CIR00105</v>
          </cell>
          <cell r="D215" t="str">
            <v>Circuncision I</v>
          </cell>
          <cell r="E215" t="str">
            <v>CIRCUNCISION I</v>
          </cell>
          <cell r="F215" t="str">
            <v>PT Gavilan</v>
          </cell>
          <cell r="G215" t="str">
            <v>oct/10/2020</v>
          </cell>
          <cell r="H215" t="str">
            <v>LPPT18OCT0273</v>
          </cell>
          <cell r="I215" t="str">
            <v>T18OCT0273</v>
          </cell>
          <cell r="J215" t="str">
            <v>PZA</v>
          </cell>
          <cell r="K215" t="str">
            <v>PZA</v>
          </cell>
          <cell r="L215">
            <v>4</v>
          </cell>
        </row>
        <row r="216">
          <cell r="A216" t="str">
            <v>CLE035-115</v>
          </cell>
          <cell r="B216" t="str">
            <v>1DM5-70-CLE03511T18AGO0396</v>
          </cell>
          <cell r="C216" t="str">
            <v>1DM5-70-CLE03511</v>
          </cell>
          <cell r="D216" t="str">
            <v>Paquete para cirugia laparoscopica</v>
          </cell>
          <cell r="E216" t="str">
            <v>PAQUETE PARA CIRUGIA LAPAROSCOPICA</v>
          </cell>
          <cell r="F216" t="str">
            <v>PT Gavilan</v>
          </cell>
          <cell r="G216" t="str">
            <v>ago/13/2020</v>
          </cell>
          <cell r="H216" t="str">
            <v>PT18AGO0396</v>
          </cell>
          <cell r="I216" t="str">
            <v>T18AGO0396</v>
          </cell>
          <cell r="J216" t="str">
            <v>PAQ</v>
          </cell>
          <cell r="K216" t="str">
            <v>PAQ</v>
          </cell>
          <cell r="L216">
            <v>174</v>
          </cell>
        </row>
        <row r="217">
          <cell r="A217" t="str">
            <v>CLE035-44</v>
          </cell>
          <cell r="B217" t="str">
            <v>1DM5-70-CLE03544T17OCT0530</v>
          </cell>
          <cell r="C217" t="str">
            <v>1DM5-70-CLE03544</v>
          </cell>
          <cell r="D217" t="str">
            <v>Paquete para cirugia laparoscopica III</v>
          </cell>
          <cell r="E217" t="str">
            <v>PAQUETE PARA CIRUGIA LAPAROSCOPICA III</v>
          </cell>
          <cell r="F217" t="str">
            <v>PT Gavilan</v>
          </cell>
          <cell r="G217" t="str">
            <v>oct/25/2019</v>
          </cell>
          <cell r="H217" t="str">
            <v>PT17OCT0530</v>
          </cell>
          <cell r="I217" t="str">
            <v>T17OCT0530</v>
          </cell>
          <cell r="J217" t="str">
            <v>PAQ</v>
          </cell>
          <cell r="K217" t="str">
            <v>PAQ</v>
          </cell>
          <cell r="L217">
            <v>66</v>
          </cell>
        </row>
        <row r="218">
          <cell r="A218" t="str">
            <v>CLE035-44</v>
          </cell>
          <cell r="B218" t="str">
            <v>1DM5-70-CLE03544T17JUN0207</v>
          </cell>
          <cell r="C218" t="str">
            <v>1DM5-70-CLE03544</v>
          </cell>
          <cell r="D218" t="str">
            <v>Paquete para cirugia laparoscopica III</v>
          </cell>
          <cell r="E218" t="str">
            <v>PAQUETE PARA CIRUGIA LAPAROSCOPICA III</v>
          </cell>
          <cell r="F218" t="str">
            <v>PT Gavilan</v>
          </cell>
          <cell r="G218" t="str">
            <v>jun/01/2019</v>
          </cell>
          <cell r="H218" t="str">
            <v>PT17JUN0207</v>
          </cell>
          <cell r="I218" t="str">
            <v>T17JUN0207</v>
          </cell>
          <cell r="J218" t="str">
            <v>PAQ</v>
          </cell>
          <cell r="K218" t="str">
            <v>PAQ</v>
          </cell>
          <cell r="L218">
            <v>12</v>
          </cell>
        </row>
        <row r="219">
          <cell r="A219" t="str">
            <v>CLE035-44</v>
          </cell>
          <cell r="B219" t="str">
            <v>1DM5-70-CLE03544T17AGO0126</v>
          </cell>
          <cell r="C219" t="str">
            <v>1DM5-70-CLE03544</v>
          </cell>
          <cell r="D219" t="str">
            <v>Paquete para cirugia laparoscopica III</v>
          </cell>
          <cell r="E219" t="str">
            <v>PAQUETE PARA CIRUGIA LAPAROSCOPICA III</v>
          </cell>
          <cell r="F219" t="str">
            <v>PT Gavilan</v>
          </cell>
          <cell r="G219" t="str">
            <v>ago/01/2019</v>
          </cell>
          <cell r="H219" t="str">
            <v>PT17AGO0126</v>
          </cell>
          <cell r="I219" t="str">
            <v>T17AGO0126</v>
          </cell>
          <cell r="J219" t="str">
            <v>PAQ</v>
          </cell>
          <cell r="K219" t="str">
            <v>PAQ</v>
          </cell>
          <cell r="L219">
            <v>21</v>
          </cell>
        </row>
        <row r="220">
          <cell r="A220" t="str">
            <v>CLE035-44</v>
          </cell>
          <cell r="B220" t="str">
            <v>1DM5-70-CLE03544T18ENE0218</v>
          </cell>
          <cell r="C220" t="str">
            <v>1DM5-70-CLE03544</v>
          </cell>
          <cell r="D220" t="str">
            <v>Paquete para cirugia laparoscopica III</v>
          </cell>
          <cell r="E220" t="str">
            <v>PAQUETE PARA CIRUGIA LAPAROSCOPICA III</v>
          </cell>
          <cell r="F220" t="str">
            <v>PT Gavilan</v>
          </cell>
          <cell r="G220" t="str">
            <v>ene/20/2020</v>
          </cell>
          <cell r="H220" t="str">
            <v>PT18ENE0218</v>
          </cell>
          <cell r="I220" t="str">
            <v>T18ENE0218</v>
          </cell>
          <cell r="J220" t="str">
            <v>PAQ</v>
          </cell>
          <cell r="K220" t="str">
            <v>PAQ</v>
          </cell>
          <cell r="L220">
            <v>120</v>
          </cell>
        </row>
        <row r="221">
          <cell r="A221" t="str">
            <v>CLT010-08</v>
          </cell>
          <cell r="B221" t="str">
            <v>1DM6-87-CLT0100816554</v>
          </cell>
          <cell r="C221" t="str">
            <v>1DM6-87-CLT01008</v>
          </cell>
          <cell r="D221" t="str">
            <v>Aplicador de chloraprep de 3 ml con tinte</v>
          </cell>
          <cell r="E221" t="str">
            <v>APLICADOR DE CHLORAPREP DE  ML CON TINTE</v>
          </cell>
          <cell r="F221" t="str">
            <v>PT Gavilan</v>
          </cell>
          <cell r="G221" t="str">
            <v>feb/01/2020</v>
          </cell>
          <cell r="H221">
            <v>16554</v>
          </cell>
          <cell r="I221">
            <v>16554</v>
          </cell>
          <cell r="J221" t="str">
            <v>PZA</v>
          </cell>
          <cell r="K221" t="str">
            <v>PZA</v>
          </cell>
          <cell r="L221">
            <v>50</v>
          </cell>
        </row>
        <row r="222">
          <cell r="A222" t="str">
            <v>CMA009-59</v>
          </cell>
          <cell r="B222" t="str">
            <v>1DM5-73-CMA00959T18AGO0174</v>
          </cell>
          <cell r="C222" t="str">
            <v>1DM5-73-CMA00959</v>
          </cell>
          <cell r="D222" t="str">
            <v>Cubrezapato desechable b/250</v>
          </cell>
          <cell r="E222" t="str">
            <v>CUBREZAPATO DESECHABLE B C/250 PARES</v>
          </cell>
          <cell r="F222" t="str">
            <v>PT Gavilan</v>
          </cell>
          <cell r="G222" t="str">
            <v>sep/07/2023</v>
          </cell>
          <cell r="H222" t="str">
            <v>PT18AGO0174</v>
          </cell>
          <cell r="I222" t="str">
            <v>T18AGO0174</v>
          </cell>
          <cell r="J222" t="str">
            <v>CAJ</v>
          </cell>
          <cell r="K222" t="str">
            <v>CAJ</v>
          </cell>
          <cell r="L222">
            <v>10</v>
          </cell>
        </row>
        <row r="223">
          <cell r="A223" t="str">
            <v>CMA009-59</v>
          </cell>
          <cell r="B223" t="str">
            <v>1DM5-73-CMA00959T17NOV0241</v>
          </cell>
          <cell r="C223" t="str">
            <v>1DM5-73-CMA00959</v>
          </cell>
          <cell r="D223" t="str">
            <v>Cubrezapato desechable b/250</v>
          </cell>
          <cell r="E223" t="str">
            <v>CUBREZAPATO DESECHABLE B C/250 PARES</v>
          </cell>
          <cell r="F223" t="str">
            <v>PT Gavilan</v>
          </cell>
          <cell r="G223" t="str">
            <v>nov/07/2022</v>
          </cell>
          <cell r="H223" t="str">
            <v>PT17NOV0241</v>
          </cell>
          <cell r="I223" t="str">
            <v>T17NOV0241</v>
          </cell>
          <cell r="J223" t="str">
            <v>CAJ</v>
          </cell>
          <cell r="K223" t="str">
            <v>CAJ</v>
          </cell>
          <cell r="L223">
            <v>5</v>
          </cell>
        </row>
        <row r="224">
          <cell r="A224" t="str">
            <v>CME035-112</v>
          </cell>
          <cell r="B224" t="str">
            <v>1DM5-70-CME35112T18AGO0447</v>
          </cell>
          <cell r="C224" t="str">
            <v>1DM5-70-CME35112</v>
          </cell>
          <cell r="D224" t="str">
            <v>Paquete para Cirugia Menor Esteril</v>
          </cell>
          <cell r="E224" t="str">
            <v>Paquete para Cirugia Menor Esteril</v>
          </cell>
          <cell r="F224" t="str">
            <v>PT Gavilan</v>
          </cell>
          <cell r="G224" t="str">
            <v>ago/15/2020</v>
          </cell>
          <cell r="H224" t="str">
            <v>PT18AGO0447</v>
          </cell>
          <cell r="I224" t="str">
            <v>T18AGO0447</v>
          </cell>
          <cell r="J224" t="str">
            <v>PZA</v>
          </cell>
          <cell r="K224" t="str">
            <v>PZA</v>
          </cell>
          <cell r="L224">
            <v>122</v>
          </cell>
        </row>
        <row r="225">
          <cell r="A225" t="str">
            <v>CMM008-73</v>
          </cell>
          <cell r="B225" t="str">
            <v>1DM5-73-CMM00873T18DIC0289</v>
          </cell>
          <cell r="C225" t="str">
            <v>1DM5-73-CMM00873</v>
          </cell>
          <cell r="D225" t="str">
            <v>Cubierta para mesa de mayo</v>
          </cell>
          <cell r="E225" t="str">
            <v>CUBIERTA PARA MESA DE MAYO</v>
          </cell>
          <cell r="F225" t="str">
            <v>PT Gavilan</v>
          </cell>
          <cell r="G225" t="str">
            <v>dic/03/2023</v>
          </cell>
          <cell r="H225" t="str">
            <v>PT18DIC0289</v>
          </cell>
          <cell r="I225" t="str">
            <v>T18DIC0289</v>
          </cell>
          <cell r="J225" t="str">
            <v>PAQ</v>
          </cell>
          <cell r="K225" t="str">
            <v>PAQ</v>
          </cell>
          <cell r="L225">
            <v>400</v>
          </cell>
        </row>
        <row r="226">
          <cell r="A226" t="str">
            <v>CMM008-73</v>
          </cell>
          <cell r="B226" t="str">
            <v>1DM5-73-CMM00873T18JUN0197</v>
          </cell>
          <cell r="C226" t="str">
            <v>1DM5-73-CMM00873</v>
          </cell>
          <cell r="D226" t="str">
            <v>Cubierta para mesa de mayo</v>
          </cell>
          <cell r="E226" t="str">
            <v>CUBIERTA PARA MESA DE MAYO</v>
          </cell>
          <cell r="F226" t="str">
            <v>PT Gavilan</v>
          </cell>
          <cell r="G226" t="str">
            <v>jun/04/2023</v>
          </cell>
          <cell r="H226" t="str">
            <v>PT18JUN0197</v>
          </cell>
          <cell r="I226" t="str">
            <v>T18JUN0197</v>
          </cell>
          <cell r="J226" t="str">
            <v>PAQ</v>
          </cell>
          <cell r="K226" t="str">
            <v>PAQ</v>
          </cell>
          <cell r="L226">
            <v>20</v>
          </cell>
        </row>
        <row r="227">
          <cell r="A227" t="str">
            <v>CNE008-35</v>
          </cell>
          <cell r="B227" t="str">
            <v>1DM5-70-CNE00835T19FEB0427</v>
          </cell>
          <cell r="C227" t="str">
            <v>1DM5-70-CNE00835</v>
          </cell>
          <cell r="D227" t="str">
            <v>Paquete esteril para cirugia neonatal</v>
          </cell>
          <cell r="E227" t="str">
            <v>Paquete esteril para cirugia neonatal</v>
          </cell>
          <cell r="F227" t="str">
            <v>PT Gavilan</v>
          </cell>
          <cell r="G227" t="str">
            <v>feb/18/2021</v>
          </cell>
          <cell r="H227" t="str">
            <v>LPPT19FEB0427</v>
          </cell>
          <cell r="I227" t="str">
            <v>T19FEB0427</v>
          </cell>
          <cell r="J227" t="str">
            <v>PAQ</v>
          </cell>
          <cell r="K227" t="str">
            <v>PAQ</v>
          </cell>
          <cell r="L227">
            <v>34</v>
          </cell>
        </row>
        <row r="228">
          <cell r="A228" t="str">
            <v>CNE008-35</v>
          </cell>
          <cell r="B228" t="str">
            <v>1DM5-70-CNE00835T19ENE0234</v>
          </cell>
          <cell r="C228" t="str">
            <v>1DM5-70-CNE00835</v>
          </cell>
          <cell r="D228" t="str">
            <v>Paquete esteril para cirugia neonatal</v>
          </cell>
          <cell r="E228" t="str">
            <v>Paquete esteril para cirugia neonatal</v>
          </cell>
          <cell r="F228" t="str">
            <v>PT Gavilan</v>
          </cell>
          <cell r="G228" t="str">
            <v>ene/03/2021</v>
          </cell>
          <cell r="H228" t="str">
            <v>LPPT19ENE0234</v>
          </cell>
          <cell r="I228" t="str">
            <v>T19ENE0234</v>
          </cell>
          <cell r="J228" t="str">
            <v>PAQ</v>
          </cell>
          <cell r="K228" t="str">
            <v>PAQ</v>
          </cell>
          <cell r="L228">
            <v>69</v>
          </cell>
        </row>
        <row r="229">
          <cell r="A229" t="str">
            <v>COB035-62</v>
          </cell>
          <cell r="B229" t="str">
            <v>1DM5-70-COB03562T18SEP0230</v>
          </cell>
          <cell r="C229" t="str">
            <v>1DM5-70-COB03562</v>
          </cell>
          <cell r="D229" t="str">
            <v>Complemento paquete oftalmologico Triana</v>
          </cell>
          <cell r="E229" t="str">
            <v>COMPLEMENTO PAQUETE OFTALMOLOGICO TRIANA</v>
          </cell>
          <cell r="F229" t="str">
            <v>PT Gavilan</v>
          </cell>
          <cell r="G229" t="str">
            <v>jun/30/2022</v>
          </cell>
          <cell r="H229" t="str">
            <v>LPPT18SEP0230</v>
          </cell>
          <cell r="I229" t="str">
            <v>T18SEP0230</v>
          </cell>
          <cell r="J229" t="str">
            <v>PZA</v>
          </cell>
          <cell r="K229" t="str">
            <v>PZA</v>
          </cell>
          <cell r="L229">
            <v>768</v>
          </cell>
        </row>
        <row r="230">
          <cell r="A230" t="str">
            <v>COB035-62</v>
          </cell>
          <cell r="B230" t="str">
            <v>1DM5-70-COB03562T18JUL0239</v>
          </cell>
          <cell r="C230" t="str">
            <v>1DM5-70-COB03562</v>
          </cell>
          <cell r="D230" t="str">
            <v>Complemento paquete oftalmologico Triana</v>
          </cell>
          <cell r="E230" t="str">
            <v>COMPLEMENTO PAQUETE OFTALMOLOGICO TRIANA</v>
          </cell>
          <cell r="F230" t="str">
            <v>PT Gavilan</v>
          </cell>
          <cell r="G230" t="str">
            <v>jul/01/2023</v>
          </cell>
          <cell r="H230" t="str">
            <v>PT18JUL0239</v>
          </cell>
          <cell r="I230" t="str">
            <v>T18JUL0239</v>
          </cell>
          <cell r="J230" t="str">
            <v>PZA</v>
          </cell>
          <cell r="K230" t="str">
            <v>PZA</v>
          </cell>
          <cell r="L230">
            <v>160</v>
          </cell>
        </row>
        <row r="231">
          <cell r="A231" t="str">
            <v>COB035-62</v>
          </cell>
          <cell r="B231" t="str">
            <v>1DM5-70-COB03562T18MAR0163</v>
          </cell>
          <cell r="C231" t="str">
            <v>1DM5-70-COB03562</v>
          </cell>
          <cell r="D231" t="str">
            <v>Complemento paquete oftalmologico Triana</v>
          </cell>
          <cell r="E231" t="str">
            <v>COMPLEMENTO PAQUETE OFTALMOLOGICO TRIANA</v>
          </cell>
          <cell r="F231" t="str">
            <v>PT Gavilan</v>
          </cell>
          <cell r="G231" t="str">
            <v>jun/01/2019</v>
          </cell>
          <cell r="H231" t="str">
            <v>PT18MAR0163</v>
          </cell>
          <cell r="I231" t="str">
            <v>T18MAR0163</v>
          </cell>
          <cell r="J231" t="str">
            <v>PZA</v>
          </cell>
          <cell r="K231" t="str">
            <v>PZA</v>
          </cell>
          <cell r="L231">
            <v>48</v>
          </cell>
        </row>
        <row r="232">
          <cell r="A232" t="str">
            <v>COB035-62</v>
          </cell>
          <cell r="B232" t="str">
            <v>1DM5-70-COB03562T18MAR0401</v>
          </cell>
          <cell r="C232" t="str">
            <v>1DM5-70-COB03562</v>
          </cell>
          <cell r="D232" t="str">
            <v>Complemento paquete oftalmologico Triana</v>
          </cell>
          <cell r="E232" t="str">
            <v>COMPLEMENTO PAQUETE OFTALMOLOGICO TRIANA</v>
          </cell>
          <cell r="F232" t="str">
            <v>PT Gavilan</v>
          </cell>
          <cell r="G232" t="str">
            <v>jun/01/2019</v>
          </cell>
          <cell r="H232" t="str">
            <v>PT18MAR0401</v>
          </cell>
          <cell r="I232" t="str">
            <v>T18MAR0401</v>
          </cell>
          <cell r="J232" t="str">
            <v>PZA</v>
          </cell>
          <cell r="K232" t="str">
            <v>PZA</v>
          </cell>
          <cell r="L232">
            <v>104</v>
          </cell>
        </row>
        <row r="233">
          <cell r="A233" t="str">
            <v>COB035-62</v>
          </cell>
          <cell r="B233" t="str">
            <v>1DM5-70-COB03562T18ABR0429</v>
          </cell>
          <cell r="C233" t="str">
            <v>1DM5-70-COB03562</v>
          </cell>
          <cell r="D233" t="str">
            <v>Complemento paquete oftalmologico Triana</v>
          </cell>
          <cell r="E233" t="str">
            <v>COMPLEMENTO PAQUETE OFTALMOLOGICO TRIANA</v>
          </cell>
          <cell r="F233" t="str">
            <v>PT Gavilan</v>
          </cell>
          <cell r="G233" t="str">
            <v>jun/01/2019</v>
          </cell>
          <cell r="H233" t="str">
            <v>PT18ABR0429</v>
          </cell>
          <cell r="I233" t="str">
            <v>T18ABR0429</v>
          </cell>
          <cell r="J233" t="str">
            <v>PZA</v>
          </cell>
          <cell r="K233" t="str">
            <v>PZA</v>
          </cell>
          <cell r="L233">
            <v>382</v>
          </cell>
        </row>
        <row r="234">
          <cell r="A234" t="str">
            <v>COB035-63</v>
          </cell>
          <cell r="B234" t="str">
            <v>1DM5-70-COB03563T18OCT0138</v>
          </cell>
          <cell r="C234" t="str">
            <v>1DM5-70-COB03563</v>
          </cell>
          <cell r="D234" t="str">
            <v>Paquete basico esteril para cirugia oftalmologica</v>
          </cell>
          <cell r="E234" t="str">
            <v>PAQUETE BASICO ESTERIL P/CIRUGIA OFTALMO</v>
          </cell>
          <cell r="F234" t="str">
            <v>PT Gavilan</v>
          </cell>
          <cell r="G234" t="str">
            <v>oct/02/2020</v>
          </cell>
          <cell r="H234" t="str">
            <v>PT18OCT0138</v>
          </cell>
          <cell r="I234" t="str">
            <v>T18OCT0138</v>
          </cell>
          <cell r="J234" t="str">
            <v>PAQ</v>
          </cell>
          <cell r="K234" t="str">
            <v>PAQ</v>
          </cell>
          <cell r="L234">
            <v>140</v>
          </cell>
        </row>
        <row r="235">
          <cell r="A235" t="str">
            <v>COB035-63</v>
          </cell>
          <cell r="B235" t="str">
            <v>1DM5-70-COB03563T18SEP0453</v>
          </cell>
          <cell r="C235" t="str">
            <v>1DM5-70-COB03563</v>
          </cell>
          <cell r="D235" t="str">
            <v>Paquete basico esteril para cirugia oftalmologica</v>
          </cell>
          <cell r="E235" t="str">
            <v>PAQUETE BASICO ESTERIL P/CIRUGIA OFTALMO</v>
          </cell>
          <cell r="F235" t="str">
            <v>PT Gavilan</v>
          </cell>
          <cell r="G235" t="str">
            <v>sep/18/2020</v>
          </cell>
          <cell r="H235" t="str">
            <v>LPPT18SEP0453</v>
          </cell>
          <cell r="I235" t="str">
            <v>T18SEP0453</v>
          </cell>
          <cell r="J235" t="str">
            <v>PAQ</v>
          </cell>
          <cell r="K235" t="str">
            <v>PAQ</v>
          </cell>
          <cell r="L235">
            <v>2057</v>
          </cell>
        </row>
        <row r="236">
          <cell r="A236" t="str">
            <v>COB035-63</v>
          </cell>
          <cell r="B236" t="str">
            <v>1DM5-70-COB03563T18AGO0389</v>
          </cell>
          <cell r="C236" t="str">
            <v>1DM5-70-COB03563</v>
          </cell>
          <cell r="D236" t="str">
            <v>Paquete basico esteril para cirugia oftalmologica</v>
          </cell>
          <cell r="E236" t="str">
            <v>PAQUETE BASICO ESTERIL P/CIRUGIA OFTALMO</v>
          </cell>
          <cell r="F236" t="str">
            <v>PT Gavilan</v>
          </cell>
          <cell r="G236" t="str">
            <v>ago/13/2020</v>
          </cell>
          <cell r="H236" t="str">
            <v>LPPT18AGO0389</v>
          </cell>
          <cell r="I236" t="str">
            <v>T18AGO0389</v>
          </cell>
          <cell r="J236" t="str">
            <v>PAQ</v>
          </cell>
          <cell r="K236" t="str">
            <v>PAQ</v>
          </cell>
          <cell r="L236">
            <v>96</v>
          </cell>
        </row>
        <row r="237">
          <cell r="A237" t="str">
            <v>COB035-65</v>
          </cell>
          <cell r="B237" t="str">
            <v>1DM5-70-COB03565T18DIC0188</v>
          </cell>
          <cell r="C237" t="str">
            <v>1DM5-70-COB03565</v>
          </cell>
          <cell r="D237" t="str">
            <v>Componentes Oftalmo</v>
          </cell>
          <cell r="E237" t="str">
            <v>COMPONENTES OFTALMO</v>
          </cell>
          <cell r="F237" t="str">
            <v>PT Gavilan</v>
          </cell>
          <cell r="G237" t="str">
            <v>jul/31/2020</v>
          </cell>
          <cell r="H237" t="str">
            <v>LPPT18DIC0188</v>
          </cell>
          <cell r="I237" t="str">
            <v>T18DIC0188</v>
          </cell>
          <cell r="J237" t="str">
            <v>PAQ</v>
          </cell>
          <cell r="K237" t="str">
            <v>PAQ</v>
          </cell>
          <cell r="L237">
            <v>496</v>
          </cell>
        </row>
        <row r="238">
          <cell r="A238" t="str">
            <v>COB035-65</v>
          </cell>
          <cell r="B238" t="str">
            <v>1DM5-70-COB03565T19ENE0455</v>
          </cell>
          <cell r="C238" t="str">
            <v>1DM5-70-COB03565</v>
          </cell>
          <cell r="D238" t="str">
            <v>Componentes Oftalmo</v>
          </cell>
          <cell r="E238" t="str">
            <v>COMPONENTES OFTALMO</v>
          </cell>
          <cell r="F238" t="str">
            <v>PT Gavilan</v>
          </cell>
          <cell r="G238" t="str">
            <v>ene/14/2021</v>
          </cell>
          <cell r="H238" t="str">
            <v>LPPT19ENE0455</v>
          </cell>
          <cell r="I238" t="str">
            <v>T19ENE0455</v>
          </cell>
          <cell r="J238" t="str">
            <v>PAQ</v>
          </cell>
          <cell r="K238" t="str">
            <v>PAQ</v>
          </cell>
          <cell r="L238">
            <v>1025</v>
          </cell>
        </row>
        <row r="239">
          <cell r="A239" t="str">
            <v>COB035-65</v>
          </cell>
          <cell r="B239" t="str">
            <v>1DM5-70-COB03565T18NOV0115</v>
          </cell>
          <cell r="C239" t="str">
            <v>1DM5-70-COB03565</v>
          </cell>
          <cell r="D239" t="str">
            <v>Componentes Oftalmo</v>
          </cell>
          <cell r="E239" t="str">
            <v>COMPONENTES OFTALMO</v>
          </cell>
          <cell r="F239" t="str">
            <v>PT Gavilan</v>
          </cell>
          <cell r="G239" t="str">
            <v>nov/01/2020</v>
          </cell>
          <cell r="H239" t="str">
            <v>LPPT18NOV0115</v>
          </cell>
          <cell r="I239" t="str">
            <v>T18NOV0115</v>
          </cell>
          <cell r="J239" t="str">
            <v>PAQ</v>
          </cell>
          <cell r="K239" t="str">
            <v>PAQ</v>
          </cell>
          <cell r="L239">
            <v>373</v>
          </cell>
        </row>
        <row r="240">
          <cell r="A240" t="str">
            <v>COB035-65</v>
          </cell>
          <cell r="B240" t="str">
            <v>1DM5-70-COB03565T18SEP0432</v>
          </cell>
          <cell r="C240" t="str">
            <v>1DM5-70-COB03565</v>
          </cell>
          <cell r="D240" t="str">
            <v>Componentes Oftalmo</v>
          </cell>
          <cell r="E240" t="str">
            <v>COMPONENTES OFTALMO</v>
          </cell>
          <cell r="F240" t="str">
            <v>PT Gavilan</v>
          </cell>
          <cell r="G240" t="str">
            <v>sep/17/2020</v>
          </cell>
          <cell r="H240" t="str">
            <v>LPPT18SEP0432</v>
          </cell>
          <cell r="I240" t="str">
            <v>T18SEP0432</v>
          </cell>
          <cell r="J240" t="str">
            <v>PAQ</v>
          </cell>
          <cell r="K240" t="str">
            <v>PAQ</v>
          </cell>
          <cell r="L240">
            <v>10</v>
          </cell>
        </row>
        <row r="241">
          <cell r="A241" t="str">
            <v>COR002-08</v>
          </cell>
          <cell r="B241" t="str">
            <v>1DM5-71-COR00208241376</v>
          </cell>
          <cell r="C241" t="str">
            <v>1DM5-71-COR00208</v>
          </cell>
          <cell r="D241" t="str">
            <v>Comodo Ortopedico</v>
          </cell>
          <cell r="E241" t="str">
            <v>COMODO ORTOPEDICO</v>
          </cell>
          <cell r="F241" t="str">
            <v>PT Gavilan</v>
          </cell>
          <cell r="G241" t="str">
            <v>may/30/2020</v>
          </cell>
          <cell r="H241">
            <v>241376</v>
          </cell>
          <cell r="I241">
            <v>241376</v>
          </cell>
          <cell r="J241" t="str">
            <v>CAJ</v>
          </cell>
          <cell r="K241" t="str">
            <v>PZA</v>
          </cell>
          <cell r="L241">
            <v>755</v>
          </cell>
        </row>
        <row r="242">
          <cell r="A242" t="str">
            <v>COR002-08</v>
          </cell>
          <cell r="B242" t="str">
            <v>1DM5-71-COR00208241378</v>
          </cell>
          <cell r="C242" t="str">
            <v>1DM5-71-COR00208</v>
          </cell>
          <cell r="D242" t="str">
            <v>Comodo Ortopedico</v>
          </cell>
          <cell r="E242" t="str">
            <v>COMODO ORTOPEDICO</v>
          </cell>
          <cell r="F242" t="str">
            <v>PT Gavilan</v>
          </cell>
          <cell r="G242" t="str">
            <v>jun/30/2020</v>
          </cell>
          <cell r="H242">
            <v>241378</v>
          </cell>
          <cell r="I242">
            <v>241378</v>
          </cell>
          <cell r="J242" t="str">
            <v>CAJ</v>
          </cell>
          <cell r="K242" t="str">
            <v>PZA</v>
          </cell>
          <cell r="L242">
            <v>27</v>
          </cell>
        </row>
        <row r="243">
          <cell r="A243" t="str">
            <v>COR002-08</v>
          </cell>
          <cell r="B243" t="str">
            <v>1DM5-71-COR00208238600</v>
          </cell>
          <cell r="C243" t="str">
            <v>1DM5-71-COR00208</v>
          </cell>
          <cell r="D243" t="str">
            <v>Comodo Ortopedico</v>
          </cell>
          <cell r="E243" t="str">
            <v>COMODO ORTOPEDICO</v>
          </cell>
          <cell r="F243" t="str">
            <v>PT Gavilan</v>
          </cell>
          <cell r="G243" t="str">
            <v>ene/01/2020</v>
          </cell>
          <cell r="H243">
            <v>238600</v>
          </cell>
          <cell r="I243">
            <v>238600</v>
          </cell>
          <cell r="J243" t="str">
            <v>CAJ</v>
          </cell>
          <cell r="K243" t="str">
            <v>PZA</v>
          </cell>
          <cell r="L243">
            <v>49</v>
          </cell>
        </row>
        <row r="244">
          <cell r="A244" t="str">
            <v>CPE001-07</v>
          </cell>
          <cell r="B244" t="str">
            <v>1DM5-66-CPE00107T18OCT0518</v>
          </cell>
          <cell r="C244" t="str">
            <v>1DM5-66-CPE00107</v>
          </cell>
          <cell r="D244" t="str">
            <v>Curacion de cateter I.V. pediatrico I</v>
          </cell>
          <cell r="E244" t="str">
            <v>CURACION DE CATETER I.V. PEDIATRICO I</v>
          </cell>
          <cell r="F244" t="str">
            <v>PT Gavilan</v>
          </cell>
          <cell r="G244" t="str">
            <v>oct/22/2020</v>
          </cell>
          <cell r="H244" t="str">
            <v>LPPT18OCT0518</v>
          </cell>
          <cell r="I244" t="str">
            <v>T18OCT0518</v>
          </cell>
          <cell r="J244" t="str">
            <v>PZA</v>
          </cell>
          <cell r="K244" t="str">
            <v>PZA</v>
          </cell>
          <cell r="L244">
            <v>11</v>
          </cell>
        </row>
        <row r="245">
          <cell r="A245" t="str">
            <v>CPE001-07</v>
          </cell>
          <cell r="B245" t="str">
            <v>1DM5-66-CPE00107T18JUL0090</v>
          </cell>
          <cell r="C245" t="str">
            <v>1DM5-66-CPE00107</v>
          </cell>
          <cell r="D245" t="str">
            <v>Curacion de cateter I.V. pediatrico I</v>
          </cell>
          <cell r="E245" t="str">
            <v>CURACION DE CATETER I.V. PEDIATRICO I</v>
          </cell>
          <cell r="F245" t="str">
            <v>PT Gavilan</v>
          </cell>
          <cell r="G245" t="str">
            <v>jul/01/2019</v>
          </cell>
          <cell r="H245" t="str">
            <v>LPPT18JUL0090</v>
          </cell>
          <cell r="I245" t="str">
            <v>T18JUL0090</v>
          </cell>
          <cell r="J245" t="str">
            <v>PZA</v>
          </cell>
          <cell r="K245" t="str">
            <v>PZA</v>
          </cell>
          <cell r="L245">
            <v>22</v>
          </cell>
        </row>
        <row r="246">
          <cell r="A246" t="str">
            <v>CQH035-51</v>
          </cell>
          <cell r="B246" t="str">
            <v>1DM5-73-CQH03551T18JUL0030</v>
          </cell>
          <cell r="C246" t="str">
            <v>1DM5-73-CQH03551</v>
          </cell>
          <cell r="D246" t="str">
            <v>Campo quirurgico hendido esteril</v>
          </cell>
          <cell r="E246" t="str">
            <v>CAMPO QUIRURGICO HENDIDO ESTERIL</v>
          </cell>
          <cell r="F246" t="str">
            <v>PT Gavilan</v>
          </cell>
          <cell r="G246" t="str">
            <v>jul/30/2020</v>
          </cell>
          <cell r="H246" t="str">
            <v>PT18JUL0030</v>
          </cell>
          <cell r="I246" t="str">
            <v>T18JUL0030</v>
          </cell>
          <cell r="J246" t="str">
            <v>PZA</v>
          </cell>
          <cell r="K246" t="str">
            <v>PZA</v>
          </cell>
          <cell r="L246">
            <v>6784</v>
          </cell>
        </row>
        <row r="247">
          <cell r="A247" t="str">
            <v>CSE005-01</v>
          </cell>
          <cell r="B247" t="str">
            <v>1DM5-71-CSE00501178284</v>
          </cell>
          <cell r="C247" t="str">
            <v>1DM5-71-CSE00501</v>
          </cell>
          <cell r="D247" t="str">
            <v>Charola para servicio</v>
          </cell>
          <cell r="E247" t="str">
            <v>CHAROLA PARA SERVICIO</v>
          </cell>
          <cell r="F247" t="str">
            <v>PT Gavilan</v>
          </cell>
          <cell r="G247" t="str">
            <v>ene/01/2020</v>
          </cell>
          <cell r="H247">
            <v>178284</v>
          </cell>
          <cell r="I247">
            <v>178284</v>
          </cell>
          <cell r="J247" t="str">
            <v>PZA</v>
          </cell>
          <cell r="K247" t="str">
            <v>PZA</v>
          </cell>
          <cell r="L247">
            <v>300</v>
          </cell>
        </row>
        <row r="248">
          <cell r="A248" t="str">
            <v>CSE005-01</v>
          </cell>
          <cell r="B248" t="str">
            <v>1DM5-71-CSE00501217992</v>
          </cell>
          <cell r="C248" t="str">
            <v>1DM5-71-CSE00501</v>
          </cell>
          <cell r="D248" t="str">
            <v>Charola para servicio</v>
          </cell>
          <cell r="E248" t="str">
            <v>CHAROLA PARA SERVICIO</v>
          </cell>
          <cell r="F248" t="str">
            <v>PT Gavilan</v>
          </cell>
          <cell r="G248" t="str">
            <v>feb/01/2019</v>
          </cell>
          <cell r="H248">
            <v>217992</v>
          </cell>
          <cell r="I248">
            <v>217992</v>
          </cell>
          <cell r="J248" t="str">
            <v>PZA</v>
          </cell>
          <cell r="K248" t="str">
            <v>PZA</v>
          </cell>
          <cell r="L248">
            <v>145</v>
          </cell>
        </row>
        <row r="249">
          <cell r="A249" t="str">
            <v>CSE035-63</v>
          </cell>
          <cell r="B249" t="str">
            <v>1DM5-73-CSE03563T18DIC0290</v>
          </cell>
          <cell r="C249" t="str">
            <v>1DM5-73-CSE03563</v>
          </cell>
          <cell r="D249" t="str">
            <v>Campo sencillo I</v>
          </cell>
          <cell r="E249" t="str">
            <v>CAMPO SENCILLO I</v>
          </cell>
          <cell r="F249" t="str">
            <v>PT Gavilan</v>
          </cell>
          <cell r="G249" t="str">
            <v>dic/03/2020</v>
          </cell>
          <cell r="H249" t="str">
            <v>PT18DIC0290</v>
          </cell>
          <cell r="I249" t="str">
            <v>T18DIC0290</v>
          </cell>
          <cell r="J249" t="str">
            <v>PZA</v>
          </cell>
          <cell r="K249" t="str">
            <v>PZA</v>
          </cell>
          <cell r="L249">
            <v>2575</v>
          </cell>
        </row>
        <row r="250">
          <cell r="A250" t="str">
            <v>CSE035-63</v>
          </cell>
          <cell r="B250" t="str">
            <v>1DM5-73-CSE03563T18SEP0433</v>
          </cell>
          <cell r="C250" t="str">
            <v>1DM5-73-CSE03563</v>
          </cell>
          <cell r="D250" t="str">
            <v>Campo sencillo I</v>
          </cell>
          <cell r="E250" t="str">
            <v>CAMPO SENCILLO I</v>
          </cell>
          <cell r="F250" t="str">
            <v>PT Gavilan</v>
          </cell>
          <cell r="G250" t="str">
            <v>sep/17/2020</v>
          </cell>
          <cell r="H250" t="str">
            <v>PT18SEP0433</v>
          </cell>
          <cell r="I250" t="str">
            <v>T18SEP0433</v>
          </cell>
          <cell r="J250" t="str">
            <v>PZA</v>
          </cell>
          <cell r="K250" t="str">
            <v>PZA</v>
          </cell>
          <cell r="L250">
            <v>1239</v>
          </cell>
        </row>
        <row r="251">
          <cell r="A251" t="str">
            <v>CSE035-63</v>
          </cell>
          <cell r="B251" t="str">
            <v>1DM5-73-CSE03563T18SEP0110</v>
          </cell>
          <cell r="C251" t="str">
            <v>1DM5-73-CSE03563</v>
          </cell>
          <cell r="D251" t="str">
            <v>Campo sencillo I</v>
          </cell>
          <cell r="E251" t="str">
            <v>CAMPO SENCILLO I</v>
          </cell>
          <cell r="F251" t="str">
            <v>PT Gavilan</v>
          </cell>
          <cell r="G251" t="str">
            <v>sep/04/2020</v>
          </cell>
          <cell r="H251" t="str">
            <v>PT18SEP0110</v>
          </cell>
          <cell r="I251" t="str">
            <v>T18SEP0110</v>
          </cell>
          <cell r="J251" t="str">
            <v>PZA</v>
          </cell>
          <cell r="K251" t="str">
            <v>PZA</v>
          </cell>
          <cell r="L251">
            <v>99</v>
          </cell>
        </row>
        <row r="252">
          <cell r="A252" t="str">
            <v>CSE035-63</v>
          </cell>
          <cell r="B252" t="str">
            <v>1DM5-73-CSE03563T18OCT0164</v>
          </cell>
          <cell r="C252" t="str">
            <v>1DM5-73-CSE03563</v>
          </cell>
          <cell r="D252" t="str">
            <v>Campo sencillo I</v>
          </cell>
          <cell r="E252" t="str">
            <v>CAMPO SENCILLO I</v>
          </cell>
          <cell r="F252" t="str">
            <v>PT Gavilan</v>
          </cell>
          <cell r="G252" t="str">
            <v>oct/03/2020</v>
          </cell>
          <cell r="H252" t="str">
            <v>PT18OCT0164</v>
          </cell>
          <cell r="I252" t="str">
            <v>T18OCT0164</v>
          </cell>
          <cell r="J252" t="str">
            <v>PZA</v>
          </cell>
          <cell r="K252" t="str">
            <v>PZA</v>
          </cell>
          <cell r="L252">
            <v>200</v>
          </cell>
        </row>
        <row r="253">
          <cell r="A253" t="str">
            <v>CUC007-01</v>
          </cell>
          <cell r="B253" t="str">
            <v>1DM5-71-CUC00701T19MAR0015</v>
          </cell>
          <cell r="C253" t="str">
            <v>1DM5-71-CUC00701</v>
          </cell>
          <cell r="D253" t="str">
            <v>Cuchillo desechable</v>
          </cell>
          <cell r="E253" t="str">
            <v>CUCHILLO DESECHABLE</v>
          </cell>
          <cell r="F253" t="str">
            <v>PT Gavilan</v>
          </cell>
          <cell r="G253" t="str">
            <v>mar/18/2024</v>
          </cell>
          <cell r="H253" t="str">
            <v>PT19MAR0015</v>
          </cell>
          <cell r="I253" t="str">
            <v>T19MAR0015</v>
          </cell>
          <cell r="J253" t="str">
            <v>CAJ</v>
          </cell>
          <cell r="K253" t="str">
            <v>CAJ</v>
          </cell>
          <cell r="L253">
            <v>15</v>
          </cell>
        </row>
        <row r="254">
          <cell r="A254" t="str">
            <v>CUS035-26</v>
          </cell>
          <cell r="B254" t="str">
            <v>1DM5-73-CUS03526T17MAY0506</v>
          </cell>
          <cell r="C254" t="str">
            <v>1DM5-73-CUS03526</v>
          </cell>
          <cell r="D254" t="str">
            <v>Campo sencillo</v>
          </cell>
          <cell r="E254" t="str">
            <v>Campo sencillo</v>
          </cell>
          <cell r="F254" t="str">
            <v>PT Gavilan</v>
          </cell>
          <cell r="G254" t="str">
            <v>may/17/2019</v>
          </cell>
          <cell r="H254" t="str">
            <v>PT17MAY0506</v>
          </cell>
          <cell r="I254" t="str">
            <v>T17MAY0506</v>
          </cell>
          <cell r="J254" t="str">
            <v>PZA</v>
          </cell>
          <cell r="K254" t="str">
            <v>PZA</v>
          </cell>
          <cell r="L254">
            <v>1</v>
          </cell>
        </row>
        <row r="255">
          <cell r="A255" t="str">
            <v>CUS035-26</v>
          </cell>
          <cell r="B255" t="str">
            <v>1DM5-73-CUS03526T19MAR0100</v>
          </cell>
          <cell r="C255" t="str">
            <v>1DM5-73-CUS03526</v>
          </cell>
          <cell r="D255" t="str">
            <v>Campo sencillo</v>
          </cell>
          <cell r="E255" t="str">
            <v>Campo sencillo</v>
          </cell>
          <cell r="F255" t="str">
            <v>PT Gavilan</v>
          </cell>
          <cell r="G255" t="str">
            <v>abr/01/2021</v>
          </cell>
          <cell r="H255" t="str">
            <v>PT19MAR0100</v>
          </cell>
          <cell r="I255" t="str">
            <v>T19MAR0100</v>
          </cell>
          <cell r="J255" t="str">
            <v>PZA</v>
          </cell>
          <cell r="K255" t="str">
            <v>PZA</v>
          </cell>
          <cell r="L255">
            <v>1499</v>
          </cell>
        </row>
        <row r="256">
          <cell r="A256" t="str">
            <v>CUS035-26</v>
          </cell>
          <cell r="B256" t="str">
            <v>1DM5-73-CUS03526T18DIC0291</v>
          </cell>
          <cell r="C256" t="str">
            <v>1DM5-73-CUS03526</v>
          </cell>
          <cell r="D256" t="str">
            <v>Campo sencillo</v>
          </cell>
          <cell r="E256" t="str">
            <v>Campo sencillo</v>
          </cell>
          <cell r="F256" t="str">
            <v>PT Gavilan</v>
          </cell>
          <cell r="G256" t="str">
            <v>dic/03/2020</v>
          </cell>
          <cell r="H256" t="str">
            <v>PT18DIC0291</v>
          </cell>
          <cell r="I256" t="str">
            <v>T18DIC0291</v>
          </cell>
          <cell r="J256" t="str">
            <v>PZA</v>
          </cell>
          <cell r="K256" t="str">
            <v>PZA</v>
          </cell>
          <cell r="L256">
            <v>1199</v>
          </cell>
        </row>
        <row r="257">
          <cell r="A257" t="str">
            <v>CUS035-26</v>
          </cell>
          <cell r="B257" t="str">
            <v>1DM5-73-CUS03526T18AGO0264</v>
          </cell>
          <cell r="C257" t="str">
            <v>1DM5-73-CUS03526</v>
          </cell>
          <cell r="D257" t="str">
            <v>Campo sencillo</v>
          </cell>
          <cell r="E257" t="str">
            <v>Campo sencillo</v>
          </cell>
          <cell r="F257" t="str">
            <v>PT Gavilan</v>
          </cell>
          <cell r="G257" t="str">
            <v>ago/06/2020</v>
          </cell>
          <cell r="H257" t="str">
            <v>PT18AGO0264</v>
          </cell>
          <cell r="I257" t="str">
            <v>T18AGO0264</v>
          </cell>
          <cell r="J257" t="str">
            <v>PZA</v>
          </cell>
          <cell r="K257" t="str">
            <v>PZA</v>
          </cell>
          <cell r="L257">
            <v>685</v>
          </cell>
        </row>
        <row r="258">
          <cell r="A258" t="str">
            <v>CUT001-02</v>
          </cell>
          <cell r="B258" t="str">
            <v>1DM5-73-CUT00102T19FEB0428</v>
          </cell>
          <cell r="C258" t="str">
            <v>1DM5-73-CUT00102</v>
          </cell>
          <cell r="D258" t="str">
            <v>Campo utilitario esteril</v>
          </cell>
          <cell r="E258" t="str">
            <v>CAMPO UTILITARIO ESTERIL</v>
          </cell>
          <cell r="F258" t="str">
            <v>PT Gavilan</v>
          </cell>
          <cell r="G258" t="str">
            <v>feb/18/2021</v>
          </cell>
          <cell r="H258" t="str">
            <v>PT19FEB0428</v>
          </cell>
          <cell r="I258" t="str">
            <v>T19FEB0428</v>
          </cell>
          <cell r="J258" t="str">
            <v>PZA</v>
          </cell>
          <cell r="K258" t="str">
            <v>PZA</v>
          </cell>
          <cell r="L258">
            <v>114</v>
          </cell>
        </row>
        <row r="259">
          <cell r="A259" t="str">
            <v>CUT001-02</v>
          </cell>
          <cell r="B259" t="str">
            <v>1DM5-73-CUT00102T19FEB0227</v>
          </cell>
          <cell r="C259" t="str">
            <v>1DM5-73-CUT00102</v>
          </cell>
          <cell r="D259" t="str">
            <v>Campo utilitario esteril</v>
          </cell>
          <cell r="E259" t="str">
            <v>CAMPO UTILITARIO ESTERIL</v>
          </cell>
          <cell r="F259" t="str">
            <v>PT Gavilan</v>
          </cell>
          <cell r="G259" t="str">
            <v>feb/01/2021</v>
          </cell>
          <cell r="H259" t="str">
            <v>PT19FEB0227</v>
          </cell>
          <cell r="I259" t="str">
            <v>T19FEB0227</v>
          </cell>
          <cell r="J259" t="str">
            <v>PZA</v>
          </cell>
          <cell r="K259" t="str">
            <v>PZA</v>
          </cell>
          <cell r="L259">
            <v>842</v>
          </cell>
        </row>
        <row r="260">
          <cell r="A260" t="str">
            <v>CUT001-02</v>
          </cell>
          <cell r="B260" t="str">
            <v>1DM5-73-CUT00102T19ENE0277</v>
          </cell>
          <cell r="C260" t="str">
            <v>1DM5-73-CUT00102</v>
          </cell>
          <cell r="D260" t="str">
            <v>Campo utilitario esteril</v>
          </cell>
          <cell r="E260" t="str">
            <v>CAMPO UTILITARIO ESTERIL</v>
          </cell>
          <cell r="F260" t="str">
            <v>PT Gavilan</v>
          </cell>
          <cell r="G260" t="str">
            <v>ene/03/2021</v>
          </cell>
          <cell r="H260" t="str">
            <v>PT19ENE0277</v>
          </cell>
          <cell r="I260" t="str">
            <v>T19ENE0277</v>
          </cell>
          <cell r="J260" t="str">
            <v>PZA</v>
          </cell>
          <cell r="K260" t="str">
            <v>PZA</v>
          </cell>
          <cell r="L260">
            <v>505</v>
          </cell>
        </row>
        <row r="261">
          <cell r="A261" t="str">
            <v>CUT001-02</v>
          </cell>
          <cell r="B261" t="str">
            <v>1DM5-73-CUT00102T18DIC0292</v>
          </cell>
          <cell r="C261" t="str">
            <v>1DM5-73-CUT00102</v>
          </cell>
          <cell r="D261" t="str">
            <v>Campo utilitario esteril</v>
          </cell>
          <cell r="E261" t="str">
            <v>CAMPO UTILITARIO ESTERIL</v>
          </cell>
          <cell r="F261" t="str">
            <v>PT Gavilan</v>
          </cell>
          <cell r="G261" t="str">
            <v>dic/03/2020</v>
          </cell>
          <cell r="H261" t="str">
            <v>PT18DIC0292</v>
          </cell>
          <cell r="I261" t="str">
            <v>T18DIC0292</v>
          </cell>
          <cell r="J261" t="str">
            <v>PZA</v>
          </cell>
          <cell r="K261" t="str">
            <v>PZA</v>
          </cell>
          <cell r="L261">
            <v>75</v>
          </cell>
        </row>
        <row r="262">
          <cell r="A262" t="str">
            <v>CUT001-02</v>
          </cell>
          <cell r="B262" t="str">
            <v>1DM5-73-CUT00102T18JUL0242</v>
          </cell>
          <cell r="C262" t="str">
            <v>1DM5-73-CUT00102</v>
          </cell>
          <cell r="D262" t="str">
            <v>Campo utilitario esteril</v>
          </cell>
          <cell r="E262" t="str">
            <v>CAMPO UTILITARIO ESTERIL</v>
          </cell>
          <cell r="F262" t="str">
            <v>PT Gavilan</v>
          </cell>
          <cell r="G262" t="str">
            <v>jul/02/2020</v>
          </cell>
          <cell r="H262" t="str">
            <v>LPPT18JUL0242</v>
          </cell>
          <cell r="I262" t="str">
            <v>T18JUL0242</v>
          </cell>
          <cell r="J262" t="str">
            <v>PZA</v>
          </cell>
          <cell r="K262" t="str">
            <v>PZA</v>
          </cell>
          <cell r="L262">
            <v>1</v>
          </cell>
        </row>
        <row r="263">
          <cell r="A263" t="str">
            <v>CVT001-68</v>
          </cell>
          <cell r="B263" t="str">
            <v>1DM5-53-CVT00168T19FEB0065</v>
          </cell>
          <cell r="C263" t="str">
            <v>1DM5-53-CVT00168</v>
          </cell>
          <cell r="D263" t="str">
            <v>Cateterismo vesical II</v>
          </cell>
          <cell r="E263" t="str">
            <v>CATETERISMO VESICAL II</v>
          </cell>
          <cell r="F263" t="str">
            <v>PT Gavilan</v>
          </cell>
          <cell r="G263" t="str">
            <v>feb/01/2021</v>
          </cell>
          <cell r="H263" t="str">
            <v>PT19FEB0065</v>
          </cell>
          <cell r="I263" t="str">
            <v>T19FEB0065</v>
          </cell>
          <cell r="J263" t="str">
            <v>PZA</v>
          </cell>
          <cell r="K263" t="str">
            <v>PZA</v>
          </cell>
          <cell r="L263">
            <v>407</v>
          </cell>
        </row>
        <row r="264">
          <cell r="A264" t="str">
            <v>CVT001-68</v>
          </cell>
          <cell r="B264" t="str">
            <v>1DM5-53-CVT00168T19ENE0168</v>
          </cell>
          <cell r="C264" t="str">
            <v>1DM5-53-CVT00168</v>
          </cell>
          <cell r="D264" t="str">
            <v>Cateterismo vesical II</v>
          </cell>
          <cell r="E264" t="str">
            <v>CATETERISMO VESICAL II</v>
          </cell>
          <cell r="F264" t="str">
            <v>PT Gavilan</v>
          </cell>
          <cell r="G264" t="str">
            <v>ene/02/2021</v>
          </cell>
          <cell r="H264" t="str">
            <v>PT19ENE0168</v>
          </cell>
          <cell r="I264" t="str">
            <v>T19ENE0168</v>
          </cell>
          <cell r="J264" t="str">
            <v>PZA</v>
          </cell>
          <cell r="K264" t="str">
            <v>PZA</v>
          </cell>
          <cell r="L264">
            <v>36</v>
          </cell>
        </row>
        <row r="265">
          <cell r="A265" t="str">
            <v>CVT001-68</v>
          </cell>
          <cell r="B265" t="str">
            <v>1DM5-53-CVT00168T19MAR0201</v>
          </cell>
          <cell r="C265" t="str">
            <v>1DM5-53-CVT00168</v>
          </cell>
          <cell r="D265" t="str">
            <v>Cateterismo vesical II</v>
          </cell>
          <cell r="E265" t="str">
            <v>CATETERISMO VESICAL II</v>
          </cell>
          <cell r="F265" t="str">
            <v>PT Gavilan</v>
          </cell>
          <cell r="G265" t="str">
            <v>abr/10/2021</v>
          </cell>
          <cell r="H265" t="str">
            <v>PT19MAR0201</v>
          </cell>
          <cell r="I265" t="str">
            <v>T19MAR0201</v>
          </cell>
          <cell r="J265" t="str">
            <v>PZA</v>
          </cell>
          <cell r="K265" t="str">
            <v>PZA</v>
          </cell>
          <cell r="L265">
            <v>300</v>
          </cell>
        </row>
        <row r="266">
          <cell r="A266" t="str">
            <v>CYH001-21</v>
          </cell>
          <cell r="B266" t="str">
            <v>1DM5-66-CYH00121T18JUN0069</v>
          </cell>
          <cell r="C266" t="str">
            <v>1DM5-66-CYH00121</v>
          </cell>
          <cell r="D266" t="str">
            <v>Curacion de cateter i.v. hendido y excel</v>
          </cell>
          <cell r="E266" t="str">
            <v>CURACION DE CATETER I.V. HENDIDO Y EXCEL</v>
          </cell>
          <cell r="F266" t="str">
            <v>PT Gavilan</v>
          </cell>
          <cell r="G266" t="str">
            <v>feb/28/2020</v>
          </cell>
          <cell r="H266" t="str">
            <v>LPPT18JUN0069</v>
          </cell>
          <cell r="I266" t="str">
            <v>T18JUN0069</v>
          </cell>
          <cell r="J266" t="str">
            <v>PZA</v>
          </cell>
          <cell r="K266" t="str">
            <v>PZA</v>
          </cell>
          <cell r="L266">
            <v>2</v>
          </cell>
        </row>
        <row r="267">
          <cell r="A267" t="str">
            <v>CYH001-21</v>
          </cell>
          <cell r="B267" t="str">
            <v>1DM5-66-CYH00121T18JUL0092</v>
          </cell>
          <cell r="C267" t="str">
            <v>1DM5-66-CYH00121</v>
          </cell>
          <cell r="D267" t="str">
            <v>Curacion de cateter i.v. hendido y excel</v>
          </cell>
          <cell r="E267" t="str">
            <v>CURACION DE CATETER I.V. HENDIDO Y EXCEL</v>
          </cell>
          <cell r="F267" t="str">
            <v>PT Gavilan</v>
          </cell>
          <cell r="G267" t="str">
            <v>feb/28/2020</v>
          </cell>
          <cell r="H267" t="str">
            <v>LPPT18JUL0092</v>
          </cell>
          <cell r="I267" t="str">
            <v>T18JUL0092</v>
          </cell>
          <cell r="J267" t="str">
            <v>PZA</v>
          </cell>
          <cell r="K267" t="str">
            <v>PZA</v>
          </cell>
          <cell r="L267">
            <v>11</v>
          </cell>
        </row>
        <row r="268">
          <cell r="A268" t="str">
            <v>DCH201-22</v>
          </cell>
          <cell r="B268" t="str">
            <v>1DM5-66-DCH20122T18DIC0067</v>
          </cell>
          <cell r="C268" t="str">
            <v>1DM5-66-DCH20122</v>
          </cell>
          <cell r="D268" t="str">
            <v>Desconexión de catéter de hemodiálisis V</v>
          </cell>
          <cell r="E268" t="str">
            <v>DESCONEXION DE CATETER DE HEMODIALISIS V</v>
          </cell>
          <cell r="F268" t="str">
            <v>PT Gavilan</v>
          </cell>
          <cell r="G268" t="str">
            <v>dic/01/2020</v>
          </cell>
          <cell r="H268" t="str">
            <v>LPPT18DIC0067</v>
          </cell>
          <cell r="I268" t="str">
            <v>T18DIC0067</v>
          </cell>
          <cell r="J268" t="str">
            <v>PZA</v>
          </cell>
          <cell r="K268" t="str">
            <v>PZA</v>
          </cell>
          <cell r="L268">
            <v>999</v>
          </cell>
        </row>
        <row r="269">
          <cell r="A269" t="str">
            <v>DCH201-22</v>
          </cell>
          <cell r="B269" t="str">
            <v>1DM5-66-DCH20122T18SEP0560</v>
          </cell>
          <cell r="C269" t="str">
            <v>1DM5-66-DCH20122</v>
          </cell>
          <cell r="D269" t="str">
            <v>Desconexión de catéter de hemodiálisis V</v>
          </cell>
          <cell r="E269" t="str">
            <v>DESCONEXION DE CATETER DE HEMODIALISIS V</v>
          </cell>
          <cell r="F269" t="str">
            <v>PT Gavilan</v>
          </cell>
          <cell r="G269" t="str">
            <v>sep/26/2020</v>
          </cell>
          <cell r="H269" t="str">
            <v>LPPT18SEP0560</v>
          </cell>
          <cell r="I269" t="str">
            <v>T18SEP0560</v>
          </cell>
          <cell r="J269" t="str">
            <v>PZA</v>
          </cell>
          <cell r="K269" t="str">
            <v>PZA</v>
          </cell>
          <cell r="L269">
            <v>499</v>
          </cell>
        </row>
        <row r="270">
          <cell r="A270" t="str">
            <v>DCH201-22</v>
          </cell>
          <cell r="B270" t="str">
            <v>1DM5-66-DCH20122T18SEP0027</v>
          </cell>
          <cell r="C270" t="str">
            <v>1DM5-66-DCH20122</v>
          </cell>
          <cell r="D270" t="str">
            <v>Desconexión de catéter de hemodiálisis V</v>
          </cell>
          <cell r="E270" t="str">
            <v>DESCONEXION DE CATETER DE HEMODIALISIS V</v>
          </cell>
          <cell r="F270" t="str">
            <v>PT Gavilan</v>
          </cell>
          <cell r="G270" t="str">
            <v>sep/03/2020</v>
          </cell>
          <cell r="H270" t="str">
            <v>LPPT18SEP0027</v>
          </cell>
          <cell r="I270" t="str">
            <v>T18SEP0027</v>
          </cell>
          <cell r="J270" t="str">
            <v>PZA</v>
          </cell>
          <cell r="K270" t="str">
            <v>PZA</v>
          </cell>
          <cell r="L270">
            <v>490</v>
          </cell>
        </row>
        <row r="271">
          <cell r="A271" t="str">
            <v>DCM302-22</v>
          </cell>
          <cell r="B271" t="str">
            <v>1DM5-66-DCM30222T19FEB0066</v>
          </cell>
          <cell r="C271" t="str">
            <v>1DM5-66-DCM30222</v>
          </cell>
          <cell r="D271" t="str">
            <v>Desconexion de cateter de hemodialisis VII</v>
          </cell>
          <cell r="E271" t="str">
            <v>DESCONEXION DE CATETER HEMODIALISIS VII</v>
          </cell>
          <cell r="F271" t="str">
            <v>PT Gavilan</v>
          </cell>
          <cell r="G271" t="str">
            <v>jun/30/2020</v>
          </cell>
          <cell r="H271" t="str">
            <v>PT19FEB0066</v>
          </cell>
          <cell r="I271" t="str">
            <v>T19FEB0066</v>
          </cell>
          <cell r="J271" t="str">
            <v>PZA</v>
          </cell>
          <cell r="K271" t="str">
            <v>PZA</v>
          </cell>
          <cell r="L271">
            <v>144</v>
          </cell>
        </row>
        <row r="272">
          <cell r="A272" t="str">
            <v>DCM302-22</v>
          </cell>
          <cell r="B272" t="str">
            <v>1DM5-66-DCM30222T19MAR0202</v>
          </cell>
          <cell r="C272" t="str">
            <v>1DM5-66-DCM30222</v>
          </cell>
          <cell r="D272" t="str">
            <v>Desconexion de cateter de hemodialisis VII</v>
          </cell>
          <cell r="E272" t="str">
            <v>DESCONEXION DE CATETER HEMODIALISIS VII</v>
          </cell>
          <cell r="F272" t="str">
            <v>PT Gavilan</v>
          </cell>
          <cell r="G272" t="str">
            <v>mar/22/2019</v>
          </cell>
          <cell r="H272" t="str">
            <v>PT19MAR0202</v>
          </cell>
          <cell r="I272" t="str">
            <v>T19MAR0202</v>
          </cell>
          <cell r="J272" t="str">
            <v>PZA</v>
          </cell>
          <cell r="K272" t="str">
            <v>PZA</v>
          </cell>
          <cell r="L272">
            <v>18628</v>
          </cell>
        </row>
        <row r="273">
          <cell r="A273" t="str">
            <v>EAS201-24</v>
          </cell>
          <cell r="B273" t="str">
            <v>1DM5-40-EAS20124T19FEB0067</v>
          </cell>
          <cell r="C273" t="str">
            <v>1DM5-40-EAS20124</v>
          </cell>
          <cell r="D273" t="str">
            <v>Aspiración de secreciones 5 fr</v>
          </cell>
          <cell r="E273" t="str">
            <v>ASPIRACION DE SECRECIONES 5 FR</v>
          </cell>
          <cell r="F273" t="str">
            <v>PT Gavilan</v>
          </cell>
          <cell r="G273" t="str">
            <v>feb/01/2021</v>
          </cell>
          <cell r="H273" t="str">
            <v>LPPT19FEB0067</v>
          </cell>
          <cell r="I273" t="str">
            <v>T19FEB0067</v>
          </cell>
          <cell r="J273" t="str">
            <v>PZA</v>
          </cell>
          <cell r="K273" t="str">
            <v>PZA</v>
          </cell>
          <cell r="L273">
            <v>29</v>
          </cell>
        </row>
        <row r="274">
          <cell r="A274" t="str">
            <v>EAS201-24</v>
          </cell>
          <cell r="B274" t="str">
            <v>1DM5-40-EAS20124T18OCT0390</v>
          </cell>
          <cell r="C274" t="str">
            <v>1DM5-40-EAS20124</v>
          </cell>
          <cell r="D274" t="str">
            <v>Aspiración de secreciones 5 fr</v>
          </cell>
          <cell r="E274" t="str">
            <v>ASPIRACION DE SECRECIONES 5 FR</v>
          </cell>
          <cell r="F274" t="str">
            <v>PT Gavilan</v>
          </cell>
          <cell r="G274" t="str">
            <v>oct/15/2020</v>
          </cell>
          <cell r="H274" t="str">
            <v>LPPT18OCT0390</v>
          </cell>
          <cell r="I274" t="str">
            <v>T18OCT0390</v>
          </cell>
          <cell r="J274" t="str">
            <v>PZA</v>
          </cell>
          <cell r="K274" t="str">
            <v>PZA</v>
          </cell>
          <cell r="L274">
            <v>14</v>
          </cell>
        </row>
        <row r="275">
          <cell r="A275" t="str">
            <v>EAS201-25</v>
          </cell>
          <cell r="B275" t="str">
            <v>1DM5-40-EAS20125T19FEB0068</v>
          </cell>
          <cell r="C275" t="str">
            <v>1DM5-40-EAS20125</v>
          </cell>
          <cell r="D275" t="str">
            <v>Aspiracion de secreciones 8 fr I</v>
          </cell>
          <cell r="E275" t="str">
            <v>ASPIRACION DE SECRECIONES 8 FR I</v>
          </cell>
          <cell r="F275" t="str">
            <v>PT Gavilan</v>
          </cell>
          <cell r="G275" t="str">
            <v>feb/01/2021</v>
          </cell>
          <cell r="H275" t="str">
            <v>LPPT19FEB0068</v>
          </cell>
          <cell r="I275" t="str">
            <v>T19FEB0068</v>
          </cell>
          <cell r="J275" t="str">
            <v>PZA</v>
          </cell>
          <cell r="K275" t="str">
            <v>PZA</v>
          </cell>
          <cell r="L275">
            <v>113</v>
          </cell>
        </row>
        <row r="276">
          <cell r="A276" t="str">
            <v>EAS201-25</v>
          </cell>
          <cell r="B276" t="str">
            <v>1DM5-40-EAS20125T19ENE0547</v>
          </cell>
          <cell r="C276" t="str">
            <v>1DM5-40-EAS20125</v>
          </cell>
          <cell r="D276" t="str">
            <v>Aspiracion de secreciones 8 fr I</v>
          </cell>
          <cell r="E276" t="str">
            <v>ASPIRACION DE SECRECIONES 8 FR I</v>
          </cell>
          <cell r="F276" t="str">
            <v>PT Gavilan</v>
          </cell>
          <cell r="G276" t="str">
            <v>ene/21/2021</v>
          </cell>
          <cell r="H276" t="str">
            <v>PT19ENE0547</v>
          </cell>
          <cell r="I276" t="str">
            <v>T19ENE0547</v>
          </cell>
          <cell r="J276" t="str">
            <v>PZA</v>
          </cell>
          <cell r="K276" t="str">
            <v>PZA</v>
          </cell>
          <cell r="L276">
            <v>7</v>
          </cell>
        </row>
        <row r="277">
          <cell r="A277" t="str">
            <v>EAS201-26</v>
          </cell>
          <cell r="B277" t="str">
            <v>1DM5-40-EAS20126T19ENE0322</v>
          </cell>
          <cell r="C277" t="str">
            <v>1DM5-40-EAS20126</v>
          </cell>
          <cell r="D277" t="str">
            <v>Aspiración de secreciones 14 fr</v>
          </cell>
          <cell r="E277" t="str">
            <v>ASPIRACION DE SECRECIONES 14 FR</v>
          </cell>
          <cell r="F277" t="str">
            <v>PT Gavilan</v>
          </cell>
          <cell r="G277" t="str">
            <v>ene/03/2021</v>
          </cell>
          <cell r="H277" t="str">
            <v>LPPT19ENE0322</v>
          </cell>
          <cell r="I277" t="str">
            <v>T19ENE0322</v>
          </cell>
          <cell r="J277" t="str">
            <v>PZA</v>
          </cell>
          <cell r="K277" t="str">
            <v>PZA</v>
          </cell>
          <cell r="L277">
            <v>374</v>
          </cell>
        </row>
        <row r="278">
          <cell r="A278" t="str">
            <v>EAS201-26</v>
          </cell>
          <cell r="B278" t="str">
            <v>1DM5-40-EAS20126T18DIC0069</v>
          </cell>
          <cell r="C278" t="str">
            <v>1DM5-40-EAS20126</v>
          </cell>
          <cell r="D278" t="str">
            <v>Aspiración de secreciones 14 fr</v>
          </cell>
          <cell r="E278" t="str">
            <v>ASPIRACION DE SECRECIONES 14 FR</v>
          </cell>
          <cell r="F278" t="str">
            <v>PT Gavilan</v>
          </cell>
          <cell r="G278" t="str">
            <v>dic/01/2020</v>
          </cell>
          <cell r="H278" t="str">
            <v>LPPT18DIC0069</v>
          </cell>
          <cell r="I278" t="str">
            <v>T18DIC0069</v>
          </cell>
          <cell r="J278" t="str">
            <v>PZA</v>
          </cell>
          <cell r="K278" t="str">
            <v>PZA</v>
          </cell>
          <cell r="L278">
            <v>7</v>
          </cell>
        </row>
        <row r="279">
          <cell r="A279" t="str">
            <v>EAS201-26</v>
          </cell>
          <cell r="B279" t="str">
            <v>1DM5-40-EAS20126T19MAR0262</v>
          </cell>
          <cell r="C279" t="str">
            <v>1DM5-40-EAS20126</v>
          </cell>
          <cell r="D279" t="str">
            <v>Aspiración de secreciones 14 fr</v>
          </cell>
          <cell r="E279" t="str">
            <v>ASPIRACION DE SECRECIONES 14 FR</v>
          </cell>
          <cell r="F279" t="str">
            <v>PT Gavilan</v>
          </cell>
          <cell r="G279" t="str">
            <v>abr/10/2021</v>
          </cell>
          <cell r="H279" t="str">
            <v>LPPT19MAR0262</v>
          </cell>
          <cell r="I279" t="str">
            <v>T19MAR0262</v>
          </cell>
          <cell r="J279" t="str">
            <v>PZA</v>
          </cell>
          <cell r="K279" t="str">
            <v>PZA</v>
          </cell>
          <cell r="L279">
            <v>300</v>
          </cell>
        </row>
        <row r="280">
          <cell r="A280" t="str">
            <v>ECH001-48</v>
          </cell>
          <cell r="B280" t="str">
            <v>1DM5-66-ECH00148T19FEB0473</v>
          </cell>
          <cell r="C280" t="str">
            <v>1DM5-66-ECH00148</v>
          </cell>
          <cell r="D280" t="str">
            <v>Conexion de cateter  de Hemodialisis I</v>
          </cell>
          <cell r="E280" t="str">
            <v>CONEXION DE CATETER  DE HEMODIALISIS I</v>
          </cell>
          <cell r="F280" t="str">
            <v>PT Gavilan</v>
          </cell>
          <cell r="G280" t="str">
            <v>feb/26/2021</v>
          </cell>
          <cell r="H280" t="str">
            <v>LPPT19FEB0473</v>
          </cell>
          <cell r="I280" t="str">
            <v>T19FEB0473</v>
          </cell>
          <cell r="J280" t="str">
            <v>PZA</v>
          </cell>
          <cell r="K280" t="str">
            <v>PZA</v>
          </cell>
          <cell r="L280">
            <v>562</v>
          </cell>
        </row>
        <row r="281">
          <cell r="A281" t="str">
            <v>ECH001-48</v>
          </cell>
          <cell r="B281" t="str">
            <v>1DM5-66-ECH00148T19MAR0203</v>
          </cell>
          <cell r="C281" t="str">
            <v>1DM5-66-ECH00148</v>
          </cell>
          <cell r="D281" t="str">
            <v>Conexion de cateter  de Hemodialisis I</v>
          </cell>
          <cell r="E281" t="str">
            <v>CONEXION DE CATETER  DE HEMODIALISIS I</v>
          </cell>
          <cell r="F281" t="str">
            <v>PT Gavilan</v>
          </cell>
          <cell r="G281" t="str">
            <v>abr/10/2021</v>
          </cell>
          <cell r="H281" t="str">
            <v>LPPT19MAR0203</v>
          </cell>
          <cell r="I281" t="str">
            <v>T19MAR0203</v>
          </cell>
          <cell r="J281" t="str">
            <v>PZA</v>
          </cell>
          <cell r="K281" t="str">
            <v>PZA</v>
          </cell>
          <cell r="L281">
            <v>500</v>
          </cell>
        </row>
        <row r="282">
          <cell r="A282" t="str">
            <v>EDE001-01</v>
          </cell>
          <cell r="B282" t="str">
            <v>1DM5-64-EDE00101239172</v>
          </cell>
          <cell r="C282" t="str">
            <v>1DM5-64-EDE00101</v>
          </cell>
          <cell r="D282" t="str">
            <v>Deposito dental desechable</v>
          </cell>
          <cell r="E282" t="str">
            <v>DEPOSITO DENTAL DESECHABLE</v>
          </cell>
          <cell r="F282" t="str">
            <v>PT Gavilan</v>
          </cell>
          <cell r="G282" t="str">
            <v>ago/01/2020</v>
          </cell>
          <cell r="H282">
            <v>239172</v>
          </cell>
          <cell r="I282">
            <v>239172</v>
          </cell>
          <cell r="J282" t="str">
            <v>PZA</v>
          </cell>
          <cell r="K282" t="str">
            <v>PZA</v>
          </cell>
          <cell r="L282">
            <v>70</v>
          </cell>
        </row>
        <row r="283">
          <cell r="A283" t="str">
            <v>EDH001-49</v>
          </cell>
          <cell r="B283" t="str">
            <v>1DM5-66-EDH00149T19FEB0071</v>
          </cell>
          <cell r="C283" t="str">
            <v>1DM5-66-EDH00149</v>
          </cell>
          <cell r="D283" t="str">
            <v>Desconexion de cateter de hemodialisis I</v>
          </cell>
          <cell r="E283" t="str">
            <v>DESCONEXION DE CATETER DE HEMODIALISIS I</v>
          </cell>
          <cell r="F283" t="str">
            <v>PT Gavilan</v>
          </cell>
          <cell r="G283" t="str">
            <v>feb/01/2021</v>
          </cell>
          <cell r="H283" t="str">
            <v>LPPT19FEB0071</v>
          </cell>
          <cell r="I283" t="str">
            <v>T19FEB0071</v>
          </cell>
          <cell r="J283" t="str">
            <v>PZA</v>
          </cell>
          <cell r="K283" t="str">
            <v>PZA</v>
          </cell>
          <cell r="L283">
            <v>199</v>
          </cell>
        </row>
        <row r="284">
          <cell r="A284" t="str">
            <v>EDH001-49</v>
          </cell>
          <cell r="B284" t="str">
            <v>1DM5-66-EDH00149T19FEB0474</v>
          </cell>
          <cell r="C284" t="str">
            <v>1DM5-66-EDH00149</v>
          </cell>
          <cell r="D284" t="str">
            <v>Desconexion de cateter de hemodialisis I</v>
          </cell>
          <cell r="E284" t="str">
            <v>DESCONEXION DE CATETER DE HEMODIALISIS I</v>
          </cell>
          <cell r="F284" t="str">
            <v>PT Gavilan</v>
          </cell>
          <cell r="G284" t="str">
            <v>feb/26/2021</v>
          </cell>
          <cell r="H284" t="str">
            <v>LPPT19FEB0474</v>
          </cell>
          <cell r="I284" t="str">
            <v>T19FEB0474</v>
          </cell>
          <cell r="J284" t="str">
            <v>PZA</v>
          </cell>
          <cell r="K284" t="str">
            <v>PZA</v>
          </cell>
          <cell r="L284">
            <v>416</v>
          </cell>
        </row>
        <row r="285">
          <cell r="A285" t="str">
            <v>EDH001-49</v>
          </cell>
          <cell r="B285" t="str">
            <v>1DM5-66-EDH00149T19MAR0204</v>
          </cell>
          <cell r="C285" t="str">
            <v>1DM5-66-EDH00149</v>
          </cell>
          <cell r="D285" t="str">
            <v>Desconexion de cateter de hemodialisis I</v>
          </cell>
          <cell r="E285" t="str">
            <v>DESCONEXION DE CATETER DE HEMODIALISIS I</v>
          </cell>
          <cell r="F285" t="str">
            <v>PT Gavilan</v>
          </cell>
          <cell r="G285" t="str">
            <v>abr/10/2021</v>
          </cell>
          <cell r="H285" t="str">
            <v>LPPT19MAR0204</v>
          </cell>
          <cell r="I285" t="str">
            <v>T19MAR0204</v>
          </cell>
          <cell r="J285" t="str">
            <v>PZA</v>
          </cell>
          <cell r="K285" t="str">
            <v>PZA</v>
          </cell>
          <cell r="L285">
            <v>1000</v>
          </cell>
        </row>
        <row r="286">
          <cell r="A286" t="str">
            <v>EEA003-12</v>
          </cell>
          <cell r="B286" t="str">
            <v>1DM5-60-EEA00312T17AGO0312</v>
          </cell>
          <cell r="C286" t="str">
            <v>1DM5-60-EEA00312</v>
          </cell>
          <cell r="D286" t="str">
            <v>Envoltura impermeable de 120 x 120 cm b/10</v>
          </cell>
          <cell r="E286" t="str">
            <v>ENVOLTURA IMPERMEABLE 120X120 CM B C/10</v>
          </cell>
          <cell r="F286" t="str">
            <v>PT Gavilan</v>
          </cell>
          <cell r="G286" t="str">
            <v>ago/08/2022</v>
          </cell>
          <cell r="H286" t="str">
            <v>PT17AGO0312</v>
          </cell>
          <cell r="I286" t="str">
            <v>T17AGO0312</v>
          </cell>
          <cell r="J286" t="str">
            <v>PAQ</v>
          </cell>
          <cell r="K286" t="str">
            <v>PAQ</v>
          </cell>
          <cell r="L286">
            <v>24</v>
          </cell>
        </row>
        <row r="287">
          <cell r="A287" t="str">
            <v>EEA003-12</v>
          </cell>
          <cell r="B287" t="str">
            <v>1DM5-60-EEA00312T17AGO0432</v>
          </cell>
          <cell r="C287" t="str">
            <v>1DM5-60-EEA00312</v>
          </cell>
          <cell r="D287" t="str">
            <v>Envoltura impermeable de 120 x 120 cm b/10</v>
          </cell>
          <cell r="E287" t="str">
            <v>ENVOLTURA IMPERMEABLE 120X120 CM B C/10</v>
          </cell>
          <cell r="F287" t="str">
            <v>PT Gavilan</v>
          </cell>
          <cell r="G287" t="str">
            <v>ago/15/2022</v>
          </cell>
          <cell r="H287" t="str">
            <v>PT17AGO0432</v>
          </cell>
          <cell r="I287" t="str">
            <v>T17AGO0432</v>
          </cell>
          <cell r="J287" t="str">
            <v>PAQ</v>
          </cell>
          <cell r="K287" t="str">
            <v>PAQ</v>
          </cell>
          <cell r="L287">
            <v>24</v>
          </cell>
        </row>
        <row r="288">
          <cell r="A288" t="str">
            <v>EEA003-12</v>
          </cell>
          <cell r="B288" t="str">
            <v>1DM5-60-EEA00312PT16ENE538</v>
          </cell>
          <cell r="C288" t="str">
            <v>1DM5-60-EEA00312</v>
          </cell>
          <cell r="D288" t="str">
            <v>Envoltura impermeable de 120 x 120 cm b/10</v>
          </cell>
          <cell r="E288" t="str">
            <v>ENVOLTURA IMPERMEABLE 120X120 CM B C/10</v>
          </cell>
          <cell r="F288" t="str">
            <v>PT Gavilan</v>
          </cell>
          <cell r="G288" t="str">
            <v>ene/05/2021</v>
          </cell>
          <cell r="H288" t="str">
            <v>PT16ENE538</v>
          </cell>
          <cell r="I288" t="str">
            <v>PT16ENE538</v>
          </cell>
          <cell r="J288" t="str">
            <v>PAQ</v>
          </cell>
          <cell r="K288" t="str">
            <v>PAQ</v>
          </cell>
          <cell r="L288">
            <v>117</v>
          </cell>
        </row>
        <row r="289">
          <cell r="A289" t="str">
            <v>EEA003-50</v>
          </cell>
          <cell r="B289" t="str">
            <v>1DM5-60-EEA00350T18MAR0030</v>
          </cell>
          <cell r="C289" t="str">
            <v>1DM5-60-EEA00350</v>
          </cell>
          <cell r="D289" t="str">
            <v>Envoltura impermeable de 50 x 50 cm b/10</v>
          </cell>
          <cell r="E289" t="str">
            <v>ENVOLTURA IMPERMEABLE 50 X 50 CM B C/10</v>
          </cell>
          <cell r="F289" t="str">
            <v>PT Gavilan</v>
          </cell>
          <cell r="G289" t="str">
            <v>mar/01/2023</v>
          </cell>
          <cell r="H289" t="str">
            <v>PT18MAR0030</v>
          </cell>
          <cell r="I289" t="str">
            <v>T18MAR0030</v>
          </cell>
          <cell r="J289" t="str">
            <v>PAQ</v>
          </cell>
          <cell r="K289" t="str">
            <v>PAQ</v>
          </cell>
          <cell r="L289">
            <v>15</v>
          </cell>
        </row>
        <row r="290">
          <cell r="A290" t="str">
            <v>EEA003-50</v>
          </cell>
          <cell r="B290" t="str">
            <v>1DM5-60-EEA00350T18NOV0009</v>
          </cell>
          <cell r="C290" t="str">
            <v>1DM5-60-EEA00350</v>
          </cell>
          <cell r="D290" t="str">
            <v>Envoltura impermeable de 50 x 50 cm b/10</v>
          </cell>
          <cell r="E290" t="str">
            <v>ENVOLTURA IMPERMEABLE 50 X 50 CM B C/10</v>
          </cell>
          <cell r="F290" t="str">
            <v>PT Gavilan</v>
          </cell>
          <cell r="G290" t="str">
            <v>nov/01/2023</v>
          </cell>
          <cell r="H290" t="str">
            <v>PT18NOV0009</v>
          </cell>
          <cell r="I290" t="str">
            <v>T18NOV0009</v>
          </cell>
          <cell r="J290" t="str">
            <v>PAQ</v>
          </cell>
          <cell r="K290" t="str">
            <v>PAQ</v>
          </cell>
          <cell r="L290">
            <v>21</v>
          </cell>
        </row>
        <row r="291">
          <cell r="A291" t="str">
            <v>EEA003-50</v>
          </cell>
          <cell r="B291" t="str">
            <v>1DM5-60-EEA00350T18DIC0006</v>
          </cell>
          <cell r="C291" t="str">
            <v>1DM5-60-EEA00350</v>
          </cell>
          <cell r="D291" t="str">
            <v>Envoltura impermeable de 50 x 50 cm b/10</v>
          </cell>
          <cell r="E291" t="str">
            <v>ENVOLTURA IMPERMEABLE 50 X 50 CM B C/10</v>
          </cell>
          <cell r="F291" t="str">
            <v>PT Gavilan</v>
          </cell>
          <cell r="G291" t="str">
            <v>dic/01/2023</v>
          </cell>
          <cell r="H291" t="str">
            <v>PT18DIC0006</v>
          </cell>
          <cell r="I291" t="str">
            <v>T18DIC0006</v>
          </cell>
          <cell r="J291" t="str">
            <v>PAQ</v>
          </cell>
          <cell r="K291" t="str">
            <v>PAQ</v>
          </cell>
          <cell r="L291">
            <v>13</v>
          </cell>
        </row>
        <row r="292">
          <cell r="A292" t="str">
            <v>EEN005-05</v>
          </cell>
          <cell r="B292" t="str">
            <v>1DM5-66-EEN00505T18DIC0189</v>
          </cell>
          <cell r="C292" t="str">
            <v>1DM5-66-EEN00505</v>
          </cell>
          <cell r="D292" t="str">
            <v>Enema</v>
          </cell>
          <cell r="E292" t="str">
            <v>ENEMA</v>
          </cell>
          <cell r="F292" t="str">
            <v>PT Gavilan</v>
          </cell>
          <cell r="G292" t="str">
            <v>dic/03/2023</v>
          </cell>
          <cell r="H292" t="str">
            <v>PT18DIC0189</v>
          </cell>
          <cell r="I292" t="str">
            <v>T18DIC0189</v>
          </cell>
          <cell r="J292" t="str">
            <v>PZA</v>
          </cell>
          <cell r="K292" t="str">
            <v>PZA</v>
          </cell>
          <cell r="L292">
            <v>682</v>
          </cell>
        </row>
        <row r="293">
          <cell r="A293" t="str">
            <v>EER003-11</v>
          </cell>
          <cell r="B293" t="str">
            <v>1DM5-60-EER00311T19FEB0024</v>
          </cell>
          <cell r="C293" t="str">
            <v>1DM5-60-EER00311</v>
          </cell>
          <cell r="D293" t="str">
            <v>Envoltura regular de 114x114 cm</v>
          </cell>
          <cell r="E293" t="str">
            <v>ENVOLTURA REGULAR DE 114X114 CM</v>
          </cell>
          <cell r="F293" t="str">
            <v>PT Gavilan</v>
          </cell>
          <cell r="G293" t="str">
            <v>feb/25/2024</v>
          </cell>
          <cell r="H293" t="str">
            <v>PT19FEB0024</v>
          </cell>
          <cell r="I293" t="str">
            <v>T19FEB0024</v>
          </cell>
          <cell r="J293" t="str">
            <v>CAJ</v>
          </cell>
          <cell r="K293" t="str">
            <v>CAJ</v>
          </cell>
          <cell r="L293">
            <v>20</v>
          </cell>
        </row>
        <row r="294">
          <cell r="A294" t="str">
            <v>EER003-11</v>
          </cell>
          <cell r="B294" t="str">
            <v>1DM5-60-EER00311T19MAR0025</v>
          </cell>
          <cell r="C294" t="str">
            <v>1DM5-60-EER00311</v>
          </cell>
          <cell r="D294" t="str">
            <v>Envoltura regular de 114x114 cm</v>
          </cell>
          <cell r="E294" t="str">
            <v>ENVOLTURA REGULAR DE 114X114 CM</v>
          </cell>
          <cell r="F294" t="str">
            <v>PT Gavilan</v>
          </cell>
          <cell r="G294" t="str">
            <v>mar/17/2024</v>
          </cell>
          <cell r="H294" t="str">
            <v>PT19MAR0025</v>
          </cell>
          <cell r="I294" t="str">
            <v>T19MAR0025</v>
          </cell>
          <cell r="J294" t="str">
            <v>CAJ</v>
          </cell>
          <cell r="K294" t="str">
            <v>CAJ</v>
          </cell>
          <cell r="L294">
            <v>30</v>
          </cell>
        </row>
        <row r="295">
          <cell r="A295" t="str">
            <v>EER003-11</v>
          </cell>
          <cell r="B295" t="str">
            <v>1DM5-60-EER00311T19MAR0244</v>
          </cell>
          <cell r="C295" t="str">
            <v>1DM5-60-EER00311</v>
          </cell>
          <cell r="D295" t="str">
            <v>Envoltura regular de 114x114 cm</v>
          </cell>
          <cell r="E295" t="str">
            <v>ENVOLTURA REGULAR DE 114X114 CM</v>
          </cell>
          <cell r="F295" t="str">
            <v>PT Gavilan</v>
          </cell>
          <cell r="G295" t="str">
            <v>mar/18/2024</v>
          </cell>
          <cell r="H295" t="str">
            <v>PT19MAR0244</v>
          </cell>
          <cell r="I295" t="str">
            <v>T19MAR0244</v>
          </cell>
          <cell r="J295" t="str">
            <v>CAJ</v>
          </cell>
          <cell r="K295" t="str">
            <v>CAJ</v>
          </cell>
          <cell r="L295">
            <v>30</v>
          </cell>
        </row>
        <row r="296">
          <cell r="A296" t="str">
            <v>EER003-11</v>
          </cell>
          <cell r="B296" t="str">
            <v>1DM5-60-EER00311T18DIC0007</v>
          </cell>
          <cell r="C296" t="str">
            <v>1DM5-60-EER00311</v>
          </cell>
          <cell r="D296" t="str">
            <v>Envoltura regular de 114x114 cm</v>
          </cell>
          <cell r="E296" t="str">
            <v>ENVOLTURA REGULAR DE 114X114 CM</v>
          </cell>
          <cell r="F296" t="str">
            <v>PT Gavilan</v>
          </cell>
          <cell r="G296" t="str">
            <v>dic/01/2023</v>
          </cell>
          <cell r="H296" t="str">
            <v>PT18DIC0007</v>
          </cell>
          <cell r="I296" t="str">
            <v>T18DIC0007</v>
          </cell>
          <cell r="J296" t="str">
            <v>CAJ</v>
          </cell>
          <cell r="K296" t="str">
            <v>CAJ</v>
          </cell>
          <cell r="L296">
            <v>9</v>
          </cell>
        </row>
        <row r="297">
          <cell r="A297" t="str">
            <v>EER003-11</v>
          </cell>
          <cell r="B297" t="str">
            <v>1DM5-60-EER00311T19ENE0039</v>
          </cell>
          <cell r="C297" t="str">
            <v>1DM5-60-EER00311</v>
          </cell>
          <cell r="D297" t="str">
            <v>Envoltura regular de 114x114 cm</v>
          </cell>
          <cell r="E297" t="str">
            <v>ENVOLTURA REGULAR DE 114X114 CM</v>
          </cell>
          <cell r="F297" t="str">
            <v>PT Gavilan</v>
          </cell>
          <cell r="G297" t="str">
            <v>ene/15/2024</v>
          </cell>
          <cell r="H297" t="str">
            <v>PT19ENE0039</v>
          </cell>
          <cell r="I297" t="str">
            <v>T19ENE0039</v>
          </cell>
          <cell r="J297" t="str">
            <v>CAJ</v>
          </cell>
          <cell r="K297" t="str">
            <v>CAJ</v>
          </cell>
          <cell r="L297">
            <v>55</v>
          </cell>
        </row>
        <row r="298">
          <cell r="A298" t="str">
            <v>EER003-11</v>
          </cell>
          <cell r="B298" t="str">
            <v>1DM5-60-EER00311T18NOV0010</v>
          </cell>
          <cell r="C298" t="str">
            <v>1DM5-60-EER00311</v>
          </cell>
          <cell r="D298" t="str">
            <v>Envoltura regular de 114x114 cm</v>
          </cell>
          <cell r="E298" t="str">
            <v>ENVOLTURA REGULAR DE 114X114 CM</v>
          </cell>
          <cell r="F298" t="str">
            <v>PT Gavilan</v>
          </cell>
          <cell r="G298" t="str">
            <v>nov/01/2023</v>
          </cell>
          <cell r="H298" t="str">
            <v>PT18NOV0010</v>
          </cell>
          <cell r="I298" t="str">
            <v>T18NOV0010</v>
          </cell>
          <cell r="J298" t="str">
            <v>CAJ</v>
          </cell>
          <cell r="K298" t="str">
            <v>CAJ</v>
          </cell>
          <cell r="L298">
            <v>2</v>
          </cell>
        </row>
        <row r="299">
          <cell r="A299" t="str">
            <v>EER003-13</v>
          </cell>
          <cell r="B299" t="str">
            <v>1DM5-60-EER00313T18MAY0027</v>
          </cell>
          <cell r="C299" t="str">
            <v>1DM5-60-EER00313</v>
          </cell>
          <cell r="D299" t="str">
            <v>Envoltura para esterilizar regular, tamaño 1.14 X 1.14 m</v>
          </cell>
          <cell r="E299" t="str">
            <v>ENVOLTURA P/ESTERILIZAR REG 1.14X1.14CM</v>
          </cell>
          <cell r="F299" t="str">
            <v>PT Gavilan</v>
          </cell>
          <cell r="G299" t="str">
            <v>jun/04/2023</v>
          </cell>
          <cell r="H299" t="str">
            <v>R-PT18MAY0027</v>
          </cell>
          <cell r="I299" t="str">
            <v>T18MAY0027</v>
          </cell>
          <cell r="J299" t="str">
            <v>CAJ</v>
          </cell>
          <cell r="K299" t="str">
            <v>CAJ</v>
          </cell>
          <cell r="L299">
            <v>5</v>
          </cell>
        </row>
        <row r="300">
          <cell r="A300" t="str">
            <v>EER003-13</v>
          </cell>
          <cell r="B300" t="str">
            <v>1DM5-60-EER00313T18AGO0345</v>
          </cell>
          <cell r="C300" t="str">
            <v>1DM5-60-EER00313</v>
          </cell>
          <cell r="D300" t="str">
            <v>Envoltura para esterilizar regular, tamaño 1.14 X 1.14 m</v>
          </cell>
          <cell r="E300" t="str">
            <v>ENVOLTURA P/ESTERILIZAR REG 1.14X1.14CM</v>
          </cell>
          <cell r="F300" t="str">
            <v>PT Gavilan</v>
          </cell>
          <cell r="G300" t="str">
            <v>ago/10/2023</v>
          </cell>
          <cell r="H300" t="str">
            <v>PT18AGO0345</v>
          </cell>
          <cell r="I300" t="str">
            <v>T18AGO0345</v>
          </cell>
          <cell r="J300" t="str">
            <v>CAJ</v>
          </cell>
          <cell r="K300" t="str">
            <v>CAJ</v>
          </cell>
          <cell r="L300">
            <v>20</v>
          </cell>
        </row>
        <row r="301">
          <cell r="A301" t="str">
            <v>EER003-30</v>
          </cell>
          <cell r="B301" t="str">
            <v>1DM5-60-EER00330T17ABR0519</v>
          </cell>
          <cell r="C301" t="str">
            <v>1DM5-60-EER00330</v>
          </cell>
          <cell r="D301" t="str">
            <v>Envoltura regular 30 x 30 cm</v>
          </cell>
          <cell r="E301" t="str">
            <v>ENVOLTURA REGULAR 30 X 30 CM</v>
          </cell>
          <cell r="F301" t="str">
            <v>PT Gavilan</v>
          </cell>
          <cell r="G301" t="str">
            <v>abr/26/2022</v>
          </cell>
          <cell r="H301" t="str">
            <v>PT17ABR0519</v>
          </cell>
          <cell r="I301" t="str">
            <v>T17ABR0519</v>
          </cell>
          <cell r="J301" t="str">
            <v>CAJ</v>
          </cell>
          <cell r="K301" t="str">
            <v>CAJ</v>
          </cell>
          <cell r="L301">
            <v>3</v>
          </cell>
        </row>
        <row r="302">
          <cell r="A302" t="str">
            <v>EER003-50</v>
          </cell>
          <cell r="B302" t="str">
            <v>1DM5-60-EER00350T19FEB0026</v>
          </cell>
          <cell r="C302" t="str">
            <v>1DM5-60-EER00350</v>
          </cell>
          <cell r="D302" t="str">
            <v>Envoltura regular de 50x50 cm</v>
          </cell>
          <cell r="E302" t="str">
            <v>ENVOLTURA REGULAR DE 50X50 CM</v>
          </cell>
          <cell r="F302" t="str">
            <v>PT Gavilan</v>
          </cell>
          <cell r="G302" t="str">
            <v>feb/26/2024</v>
          </cell>
          <cell r="H302" t="str">
            <v>PT19FEB0026</v>
          </cell>
          <cell r="I302" t="str">
            <v>T19FEB0026</v>
          </cell>
          <cell r="J302" t="str">
            <v>CAJ</v>
          </cell>
          <cell r="K302" t="str">
            <v>CAJ</v>
          </cell>
          <cell r="L302">
            <v>24</v>
          </cell>
        </row>
        <row r="303">
          <cell r="A303" t="str">
            <v>EER003-50</v>
          </cell>
          <cell r="B303" t="str">
            <v>1DM5-60-EER00350T19MAR0027</v>
          </cell>
          <cell r="C303" t="str">
            <v>1DM5-60-EER00350</v>
          </cell>
          <cell r="D303" t="str">
            <v>Envoltura regular de 50x50 cm</v>
          </cell>
          <cell r="E303" t="str">
            <v>ENVOLTURA REGULAR DE 50X50 CM</v>
          </cell>
          <cell r="F303" t="str">
            <v>PT Gavilan</v>
          </cell>
          <cell r="G303" t="str">
            <v>mar/17/2024</v>
          </cell>
          <cell r="H303" t="str">
            <v>PT19MAR0027</v>
          </cell>
          <cell r="I303" t="str">
            <v>T19MAR0027</v>
          </cell>
          <cell r="J303" t="str">
            <v>CAJ</v>
          </cell>
          <cell r="K303" t="str">
            <v>CAJ</v>
          </cell>
          <cell r="L303">
            <v>10</v>
          </cell>
        </row>
        <row r="304">
          <cell r="A304" t="str">
            <v>EER003-50</v>
          </cell>
          <cell r="B304" t="str">
            <v>1DM5-60-EER00350T19MAR0246</v>
          </cell>
          <cell r="C304" t="str">
            <v>1DM5-60-EER00350</v>
          </cell>
          <cell r="D304" t="str">
            <v>Envoltura regular de 50x50 cm</v>
          </cell>
          <cell r="E304" t="str">
            <v>ENVOLTURA REGULAR DE 50X50 CM</v>
          </cell>
          <cell r="F304" t="str">
            <v>PT Gavilan</v>
          </cell>
          <cell r="G304" t="str">
            <v>mar/18/2024</v>
          </cell>
          <cell r="H304" t="str">
            <v>PT19MAR0246</v>
          </cell>
          <cell r="I304" t="str">
            <v>T19MAR0246</v>
          </cell>
          <cell r="J304" t="str">
            <v>CAJ</v>
          </cell>
          <cell r="K304" t="str">
            <v>CAJ</v>
          </cell>
          <cell r="L304">
            <v>10</v>
          </cell>
        </row>
        <row r="305">
          <cell r="A305" t="str">
            <v>EER003-50</v>
          </cell>
          <cell r="B305" t="str">
            <v>1DM5-60-EER00350T19ENE0041</v>
          </cell>
          <cell r="C305" t="str">
            <v>1DM5-60-EER00350</v>
          </cell>
          <cell r="D305" t="str">
            <v>Envoltura regular de 50x50 cm</v>
          </cell>
          <cell r="E305" t="str">
            <v>ENVOLTURA REGULAR DE 50X50 CM</v>
          </cell>
          <cell r="F305" t="str">
            <v>PT Gavilan</v>
          </cell>
          <cell r="G305" t="str">
            <v>ene/20/2024</v>
          </cell>
          <cell r="H305" t="str">
            <v>PT19ENE0041</v>
          </cell>
          <cell r="I305" t="str">
            <v>T19ENE0041</v>
          </cell>
          <cell r="J305" t="str">
            <v>CAJ</v>
          </cell>
          <cell r="K305" t="str">
            <v>CAJ</v>
          </cell>
          <cell r="L305">
            <v>11</v>
          </cell>
        </row>
        <row r="306">
          <cell r="A306" t="str">
            <v>EER003-75</v>
          </cell>
          <cell r="B306" t="str">
            <v>1DM5-60-EER00375T19MAR0029</v>
          </cell>
          <cell r="C306" t="str">
            <v>1DM5-60-EER00375</v>
          </cell>
          <cell r="D306" t="str">
            <v>Envoltura regular de 75x75 cm</v>
          </cell>
          <cell r="E306" t="str">
            <v>ENVOLTURA REGULAR DE 75X75 CM</v>
          </cell>
          <cell r="F306" t="str">
            <v>PT Gavilan</v>
          </cell>
          <cell r="G306" t="str">
            <v>mar/17/2024</v>
          </cell>
          <cell r="H306" t="str">
            <v>PT19MAR0029</v>
          </cell>
          <cell r="I306" t="str">
            <v>T19MAR0029</v>
          </cell>
          <cell r="J306" t="str">
            <v>CAJ</v>
          </cell>
          <cell r="K306" t="str">
            <v>CAJ</v>
          </cell>
          <cell r="L306">
            <v>86</v>
          </cell>
        </row>
        <row r="307">
          <cell r="A307" t="str">
            <v>EER003-75</v>
          </cell>
          <cell r="B307" t="str">
            <v>1DM5-60-EER00375T19MAR0248</v>
          </cell>
          <cell r="C307" t="str">
            <v>1DM5-60-EER00375</v>
          </cell>
          <cell r="D307" t="str">
            <v>Envoltura regular de 75x75 cm</v>
          </cell>
          <cell r="E307" t="str">
            <v>ENVOLTURA REGULAR DE 75X75 CM</v>
          </cell>
          <cell r="F307" t="str">
            <v>PT Gavilan</v>
          </cell>
          <cell r="G307" t="str">
            <v>mar/18/2024</v>
          </cell>
          <cell r="H307" t="str">
            <v>PT19MAR0248</v>
          </cell>
          <cell r="I307" t="str">
            <v>T19MAR0248</v>
          </cell>
          <cell r="J307" t="str">
            <v>CAJ</v>
          </cell>
          <cell r="K307" t="str">
            <v>CAJ</v>
          </cell>
          <cell r="L307">
            <v>40</v>
          </cell>
        </row>
        <row r="308">
          <cell r="A308" t="str">
            <v>EER003-75</v>
          </cell>
          <cell r="B308" t="str">
            <v>1DM5-60-EER00375T18DIC0011</v>
          </cell>
          <cell r="C308" t="str">
            <v>1DM5-60-EER00375</v>
          </cell>
          <cell r="D308" t="str">
            <v>Envoltura regular de 75x75 cm</v>
          </cell>
          <cell r="E308" t="str">
            <v>ENVOLTURA REGULAR DE 75X75 CM</v>
          </cell>
          <cell r="F308" t="str">
            <v>PT Gavilan</v>
          </cell>
          <cell r="G308" t="str">
            <v>ene/11/2024</v>
          </cell>
          <cell r="H308" t="str">
            <v>PT18DIC0011</v>
          </cell>
          <cell r="I308" t="str">
            <v>T18DIC0011</v>
          </cell>
          <cell r="J308" t="str">
            <v>CAJ</v>
          </cell>
          <cell r="K308" t="str">
            <v>CAJ</v>
          </cell>
          <cell r="L308">
            <v>1</v>
          </cell>
        </row>
        <row r="309">
          <cell r="A309" t="str">
            <v>EER003-75</v>
          </cell>
          <cell r="B309" t="str">
            <v>1DM5-60-EER00375T19ENE0043</v>
          </cell>
          <cell r="C309" t="str">
            <v>1DM5-60-EER00375</v>
          </cell>
          <cell r="D309" t="str">
            <v>Envoltura regular de 75x75 cm</v>
          </cell>
          <cell r="E309" t="str">
            <v>ENVOLTURA REGULAR DE 75X75 CM</v>
          </cell>
          <cell r="F309" t="str">
            <v>PT Gavilan</v>
          </cell>
          <cell r="G309" t="str">
            <v>ene/18/2024</v>
          </cell>
          <cell r="H309" t="str">
            <v>PT19ENE0043</v>
          </cell>
          <cell r="I309" t="str">
            <v>T19ENE0043</v>
          </cell>
          <cell r="J309" t="str">
            <v>CAJ</v>
          </cell>
          <cell r="K309" t="str">
            <v>CAJ</v>
          </cell>
          <cell r="L309">
            <v>19</v>
          </cell>
        </row>
        <row r="310">
          <cell r="A310" t="str">
            <v>EER003-76</v>
          </cell>
          <cell r="B310" t="str">
            <v>1DM5-60-EER00376T16NOV0454</v>
          </cell>
          <cell r="C310" t="str">
            <v>1DM5-60-EER00376</v>
          </cell>
          <cell r="D310" t="str">
            <v>Envoltura para esterilizar regular tamaño 75 X 75 cm</v>
          </cell>
          <cell r="E310" t="str">
            <v>ENVOLTURA P/ESTERILIZ REGULAR TAM75X75CM</v>
          </cell>
          <cell r="F310" t="str">
            <v>PT Gavilan</v>
          </cell>
          <cell r="G310" t="str">
            <v>nov/09/2021</v>
          </cell>
          <cell r="H310" t="str">
            <v>PT16NOV0454</v>
          </cell>
          <cell r="I310" t="str">
            <v>T16NOV0454</v>
          </cell>
          <cell r="J310" t="str">
            <v>CAJ</v>
          </cell>
          <cell r="K310" t="str">
            <v>CAJ</v>
          </cell>
          <cell r="L310">
            <v>1</v>
          </cell>
        </row>
        <row r="311">
          <cell r="A311" t="str">
            <v>EER003-76</v>
          </cell>
          <cell r="B311" t="str">
            <v>1DM5-60-EER00376T18DIC0370</v>
          </cell>
          <cell r="C311" t="str">
            <v>1DM5-60-EER00376</v>
          </cell>
          <cell r="D311" t="str">
            <v>Envoltura para esterilizar regular tamaño 75 X 75 cm</v>
          </cell>
          <cell r="E311" t="str">
            <v>ENVOLTURA P/ESTERILIZ REGULAR TAM75X75CM</v>
          </cell>
          <cell r="F311" t="str">
            <v>PT Gavilan</v>
          </cell>
          <cell r="G311" t="str">
            <v>dic/05/2023</v>
          </cell>
          <cell r="H311" t="str">
            <v>PT18DIC0370</v>
          </cell>
          <cell r="I311" t="str">
            <v>T18DIC0370</v>
          </cell>
          <cell r="J311" t="str">
            <v>CAJ</v>
          </cell>
          <cell r="K311" t="str">
            <v>CAJ</v>
          </cell>
          <cell r="L311">
            <v>21</v>
          </cell>
        </row>
        <row r="312">
          <cell r="A312" t="str">
            <v>EER003-76</v>
          </cell>
          <cell r="B312" t="str">
            <v>1DM5-60-EER00376T18JUN0312</v>
          </cell>
          <cell r="C312" t="str">
            <v>1DM5-60-EER00376</v>
          </cell>
          <cell r="D312" t="str">
            <v>Envoltura para esterilizar regular tamaño 75 X 75 cm</v>
          </cell>
          <cell r="E312" t="str">
            <v>ENVOLTURA P/ESTERILIZ REGULAR TAM75X75CM</v>
          </cell>
          <cell r="F312" t="str">
            <v>PT Gavilan</v>
          </cell>
          <cell r="G312" t="str">
            <v>jun/14/2023</v>
          </cell>
          <cell r="H312" t="str">
            <v>PT18JUN0312</v>
          </cell>
          <cell r="I312" t="str">
            <v>T18JUN0312</v>
          </cell>
          <cell r="J312" t="str">
            <v>CAJ</v>
          </cell>
          <cell r="K312" t="str">
            <v>CAJ</v>
          </cell>
          <cell r="L312">
            <v>15</v>
          </cell>
        </row>
        <row r="313">
          <cell r="A313" t="str">
            <v>EER003-76</v>
          </cell>
          <cell r="B313" t="str">
            <v>1DM5-60-EER00376T18AGO0327</v>
          </cell>
          <cell r="C313" t="str">
            <v>1DM5-60-EER00376</v>
          </cell>
          <cell r="D313" t="str">
            <v>Envoltura para esterilizar regular tamaño 75 X 75 cm</v>
          </cell>
          <cell r="E313" t="str">
            <v>ENVOLTURA P/ESTERILIZ REGULAR TAM75X75CM</v>
          </cell>
          <cell r="F313" t="str">
            <v>PT Gavilan</v>
          </cell>
          <cell r="G313" t="str">
            <v>ago/09/2023</v>
          </cell>
          <cell r="H313" t="str">
            <v>PT18AGO0327</v>
          </cell>
          <cell r="I313" t="str">
            <v>T18AGO0327</v>
          </cell>
          <cell r="J313" t="str">
            <v>CAJ</v>
          </cell>
          <cell r="K313" t="str">
            <v>CAJ</v>
          </cell>
          <cell r="L313">
            <v>6</v>
          </cell>
        </row>
        <row r="314">
          <cell r="A314" t="str">
            <v>EEU003-11</v>
          </cell>
          <cell r="B314" t="str">
            <v>1DM5-60-EEU00311T19FEB0446</v>
          </cell>
          <cell r="C314" t="str">
            <v>1DM5-60-EEU00311</v>
          </cell>
          <cell r="D314" t="str">
            <v>Envoltura ultra de 114x114 cm</v>
          </cell>
          <cell r="E314" t="str">
            <v>ENVOLTURA ULTRA DE 114X114 CM</v>
          </cell>
          <cell r="F314" t="str">
            <v>PT Gavilan</v>
          </cell>
          <cell r="G314" t="str">
            <v>mar/01/2024</v>
          </cell>
          <cell r="H314" t="str">
            <v>PT19FEB0446</v>
          </cell>
          <cell r="I314" t="str">
            <v>T19FEB0446</v>
          </cell>
          <cell r="J314" t="str">
            <v>CAJ</v>
          </cell>
          <cell r="K314" t="str">
            <v>CAJ</v>
          </cell>
          <cell r="L314">
            <v>200</v>
          </cell>
        </row>
        <row r="315">
          <cell r="A315" t="str">
            <v>EEU003-11</v>
          </cell>
          <cell r="B315" t="str">
            <v>1DM5-60-EEU00311T19MAR0031</v>
          </cell>
          <cell r="C315" t="str">
            <v>1DM5-60-EEU00311</v>
          </cell>
          <cell r="D315" t="str">
            <v>Envoltura ultra de 114x114 cm</v>
          </cell>
          <cell r="E315" t="str">
            <v>ENVOLTURA ULTRA DE 114X114 CM</v>
          </cell>
          <cell r="F315" t="str">
            <v>PT Gavilan</v>
          </cell>
          <cell r="G315" t="str">
            <v>mar/07/2024</v>
          </cell>
          <cell r="H315" t="str">
            <v>PT19MAR0031</v>
          </cell>
          <cell r="I315" t="str">
            <v>T19MAR0031</v>
          </cell>
          <cell r="J315" t="str">
            <v>CAJ</v>
          </cell>
          <cell r="K315" t="str">
            <v>CAJ</v>
          </cell>
          <cell r="L315">
            <v>50</v>
          </cell>
        </row>
        <row r="316">
          <cell r="A316" t="str">
            <v>EEU003-11</v>
          </cell>
          <cell r="B316" t="str">
            <v>1DM5-60-EEU00311T19MAR0250</v>
          </cell>
          <cell r="C316" t="str">
            <v>1DM5-60-EEU00311</v>
          </cell>
          <cell r="D316" t="str">
            <v>Envoltura ultra de 114x114 cm</v>
          </cell>
          <cell r="E316" t="str">
            <v>ENVOLTURA ULTRA DE 114X114 CM</v>
          </cell>
          <cell r="F316" t="str">
            <v>PT Gavilan</v>
          </cell>
          <cell r="G316" t="str">
            <v>mar/18/2024</v>
          </cell>
          <cell r="H316" t="str">
            <v>PT19MAR0250</v>
          </cell>
          <cell r="I316" t="str">
            <v>T19MAR0250</v>
          </cell>
          <cell r="J316" t="str">
            <v>CAJ</v>
          </cell>
          <cell r="K316" t="str">
            <v>CAJ</v>
          </cell>
          <cell r="L316">
            <v>40</v>
          </cell>
        </row>
        <row r="317">
          <cell r="A317" t="str">
            <v>EEU003-11</v>
          </cell>
          <cell r="B317" t="str">
            <v>1DM5-60-EEU00311T19ENE0567</v>
          </cell>
          <cell r="C317" t="str">
            <v>1DM5-60-EEU00311</v>
          </cell>
          <cell r="D317" t="str">
            <v>Envoltura ultra de 114x114 cm</v>
          </cell>
          <cell r="E317" t="str">
            <v>ENVOLTURA ULTRA DE 114X114 CM</v>
          </cell>
          <cell r="F317" t="str">
            <v>PT Gavilan</v>
          </cell>
          <cell r="G317" t="str">
            <v>feb/02/2024</v>
          </cell>
          <cell r="H317" t="str">
            <v>PT19ENE0567</v>
          </cell>
          <cell r="I317" t="str">
            <v>T19ENE0567</v>
          </cell>
          <cell r="J317" t="str">
            <v>CAJ</v>
          </cell>
          <cell r="K317" t="str">
            <v>CAJ</v>
          </cell>
          <cell r="L317">
            <v>1</v>
          </cell>
        </row>
        <row r="318">
          <cell r="A318" t="str">
            <v>EEU003-11</v>
          </cell>
          <cell r="B318" t="str">
            <v>1DM5-60-EEU00311T19FEB0017</v>
          </cell>
          <cell r="C318" t="str">
            <v>1DM5-60-EEU00311</v>
          </cell>
          <cell r="D318" t="str">
            <v>Envoltura ultra de 114x114 cm</v>
          </cell>
          <cell r="E318" t="str">
            <v>ENVOLTURA ULTRA DE 114X114 CM</v>
          </cell>
          <cell r="F318" t="str">
            <v>PT Gavilan</v>
          </cell>
          <cell r="G318" t="str">
            <v>feb/10/2024</v>
          </cell>
          <cell r="H318" t="str">
            <v>PT19FEB0017</v>
          </cell>
          <cell r="I318" t="str">
            <v>T19FEB0017</v>
          </cell>
          <cell r="J318" t="str">
            <v>CAJ</v>
          </cell>
          <cell r="K318" t="str">
            <v>CAJ</v>
          </cell>
          <cell r="L318">
            <v>53</v>
          </cell>
        </row>
        <row r="319">
          <cell r="A319" t="str">
            <v>EEU003-12</v>
          </cell>
          <cell r="B319" t="str">
            <v>1DM5-60-EEU00312T18MAY0039</v>
          </cell>
          <cell r="C319" t="str">
            <v>1DM5-60-EEU00312</v>
          </cell>
          <cell r="D319" t="str">
            <v>Envoltura para esterilizar ultra, tamaño 114 X 114 cm</v>
          </cell>
          <cell r="E319" t="str">
            <v>ENVOLTURA P/ESTERILIZAR ULTRA  114X114CM</v>
          </cell>
          <cell r="F319" t="str">
            <v>PT Gavilan</v>
          </cell>
          <cell r="G319" t="str">
            <v>may/02/2023</v>
          </cell>
          <cell r="H319" t="str">
            <v>PT18MAY0039</v>
          </cell>
          <cell r="I319" t="str">
            <v>T18MAY0039</v>
          </cell>
          <cell r="J319" t="str">
            <v>CAJ</v>
          </cell>
          <cell r="K319" t="str">
            <v>CAJ</v>
          </cell>
          <cell r="L319">
            <v>10</v>
          </cell>
        </row>
        <row r="320">
          <cell r="A320" t="str">
            <v>EEU003-50</v>
          </cell>
          <cell r="B320" t="str">
            <v>1DM5-60-EEU00350T18OCT0252</v>
          </cell>
          <cell r="C320" t="str">
            <v>1DM5-60-EEU00350</v>
          </cell>
          <cell r="D320" t="str">
            <v>Envoltura ultra de 50 x 50 cm b/100</v>
          </cell>
          <cell r="E320" t="str">
            <v>ENVOLTURA ULTRA DE 50 X 50 CM B C/100</v>
          </cell>
          <cell r="F320" t="str">
            <v>PT Gavilan</v>
          </cell>
          <cell r="G320" t="str">
            <v>oct/08/2023</v>
          </cell>
          <cell r="H320" t="str">
            <v>PT18OCT0252</v>
          </cell>
          <cell r="I320" t="str">
            <v>T18OCT0252</v>
          </cell>
          <cell r="J320" t="str">
            <v>CAJ</v>
          </cell>
          <cell r="K320" t="str">
            <v>CAJ</v>
          </cell>
          <cell r="L320">
            <v>31</v>
          </cell>
        </row>
        <row r="321">
          <cell r="A321" t="str">
            <v>EEU003-75</v>
          </cell>
          <cell r="B321" t="str">
            <v>1DM5-60-EEU00375T18DIC0019</v>
          </cell>
          <cell r="C321" t="str">
            <v>1DM5-60-EEU00375</v>
          </cell>
          <cell r="D321" t="str">
            <v>Envoltura ultra de 75 x 75 cm b/25</v>
          </cell>
          <cell r="E321" t="str">
            <v>ENVOLTURA ULTRA DE 75 X 75 CM B C/25</v>
          </cell>
          <cell r="F321" t="str">
            <v>PT Gavilan</v>
          </cell>
          <cell r="G321" t="str">
            <v>dic/01/2023</v>
          </cell>
          <cell r="H321" t="str">
            <v>PT18DIC0019</v>
          </cell>
          <cell r="I321" t="str">
            <v>T18DIC0019</v>
          </cell>
          <cell r="J321" t="str">
            <v>CAJ</v>
          </cell>
          <cell r="K321" t="str">
            <v>CAJ</v>
          </cell>
          <cell r="L321">
            <v>54</v>
          </cell>
        </row>
        <row r="322">
          <cell r="A322" t="str">
            <v>EEU003-75</v>
          </cell>
          <cell r="B322" t="str">
            <v>1DM5-60-EEU00375T19ENE0047</v>
          </cell>
          <cell r="C322" t="str">
            <v>1DM5-60-EEU00375</v>
          </cell>
          <cell r="D322" t="str">
            <v>Envoltura ultra de 75 x 75 cm b/25</v>
          </cell>
          <cell r="E322" t="str">
            <v>ENVOLTURA ULTRA DE 75 X 75 CM B C/25</v>
          </cell>
          <cell r="F322" t="str">
            <v>PT Gavilan</v>
          </cell>
          <cell r="G322" t="str">
            <v>ene/19/2024</v>
          </cell>
          <cell r="H322" t="str">
            <v>PT19ENE0047</v>
          </cell>
          <cell r="I322" t="str">
            <v>T19ENE0047</v>
          </cell>
          <cell r="J322" t="str">
            <v>CAJ</v>
          </cell>
          <cell r="K322" t="str">
            <v>CAJ</v>
          </cell>
          <cell r="L322">
            <v>38</v>
          </cell>
        </row>
        <row r="323">
          <cell r="A323" t="str">
            <v>EEU003-76</v>
          </cell>
          <cell r="B323" t="str">
            <v>1DM5-60-EEU00376T17SEP0560</v>
          </cell>
          <cell r="C323" t="str">
            <v>1DM5-60-EEU00376</v>
          </cell>
          <cell r="D323" t="str">
            <v>Envoltura para esterilizar de polipropileno ultra tamaño 75 x 75 cm</v>
          </cell>
          <cell r="E323" t="str">
            <v>ENVOLTURA P/ESTERILIZ  POLIP ULT 75X75CM</v>
          </cell>
          <cell r="F323" t="str">
            <v>PT Gavilan</v>
          </cell>
          <cell r="G323" t="str">
            <v>sep/18/2022</v>
          </cell>
          <cell r="H323" t="str">
            <v>PT17SEP0560</v>
          </cell>
          <cell r="I323" t="str">
            <v>T17SEP0560</v>
          </cell>
          <cell r="J323" t="str">
            <v>CAJ</v>
          </cell>
          <cell r="K323" t="str">
            <v>CAJ</v>
          </cell>
          <cell r="L323">
            <v>1</v>
          </cell>
        </row>
        <row r="324">
          <cell r="A324" t="str">
            <v>EEU003-76</v>
          </cell>
          <cell r="B324" t="str">
            <v>1DM5-60-EEU00376T17NOV0246</v>
          </cell>
          <cell r="C324" t="str">
            <v>1DM5-60-EEU00376</v>
          </cell>
          <cell r="D324" t="str">
            <v>Envoltura para esterilizar de polipropileno ultra tamaño 75 x 75 cm</v>
          </cell>
          <cell r="E324" t="str">
            <v>ENVOLTURA P/ESTERILIZ  POLIP ULT 75X75CM</v>
          </cell>
          <cell r="F324" t="str">
            <v>PT Gavilan</v>
          </cell>
          <cell r="G324" t="str">
            <v>nov/07/2022</v>
          </cell>
          <cell r="H324" t="str">
            <v>PT17NOV0246</v>
          </cell>
          <cell r="I324" t="str">
            <v>T17NOV0246</v>
          </cell>
          <cell r="J324" t="str">
            <v>CAJ</v>
          </cell>
          <cell r="K324" t="str">
            <v>CAJ</v>
          </cell>
          <cell r="L324">
            <v>2</v>
          </cell>
        </row>
        <row r="325">
          <cell r="A325" t="str">
            <v>EEU003-76</v>
          </cell>
          <cell r="B325" t="str">
            <v>1DM5-60-EEU00376T18DIC0372</v>
          </cell>
          <cell r="C325" t="str">
            <v>1DM5-60-EEU00376</v>
          </cell>
          <cell r="D325" t="str">
            <v>Envoltura para esterilizar de polipropileno ultra tamaño 75 x 75 cm</v>
          </cell>
          <cell r="E325" t="str">
            <v>ENVOLTURA P/ESTERILIZ  POLIP ULT 75X75CM</v>
          </cell>
          <cell r="F325" t="str">
            <v>PT Gavilan</v>
          </cell>
          <cell r="G325" t="str">
            <v>dic/05/2023</v>
          </cell>
          <cell r="H325" t="str">
            <v>PT18DIC0372</v>
          </cell>
          <cell r="I325" t="str">
            <v>T18DIC0372</v>
          </cell>
          <cell r="J325" t="str">
            <v>CAJ</v>
          </cell>
          <cell r="K325" t="str">
            <v>CAJ</v>
          </cell>
          <cell r="L325">
            <v>20</v>
          </cell>
        </row>
        <row r="326">
          <cell r="A326" t="str">
            <v>EEU003-76</v>
          </cell>
          <cell r="B326" t="str">
            <v>1DM5-60-EEU00376T18DIC0333</v>
          </cell>
          <cell r="C326" t="str">
            <v>1DM5-60-EEU00376</v>
          </cell>
          <cell r="D326" t="str">
            <v>Envoltura para esterilizar de polipropileno ultra tamaño 75 x 75 cm</v>
          </cell>
          <cell r="E326" t="str">
            <v>ENVOLTURA P/ESTERILIZ  POLIP ULT 75X75CM</v>
          </cell>
          <cell r="F326" t="str">
            <v>PT Gavilan</v>
          </cell>
          <cell r="G326" t="str">
            <v>dic/04/2023</v>
          </cell>
          <cell r="H326" t="str">
            <v>PT18DIC0333</v>
          </cell>
          <cell r="I326" t="str">
            <v>T18DIC0333</v>
          </cell>
          <cell r="J326" t="str">
            <v>CAJ</v>
          </cell>
          <cell r="K326" t="str">
            <v>CAJ</v>
          </cell>
          <cell r="L326">
            <v>11</v>
          </cell>
        </row>
        <row r="327">
          <cell r="A327" t="str">
            <v>EEU003-76</v>
          </cell>
          <cell r="B327" t="str">
            <v>1DM5-60-EEU00376T18JUN0027</v>
          </cell>
          <cell r="C327" t="str">
            <v>1DM5-60-EEU00376</v>
          </cell>
          <cell r="D327" t="str">
            <v>Envoltura para esterilizar de polipropileno ultra tamaño 75 x 75 cm</v>
          </cell>
          <cell r="E327" t="str">
            <v>ENVOLTURA P/ESTERILIZ  POLIP ULT 75X75CM</v>
          </cell>
          <cell r="F327" t="str">
            <v>PT Gavilan</v>
          </cell>
          <cell r="G327" t="str">
            <v>jun/03/2023</v>
          </cell>
          <cell r="H327" t="str">
            <v>PT18JUN0027</v>
          </cell>
          <cell r="I327" t="str">
            <v>T18JUN0027</v>
          </cell>
          <cell r="J327" t="str">
            <v>CAJ</v>
          </cell>
          <cell r="K327" t="str">
            <v>CAJ</v>
          </cell>
          <cell r="L327">
            <v>10</v>
          </cell>
        </row>
        <row r="328">
          <cell r="A328" t="str">
            <v>EEU003-76</v>
          </cell>
          <cell r="B328" t="str">
            <v>1DM5-60-EEU00376T18JUL0040</v>
          </cell>
          <cell r="C328" t="str">
            <v>1DM5-60-EEU00376</v>
          </cell>
          <cell r="D328" t="str">
            <v>Envoltura para esterilizar de polipropileno ultra tamaño 75 x 75 cm</v>
          </cell>
          <cell r="E328" t="str">
            <v>ENVOLTURA P/ESTERILIZ  POLIP ULT 75X75CM</v>
          </cell>
          <cell r="F328" t="str">
            <v>PT Gavilan</v>
          </cell>
          <cell r="G328" t="str">
            <v>jul/02/2023</v>
          </cell>
          <cell r="H328" t="str">
            <v>PT18JUL0040</v>
          </cell>
          <cell r="I328" t="str">
            <v>T18JUL0040</v>
          </cell>
          <cell r="J328" t="str">
            <v>CAJ</v>
          </cell>
          <cell r="K328" t="str">
            <v>CAJ</v>
          </cell>
          <cell r="L328">
            <v>4</v>
          </cell>
        </row>
        <row r="329">
          <cell r="A329" t="str">
            <v>EEU003-76</v>
          </cell>
          <cell r="B329" t="str">
            <v>1DM5-60-EEU00376T18ABR0356</v>
          </cell>
          <cell r="C329" t="str">
            <v>1DM5-60-EEU00376</v>
          </cell>
          <cell r="D329" t="str">
            <v>Envoltura para esterilizar de polipropileno ultra tamaño 75 x 75 cm</v>
          </cell>
          <cell r="E329" t="str">
            <v>ENVOLTURA P/ESTERILIZ  POLIP ULT 75X75CM</v>
          </cell>
          <cell r="F329" t="str">
            <v>PT Gavilan</v>
          </cell>
          <cell r="G329" t="str">
            <v>abr/17/2023</v>
          </cell>
          <cell r="H329" t="str">
            <v>PT18ABR0356</v>
          </cell>
          <cell r="I329" t="str">
            <v>T18ABR0356</v>
          </cell>
          <cell r="J329" t="str">
            <v>CAJ</v>
          </cell>
          <cell r="K329" t="str">
            <v>CAJ</v>
          </cell>
          <cell r="L329">
            <v>5</v>
          </cell>
        </row>
        <row r="330">
          <cell r="A330" t="str">
            <v>ERC201-27</v>
          </cell>
          <cell r="B330" t="str">
            <v>1DM5-66-ERC20127T19FEB0072</v>
          </cell>
          <cell r="C330" t="str">
            <v>1DM5-66-ERC20127</v>
          </cell>
          <cell r="D330" t="str">
            <v>Equipo estéril para retiro de catéter.</v>
          </cell>
          <cell r="E330" t="str">
            <v>EQUIPO ESTERIL PARA RETIRO DE CATETER.</v>
          </cell>
          <cell r="F330" t="str">
            <v>PT Gavilan</v>
          </cell>
          <cell r="G330" t="str">
            <v>feb/01/2021</v>
          </cell>
          <cell r="H330" t="str">
            <v>LPPT19FEB0072</v>
          </cell>
          <cell r="I330" t="str">
            <v>T19FEB0072</v>
          </cell>
          <cell r="J330" t="str">
            <v>PZA</v>
          </cell>
          <cell r="K330" t="str">
            <v>PZA</v>
          </cell>
          <cell r="L330">
            <v>225</v>
          </cell>
        </row>
        <row r="331">
          <cell r="A331" t="str">
            <v>ESE008-25</v>
          </cell>
          <cell r="B331" t="str">
            <v>1DM5-78-ESE00825T18ENE0277</v>
          </cell>
          <cell r="C331" t="str">
            <v>1DM5-78-ESE00825</v>
          </cell>
          <cell r="D331" t="str">
            <v>Estoquinete esteril</v>
          </cell>
          <cell r="E331" t="str">
            <v>ESTOQUINETE ESTERIL</v>
          </cell>
          <cell r="F331" t="str">
            <v>PT Gavilan</v>
          </cell>
          <cell r="G331" t="str">
            <v>ene/11/2020</v>
          </cell>
          <cell r="H331" t="str">
            <v>LPPT18ENE0277</v>
          </cell>
          <cell r="I331" t="str">
            <v>T18ENE0277</v>
          </cell>
          <cell r="J331" t="str">
            <v>PZA</v>
          </cell>
          <cell r="K331" t="str">
            <v>PZA</v>
          </cell>
          <cell r="L331">
            <v>91</v>
          </cell>
        </row>
        <row r="332">
          <cell r="A332" t="str">
            <v>ETH001-83</v>
          </cell>
          <cell r="B332" t="str">
            <v>1DM5-66-ETH00183T16FEB0216</v>
          </cell>
          <cell r="C332" t="str">
            <v>1DM5-66-ETH00183</v>
          </cell>
          <cell r="D332" t="str">
            <v>Toma de hemocultivo II</v>
          </cell>
          <cell r="E332" t="str">
            <v>TOMA DE HEMOCULTIVO II</v>
          </cell>
          <cell r="F332" t="str">
            <v>PT Gavilan</v>
          </cell>
          <cell r="G332" t="str">
            <v>feb/02/2018</v>
          </cell>
          <cell r="H332" t="str">
            <v>PT16FEB0216</v>
          </cell>
          <cell r="I332" t="str">
            <v>T16FEB0216</v>
          </cell>
          <cell r="J332" t="str">
            <v>PZA</v>
          </cell>
          <cell r="K332" t="str">
            <v>PZA</v>
          </cell>
          <cell r="L332">
            <v>18</v>
          </cell>
        </row>
        <row r="333">
          <cell r="A333" t="str">
            <v>ETM001-70</v>
          </cell>
          <cell r="B333" t="str">
            <v>1DM5-72-ETM00170T17SEP0612</v>
          </cell>
          <cell r="C333" t="str">
            <v>1DM5-72-ETM00170</v>
          </cell>
          <cell r="D333" t="str">
            <v>Equipo para toma de muestras</v>
          </cell>
          <cell r="E333" t="str">
            <v>EQUIPO PARA TOMA DE MUESTRAS</v>
          </cell>
          <cell r="F333" t="str">
            <v>PT Gavilan</v>
          </cell>
          <cell r="G333" t="str">
            <v>sep/21/2019</v>
          </cell>
          <cell r="H333" t="str">
            <v>LPPT17SEP0612</v>
          </cell>
          <cell r="I333" t="str">
            <v>T17SEP0612</v>
          </cell>
          <cell r="J333" t="str">
            <v>PZA</v>
          </cell>
          <cell r="K333" t="str">
            <v>PZA</v>
          </cell>
          <cell r="L333">
            <v>63</v>
          </cell>
        </row>
        <row r="334">
          <cell r="A334" t="str">
            <v>ETM001-70</v>
          </cell>
          <cell r="B334" t="str">
            <v>1DM5-72-ETM00170T17OCT0355</v>
          </cell>
          <cell r="C334" t="str">
            <v>1DM5-72-ETM00170</v>
          </cell>
          <cell r="D334" t="str">
            <v>Equipo para toma de muestras</v>
          </cell>
          <cell r="E334" t="str">
            <v>EQUIPO PARA TOMA DE MUESTRAS</v>
          </cell>
          <cell r="F334" t="str">
            <v>PT Gavilan</v>
          </cell>
          <cell r="G334" t="str">
            <v>oct/11/2019</v>
          </cell>
          <cell r="H334" t="str">
            <v>LPPT17OCT0355</v>
          </cell>
          <cell r="I334" t="str">
            <v>T17OCT0355</v>
          </cell>
          <cell r="J334" t="str">
            <v>PZA</v>
          </cell>
          <cell r="K334" t="str">
            <v>PZA</v>
          </cell>
          <cell r="L334">
            <v>260</v>
          </cell>
        </row>
        <row r="335">
          <cell r="A335" t="str">
            <v>ETM001-70</v>
          </cell>
          <cell r="B335" t="str">
            <v>1DM5-72-ETM00170T17ABR0577</v>
          </cell>
          <cell r="C335" t="str">
            <v>1DM5-72-ETM00170</v>
          </cell>
          <cell r="D335" t="str">
            <v>Equipo para toma de muestras</v>
          </cell>
          <cell r="E335" t="str">
            <v>EQUIPO PARA TOMA DE MUESTRAS</v>
          </cell>
          <cell r="F335" t="str">
            <v>PT Gavilan</v>
          </cell>
          <cell r="G335" t="str">
            <v>abr/27/2019</v>
          </cell>
          <cell r="H335" t="str">
            <v>LPPT17ABR0577</v>
          </cell>
          <cell r="I335" t="str">
            <v>T17ABR0577</v>
          </cell>
          <cell r="J335" t="str">
            <v>PZA</v>
          </cell>
          <cell r="K335" t="str">
            <v>PZA</v>
          </cell>
          <cell r="L335">
            <v>26</v>
          </cell>
        </row>
        <row r="336">
          <cell r="A336" t="str">
            <v>ETM001-70</v>
          </cell>
          <cell r="B336" t="str">
            <v>1DM5-72-ETM00170T17MAY0073</v>
          </cell>
          <cell r="C336" t="str">
            <v>1DM5-72-ETM00170</v>
          </cell>
          <cell r="D336" t="str">
            <v>Equipo para toma de muestras</v>
          </cell>
          <cell r="E336" t="str">
            <v>EQUIPO PARA TOMA DE MUESTRAS</v>
          </cell>
          <cell r="F336" t="str">
            <v>PT Gavilan</v>
          </cell>
          <cell r="G336" t="str">
            <v>may/02/2019</v>
          </cell>
          <cell r="H336" t="str">
            <v>LPPT17MAY0073</v>
          </cell>
          <cell r="I336" t="str">
            <v>T17MAY0073</v>
          </cell>
          <cell r="J336" t="str">
            <v>PZA</v>
          </cell>
          <cell r="K336" t="str">
            <v>PZA</v>
          </cell>
          <cell r="L336">
            <v>19</v>
          </cell>
        </row>
        <row r="337">
          <cell r="A337" t="str">
            <v>ETM001-70</v>
          </cell>
          <cell r="B337" t="str">
            <v>1DM5-72-ETM00170T16DIC0351</v>
          </cell>
          <cell r="C337" t="str">
            <v>1DM5-72-ETM00170</v>
          </cell>
          <cell r="D337" t="str">
            <v>Equipo para toma de muestras</v>
          </cell>
          <cell r="E337" t="str">
            <v>EQUIPO PARA TOMA DE MUESTRAS</v>
          </cell>
          <cell r="F337" t="str">
            <v>PT Gavilan</v>
          </cell>
          <cell r="G337" t="str">
            <v>dic/06/2018</v>
          </cell>
          <cell r="H337" t="str">
            <v>LPPT16DIC0351</v>
          </cell>
          <cell r="I337" t="str">
            <v>T16DIC0351</v>
          </cell>
          <cell r="J337" t="str">
            <v>PZA</v>
          </cell>
          <cell r="K337" t="str">
            <v>PZA</v>
          </cell>
          <cell r="L337">
            <v>17</v>
          </cell>
        </row>
        <row r="338">
          <cell r="A338" t="str">
            <v>ETP001-51</v>
          </cell>
          <cell r="B338" t="str">
            <v>1DM5-63-ETP00151T19MAR0131</v>
          </cell>
          <cell r="C338" t="str">
            <v>1DM5-63-ETP00151</v>
          </cell>
          <cell r="D338" t="str">
            <v>Tijera y pinza</v>
          </cell>
          <cell r="E338" t="str">
            <v>TIJERA Y PINZA</v>
          </cell>
          <cell r="F338" t="str">
            <v>PT Gavilan</v>
          </cell>
          <cell r="G338" t="str">
            <v>mar/01/2021</v>
          </cell>
          <cell r="H338" t="str">
            <v>LPPT19MAR0131</v>
          </cell>
          <cell r="I338" t="str">
            <v>T19MAR0131</v>
          </cell>
          <cell r="J338" t="str">
            <v>PZA</v>
          </cell>
          <cell r="K338" t="str">
            <v>PZA</v>
          </cell>
          <cell r="L338">
            <v>222</v>
          </cell>
        </row>
        <row r="339">
          <cell r="A339" t="str">
            <v>ETP001-51</v>
          </cell>
          <cell r="B339" t="str">
            <v>1DM5-63-ETP00151T19MAR0263</v>
          </cell>
          <cell r="C339" t="str">
            <v>1DM5-63-ETP00151</v>
          </cell>
          <cell r="D339" t="str">
            <v>Tijera y pinza</v>
          </cell>
          <cell r="E339" t="str">
            <v>TIJERA Y PINZA</v>
          </cell>
          <cell r="F339" t="str">
            <v>PT Gavilan</v>
          </cell>
          <cell r="G339" t="str">
            <v>abr/10/2021</v>
          </cell>
          <cell r="H339" t="str">
            <v>LPPT19MAR0263</v>
          </cell>
          <cell r="I339" t="str">
            <v>T19MAR0263</v>
          </cell>
          <cell r="J339" t="str">
            <v>PZA</v>
          </cell>
          <cell r="K339" t="str">
            <v>PZA</v>
          </cell>
          <cell r="L339">
            <v>400</v>
          </cell>
        </row>
        <row r="340">
          <cell r="A340" t="str">
            <v>EXT008-59</v>
          </cell>
          <cell r="B340" t="str">
            <v>1DM5-70-EXT00859T19MAR0083</v>
          </cell>
          <cell r="C340" t="str">
            <v>1DM5-70-EXT00859</v>
          </cell>
          <cell r="D340" t="str">
            <v>Equipo quirurgico desechable esteril para extremidades adulto</v>
          </cell>
          <cell r="E340" t="str">
            <v>EQUIPO QUIRUR DESECH ESTERIL EXTREM ADUL</v>
          </cell>
          <cell r="F340" t="str">
            <v>PT Gavilan</v>
          </cell>
          <cell r="G340" t="str">
            <v>mar/01/2021</v>
          </cell>
          <cell r="H340" t="str">
            <v>PT19MAR0083</v>
          </cell>
          <cell r="I340" t="str">
            <v>T19MAR0083</v>
          </cell>
          <cell r="J340" t="str">
            <v>PAQ</v>
          </cell>
          <cell r="K340" t="str">
            <v>PAQ</v>
          </cell>
          <cell r="L340">
            <v>249</v>
          </cell>
        </row>
        <row r="341">
          <cell r="A341" t="str">
            <v>EXT008-59</v>
          </cell>
          <cell r="B341" t="str">
            <v>1DM5-70-EXT00859T19FEB0180</v>
          </cell>
          <cell r="C341" t="str">
            <v>1DM5-70-EXT00859</v>
          </cell>
          <cell r="D341" t="str">
            <v>Equipo quirurgico desechable esteril para extremidades adulto</v>
          </cell>
          <cell r="E341" t="str">
            <v>EQUIPO QUIRUR DESECH ESTERIL EXTREM ADUL</v>
          </cell>
          <cell r="F341" t="str">
            <v>PT Gavilan</v>
          </cell>
          <cell r="G341" t="str">
            <v>feb/01/2021</v>
          </cell>
          <cell r="H341" t="str">
            <v>PT19FEB0180</v>
          </cell>
          <cell r="I341" t="str">
            <v>T19FEB0180</v>
          </cell>
          <cell r="J341" t="str">
            <v>PAQ</v>
          </cell>
          <cell r="K341" t="str">
            <v>PAQ</v>
          </cell>
          <cell r="L341">
            <v>47</v>
          </cell>
        </row>
        <row r="342">
          <cell r="A342" t="str">
            <v>EXT008-59</v>
          </cell>
          <cell r="B342" t="str">
            <v>1DM5-70-EXT00859T18JUN0288</v>
          </cell>
          <cell r="C342" t="str">
            <v>1DM5-70-EXT00859</v>
          </cell>
          <cell r="D342" t="str">
            <v>Equipo quirurgico desechable esteril para extremidades adulto</v>
          </cell>
          <cell r="E342" t="str">
            <v>EQUIPO QUIRUR DESECH ESTERIL EXTREM ADUL</v>
          </cell>
          <cell r="F342" t="str">
            <v>PT Gavilan</v>
          </cell>
          <cell r="G342" t="str">
            <v>jun/07/2020</v>
          </cell>
          <cell r="H342" t="str">
            <v>PT18JUN0288</v>
          </cell>
          <cell r="I342" t="str">
            <v>T18JUN0288</v>
          </cell>
          <cell r="J342" t="str">
            <v>PAQ</v>
          </cell>
          <cell r="K342" t="str">
            <v>PAQ</v>
          </cell>
          <cell r="L342">
            <v>1</v>
          </cell>
        </row>
        <row r="343">
          <cell r="A343" t="str">
            <v>EXT008-60</v>
          </cell>
          <cell r="B343" t="str">
            <v>1DM5-70-EXT00860T19FEB0181</v>
          </cell>
          <cell r="C343" t="str">
            <v>1DM5-70-EXT00860</v>
          </cell>
          <cell r="D343" t="str">
            <v>Equipo quirurgico para extremidad pediatrica</v>
          </cell>
          <cell r="E343" t="str">
            <v>EQUIPO QUIRURGICO PARA EXTREMIDAD PEDIAT</v>
          </cell>
          <cell r="F343" t="str">
            <v>PT Gavilan</v>
          </cell>
          <cell r="G343" t="str">
            <v>feb/01/2021</v>
          </cell>
          <cell r="H343" t="str">
            <v>PT19FEB0181</v>
          </cell>
          <cell r="I343" t="str">
            <v>T19FEB0181</v>
          </cell>
          <cell r="J343" t="str">
            <v>PAQ</v>
          </cell>
          <cell r="K343" t="str">
            <v>PAQ</v>
          </cell>
          <cell r="L343">
            <v>49</v>
          </cell>
        </row>
        <row r="344">
          <cell r="A344" t="str">
            <v>EXT008-60</v>
          </cell>
          <cell r="B344" t="str">
            <v>1DM5-70-EXT00860T18NOV0117</v>
          </cell>
          <cell r="C344" t="str">
            <v>1DM5-70-EXT00860</v>
          </cell>
          <cell r="D344" t="str">
            <v>Equipo quirurgico para extremidad pediatrica</v>
          </cell>
          <cell r="E344" t="str">
            <v>EQUIPO QUIRURGICO PARA EXTREMIDAD PEDIAT</v>
          </cell>
          <cell r="F344" t="str">
            <v>PT Gavilan</v>
          </cell>
          <cell r="G344" t="str">
            <v>nov/01/2020</v>
          </cell>
          <cell r="H344" t="str">
            <v>PT18NOV0117</v>
          </cell>
          <cell r="I344" t="str">
            <v>T18NOV0117</v>
          </cell>
          <cell r="J344" t="str">
            <v>PAQ</v>
          </cell>
          <cell r="K344" t="str">
            <v>PAQ</v>
          </cell>
          <cell r="L344">
            <v>90</v>
          </cell>
        </row>
        <row r="345">
          <cell r="A345" t="str">
            <v>FCR003-35</v>
          </cell>
          <cell r="B345" t="str">
            <v>1DM5-73-FCR00335T18MAR0171</v>
          </cell>
          <cell r="C345" t="str">
            <v>1DM5-73-FCR00335</v>
          </cell>
          <cell r="D345" t="str">
            <v>Filtro cuadrado regular p/ contenedor</v>
          </cell>
          <cell r="E345" t="str">
            <v>FILTRO CUADRADO REGULAR P/ CONTENEDOR</v>
          </cell>
          <cell r="F345" t="str">
            <v>PT Gavilan</v>
          </cell>
          <cell r="G345" t="str">
            <v>mar/01/2023</v>
          </cell>
          <cell r="H345" t="str">
            <v>PT18MAR0171</v>
          </cell>
          <cell r="I345" t="str">
            <v>T18MAR0171</v>
          </cell>
          <cell r="J345" t="str">
            <v>PZA</v>
          </cell>
          <cell r="K345" t="str">
            <v>PZA</v>
          </cell>
          <cell r="L345">
            <v>100</v>
          </cell>
        </row>
        <row r="346">
          <cell r="A346" t="str">
            <v>FCR003-35</v>
          </cell>
          <cell r="B346" t="str">
            <v>1DM5-73-FCR00335T19FEB0429</v>
          </cell>
          <cell r="C346" t="str">
            <v>1DM5-73-FCR00335</v>
          </cell>
          <cell r="D346" t="str">
            <v>Filtro cuadrado regular p/ contenedor</v>
          </cell>
          <cell r="E346" t="str">
            <v>FILTRO CUADRADO REGULAR P/ CONTENEDOR</v>
          </cell>
          <cell r="F346" t="str">
            <v>PT Gavilan</v>
          </cell>
          <cell r="G346" t="str">
            <v>feb/25/2024</v>
          </cell>
          <cell r="H346" t="str">
            <v>PT19FEB0429</v>
          </cell>
          <cell r="I346" t="str">
            <v>T19FEB0429</v>
          </cell>
          <cell r="J346" t="str">
            <v>PZA</v>
          </cell>
          <cell r="K346" t="str">
            <v>PZA</v>
          </cell>
          <cell r="L346">
            <v>1000</v>
          </cell>
        </row>
        <row r="347">
          <cell r="A347" t="str">
            <v>FCR003-35</v>
          </cell>
          <cell r="B347" t="str">
            <v>1DM5-73-FCR00335T19MAR0289</v>
          </cell>
          <cell r="C347" t="str">
            <v>1DM5-73-FCR00335</v>
          </cell>
          <cell r="D347" t="str">
            <v>Filtro cuadrado regular p/ contenedor</v>
          </cell>
          <cell r="E347" t="str">
            <v>FILTRO CUADRADO REGULAR P/ CONTENEDOR</v>
          </cell>
          <cell r="F347" t="str">
            <v>PT Gavilan</v>
          </cell>
          <cell r="G347" t="str">
            <v>mar/17/2024</v>
          </cell>
          <cell r="H347" t="str">
            <v>PT19MAR0289</v>
          </cell>
          <cell r="I347" t="str">
            <v>T19MAR0289</v>
          </cell>
          <cell r="J347" t="str">
            <v>PZA</v>
          </cell>
          <cell r="K347" t="str">
            <v>PZA</v>
          </cell>
          <cell r="L347">
            <v>1334</v>
          </cell>
        </row>
        <row r="348">
          <cell r="A348" t="str">
            <v>FCR003-35</v>
          </cell>
          <cell r="B348" t="str">
            <v>1DM5-73-FCR00335T19ENE0551</v>
          </cell>
          <cell r="C348" t="str">
            <v>1DM5-73-FCR00335</v>
          </cell>
          <cell r="D348" t="str">
            <v>Filtro cuadrado regular p/ contenedor</v>
          </cell>
          <cell r="E348" t="str">
            <v>FILTRO CUADRADO REGULAR P/ CONTENEDOR</v>
          </cell>
          <cell r="F348" t="str">
            <v>PT Gavilan</v>
          </cell>
          <cell r="G348" t="str">
            <v>feb/01/2024</v>
          </cell>
          <cell r="H348" t="str">
            <v>PT19ENE0551</v>
          </cell>
          <cell r="I348" t="str">
            <v>T19ENE0551</v>
          </cell>
          <cell r="J348" t="str">
            <v>PZA</v>
          </cell>
          <cell r="K348" t="str">
            <v>PZA</v>
          </cell>
          <cell r="L348">
            <v>600</v>
          </cell>
        </row>
        <row r="349">
          <cell r="A349" t="str">
            <v>FCR003-35</v>
          </cell>
          <cell r="B349" t="str">
            <v>1DM5-73-FCR00335T18NOV0168</v>
          </cell>
          <cell r="C349" t="str">
            <v>1DM5-73-FCR00335</v>
          </cell>
          <cell r="D349" t="str">
            <v>Filtro cuadrado regular p/ contenedor</v>
          </cell>
          <cell r="E349" t="str">
            <v>FILTRO CUADRADO REGULAR P/ CONTENEDOR</v>
          </cell>
          <cell r="F349" t="str">
            <v>PT Gavilan</v>
          </cell>
          <cell r="G349" t="str">
            <v>nov/02/2023</v>
          </cell>
          <cell r="H349" t="str">
            <v>PT18NOV0168</v>
          </cell>
          <cell r="I349" t="str">
            <v>T18NOV0168</v>
          </cell>
          <cell r="J349" t="str">
            <v>PZA</v>
          </cell>
          <cell r="K349" t="str">
            <v>PZA</v>
          </cell>
          <cell r="L349">
            <v>26</v>
          </cell>
        </row>
        <row r="350">
          <cell r="A350" t="str">
            <v>FER003-01</v>
          </cell>
          <cell r="B350" t="str">
            <v>1DM5-73-FER00301MAR0314014</v>
          </cell>
          <cell r="C350" t="str">
            <v>1DM5-73-FER00301</v>
          </cell>
          <cell r="D350" t="str">
            <v>Filtro redondo ultra p/ contenedor</v>
          </cell>
          <cell r="E350" t="str">
            <v>FILTRO REDONDO ULTRA P/ CONTENEDOR</v>
          </cell>
          <cell r="F350" t="str">
            <v>PT Gavilan</v>
          </cell>
          <cell r="G350" t="str">
            <v>mar/01/2019</v>
          </cell>
          <cell r="H350" t="str">
            <v>MAR0314014</v>
          </cell>
          <cell r="I350" t="str">
            <v>MAR0314014</v>
          </cell>
          <cell r="J350" t="str">
            <v>PZA</v>
          </cell>
          <cell r="K350" t="str">
            <v>PZA</v>
          </cell>
          <cell r="L350">
            <v>1749</v>
          </cell>
        </row>
        <row r="351">
          <cell r="A351" t="str">
            <v>FER003-01</v>
          </cell>
          <cell r="B351" t="str">
            <v>1DM5-73-FER00301COR0315053</v>
          </cell>
          <cell r="C351" t="str">
            <v>1DM5-73-FER00301</v>
          </cell>
          <cell r="D351" t="str">
            <v>Filtro redondo ultra p/ contenedor</v>
          </cell>
          <cell r="E351" t="str">
            <v>FILTRO REDONDO ULTRA P/ CONTENEDOR</v>
          </cell>
          <cell r="F351" t="str">
            <v>PT Gavilan</v>
          </cell>
          <cell r="G351" t="str">
            <v>abr/01/2020</v>
          </cell>
          <cell r="H351" t="str">
            <v>COR0315053</v>
          </cell>
          <cell r="I351" t="str">
            <v>COR0315053</v>
          </cell>
          <cell r="J351" t="str">
            <v>PZA</v>
          </cell>
          <cell r="K351" t="str">
            <v>PZA</v>
          </cell>
          <cell r="L351">
            <v>4694</v>
          </cell>
        </row>
        <row r="352">
          <cell r="A352" t="str">
            <v>FME008-47</v>
          </cell>
          <cell r="B352" t="str">
            <v>1DM5-73-FME00847T18NOV0169</v>
          </cell>
          <cell r="C352" t="str">
            <v>1DM5-73-FME00847</v>
          </cell>
          <cell r="D352" t="str">
            <v>Funda plastica esteril para mesa de mayo.</v>
          </cell>
          <cell r="E352" t="str">
            <v>FUNDA PLASTICA ESTERIL P/MESA DE MAYO.</v>
          </cell>
          <cell r="F352" t="str">
            <v>PT Gavilan</v>
          </cell>
          <cell r="G352" t="str">
            <v>nov/02/2020</v>
          </cell>
          <cell r="H352" t="str">
            <v>LPPT18NOV0169</v>
          </cell>
          <cell r="I352" t="str">
            <v>T18NOV0169</v>
          </cell>
          <cell r="J352" t="str">
            <v>PZA</v>
          </cell>
          <cell r="K352" t="str">
            <v>PZA</v>
          </cell>
          <cell r="L352">
            <v>303</v>
          </cell>
        </row>
        <row r="353">
          <cell r="A353" t="str">
            <v>FME008-47</v>
          </cell>
          <cell r="B353" t="str">
            <v>1DM5-73-FME00847T18DIC0293</v>
          </cell>
          <cell r="C353" t="str">
            <v>1DM5-73-FME00847</v>
          </cell>
          <cell r="D353" t="str">
            <v>Funda plastica esteril para mesa de mayo.</v>
          </cell>
          <cell r="E353" t="str">
            <v>FUNDA PLASTICA ESTERIL P/MESA DE MAYO.</v>
          </cell>
          <cell r="F353" t="str">
            <v>PT Gavilan</v>
          </cell>
          <cell r="G353" t="str">
            <v>dic/03/2020</v>
          </cell>
          <cell r="H353" t="str">
            <v>LPPT18DIC0293</v>
          </cell>
          <cell r="I353" t="str">
            <v>T18DIC0293</v>
          </cell>
          <cell r="J353" t="str">
            <v>PZA</v>
          </cell>
          <cell r="K353" t="str">
            <v>PZA</v>
          </cell>
          <cell r="L353">
            <v>81</v>
          </cell>
        </row>
        <row r="354">
          <cell r="A354" t="str">
            <v>FME008-47</v>
          </cell>
          <cell r="B354" t="str">
            <v>1DM5-73-FME00847T18SEP0111</v>
          </cell>
          <cell r="C354" t="str">
            <v>1DM5-73-FME00847</v>
          </cell>
          <cell r="D354" t="str">
            <v>Funda plastica esteril para mesa de mayo.</v>
          </cell>
          <cell r="E354" t="str">
            <v>FUNDA PLASTICA ESTERIL P/MESA DE MAYO.</v>
          </cell>
          <cell r="F354" t="str">
            <v>PT Gavilan</v>
          </cell>
          <cell r="G354" t="str">
            <v>sep/04/2020</v>
          </cell>
          <cell r="H354" t="str">
            <v>LPPT18SEP0111</v>
          </cell>
          <cell r="I354" t="str">
            <v>T18SEP0111</v>
          </cell>
          <cell r="J354" t="str">
            <v>PZA</v>
          </cell>
          <cell r="K354" t="str">
            <v>PZA</v>
          </cell>
          <cell r="L354">
            <v>30</v>
          </cell>
        </row>
        <row r="355">
          <cell r="A355" t="str">
            <v>FRN002-17</v>
          </cell>
          <cell r="B355" t="str">
            <v>1DT2-24-FRN00217T19FEB0430</v>
          </cell>
          <cell r="C355" t="str">
            <v>1DT2-24-FRN00217</v>
          </cell>
          <cell r="D355" t="str">
            <v>Ferula para recien nacido</v>
          </cell>
          <cell r="E355" t="str">
            <v>FERULA PARA RECIEN NACIDO</v>
          </cell>
          <cell r="F355" t="str">
            <v>PT Gavilan</v>
          </cell>
          <cell r="G355" t="str">
            <v>feb/24/2024</v>
          </cell>
          <cell r="H355" t="str">
            <v>PT19FEB0430</v>
          </cell>
          <cell r="I355" t="str">
            <v>T19FEB0430</v>
          </cell>
          <cell r="J355" t="str">
            <v>PZA</v>
          </cell>
          <cell r="K355" t="str">
            <v>PZA</v>
          </cell>
          <cell r="L355">
            <v>11</v>
          </cell>
        </row>
        <row r="356">
          <cell r="A356" t="str">
            <v>FRN002-17</v>
          </cell>
          <cell r="B356" t="str">
            <v>1DT2-24-FRN00217T19FEB0182</v>
          </cell>
          <cell r="C356" t="str">
            <v>1DT2-24-FRN00217</v>
          </cell>
          <cell r="D356" t="str">
            <v>Ferula para recien nacido</v>
          </cell>
          <cell r="E356" t="str">
            <v>FERULA PARA RECIEN NACIDO</v>
          </cell>
          <cell r="F356" t="str">
            <v>PT Gavilan</v>
          </cell>
          <cell r="G356" t="str">
            <v>feb/01/2024</v>
          </cell>
          <cell r="H356" t="str">
            <v>PT19FEB0182</v>
          </cell>
          <cell r="I356" t="str">
            <v>T19FEB0182</v>
          </cell>
          <cell r="J356" t="str">
            <v>PZA</v>
          </cell>
          <cell r="K356" t="str">
            <v>PZA</v>
          </cell>
          <cell r="L356">
            <v>44</v>
          </cell>
        </row>
        <row r="357">
          <cell r="A357" t="str">
            <v>FSF002-09</v>
          </cell>
          <cell r="B357" t="str">
            <v>1DM5-50-FSF00209T19MAR0084</v>
          </cell>
          <cell r="C357" t="str">
            <v>1DM5-50-FSF00209</v>
          </cell>
          <cell r="D357" t="str">
            <v>Fijador sonda foley</v>
          </cell>
          <cell r="E357" t="str">
            <v>FIJADOR SONDA FOLEY</v>
          </cell>
          <cell r="F357" t="str">
            <v>PT Gavilan</v>
          </cell>
          <cell r="G357" t="str">
            <v>mar/09/2024</v>
          </cell>
          <cell r="H357" t="str">
            <v>PT19MAR0084</v>
          </cell>
          <cell r="I357" t="str">
            <v>T19MAR0084</v>
          </cell>
          <cell r="J357" t="str">
            <v>PZA</v>
          </cell>
          <cell r="K357" t="str">
            <v>PZA</v>
          </cell>
          <cell r="L357">
            <v>250</v>
          </cell>
        </row>
        <row r="358">
          <cell r="A358" t="str">
            <v>FSF002-09</v>
          </cell>
          <cell r="B358" t="str">
            <v>1DM5-50-FSF00209T19MAR0282</v>
          </cell>
          <cell r="C358" t="str">
            <v>1DM5-50-FSF00209</v>
          </cell>
          <cell r="D358" t="str">
            <v>Fijador sonda foley</v>
          </cell>
          <cell r="E358" t="str">
            <v>FIJADOR SONDA FOLEY</v>
          </cell>
          <cell r="F358" t="str">
            <v>PT Gavilan</v>
          </cell>
          <cell r="G358" t="str">
            <v>mar/18/2024</v>
          </cell>
          <cell r="H358" t="str">
            <v>PT19MAR0282</v>
          </cell>
          <cell r="I358" t="str">
            <v>T19MAR0282</v>
          </cell>
          <cell r="J358" t="str">
            <v>PZA</v>
          </cell>
          <cell r="K358" t="str">
            <v>PZA</v>
          </cell>
          <cell r="L358">
            <v>500</v>
          </cell>
        </row>
        <row r="359">
          <cell r="A359" t="str">
            <v>GCI035-31</v>
          </cell>
          <cell r="B359" t="str">
            <v>1DM5-73-GCI03531T19FEB0229</v>
          </cell>
          <cell r="C359" t="str">
            <v>1DM5-73-GCI03531</v>
          </cell>
          <cell r="D359" t="str">
            <v>Gorro para cirujano b/100</v>
          </cell>
          <cell r="E359" t="str">
            <v xml:space="preserve">GORRO PARA CIRUJANO </v>
          </cell>
          <cell r="F359" t="str">
            <v>PT Gavilan</v>
          </cell>
          <cell r="G359" t="str">
            <v>feb/10/2024</v>
          </cell>
          <cell r="H359" t="str">
            <v>PT19FEB0229</v>
          </cell>
          <cell r="I359" t="str">
            <v>T19FEB0229</v>
          </cell>
          <cell r="J359" t="str">
            <v>PZA</v>
          </cell>
          <cell r="K359" t="str">
            <v>PZA</v>
          </cell>
          <cell r="L359">
            <v>5000</v>
          </cell>
        </row>
        <row r="360">
          <cell r="A360" t="str">
            <v>GCI035-31</v>
          </cell>
          <cell r="B360" t="str">
            <v>1DM5-73-GCI03531T19FEB0432</v>
          </cell>
          <cell r="C360" t="str">
            <v>1DM5-73-GCI03531</v>
          </cell>
          <cell r="D360" t="str">
            <v>Gorro para cirujano b/100</v>
          </cell>
          <cell r="E360" t="str">
            <v xml:space="preserve">GORRO PARA CIRUJANO </v>
          </cell>
          <cell r="F360" t="str">
            <v>PT Gavilan</v>
          </cell>
          <cell r="G360" t="str">
            <v>feb/26/2024</v>
          </cell>
          <cell r="H360" t="str">
            <v>PT19FEB0432</v>
          </cell>
          <cell r="I360" t="str">
            <v>T19FEB0432</v>
          </cell>
          <cell r="J360" t="str">
            <v>PZA</v>
          </cell>
          <cell r="K360" t="str">
            <v>PZA</v>
          </cell>
          <cell r="L360">
            <v>10000</v>
          </cell>
        </row>
        <row r="361">
          <cell r="A361" t="str">
            <v>GCI035-31</v>
          </cell>
          <cell r="B361" t="str">
            <v>1DM5-73-GCI03531T18AGO0265</v>
          </cell>
          <cell r="C361" t="str">
            <v>1DM5-73-GCI03531</v>
          </cell>
          <cell r="D361" t="str">
            <v>Gorro para cirujano b/100</v>
          </cell>
          <cell r="E361" t="str">
            <v xml:space="preserve">GORRO PARA CIRUJANO </v>
          </cell>
          <cell r="F361" t="str">
            <v>PT Gavilan</v>
          </cell>
          <cell r="G361" t="str">
            <v>ago/06/2023</v>
          </cell>
          <cell r="H361" t="str">
            <v>PT18AGO0265</v>
          </cell>
          <cell r="I361" t="str">
            <v>T18AGO0265</v>
          </cell>
          <cell r="J361" t="str">
            <v>PZA</v>
          </cell>
          <cell r="K361" t="str">
            <v>PZA</v>
          </cell>
          <cell r="L361">
            <v>800</v>
          </cell>
        </row>
        <row r="362">
          <cell r="A362" t="str">
            <v>GCI035-31</v>
          </cell>
          <cell r="B362" t="str">
            <v>1DM5-73-GCI03531T18AGO0331</v>
          </cell>
          <cell r="C362" t="str">
            <v>1DM5-73-GCI03531</v>
          </cell>
          <cell r="D362" t="str">
            <v>Gorro para cirujano b/100</v>
          </cell>
          <cell r="E362" t="str">
            <v xml:space="preserve">GORRO PARA CIRUJANO </v>
          </cell>
          <cell r="F362" t="str">
            <v>PT Gavilan</v>
          </cell>
          <cell r="G362" t="str">
            <v>ago/09/2023</v>
          </cell>
          <cell r="H362" t="str">
            <v>PT18AGO0331</v>
          </cell>
          <cell r="I362" t="str">
            <v>T18AGO0331</v>
          </cell>
          <cell r="J362" t="str">
            <v>PZA</v>
          </cell>
          <cell r="K362" t="str">
            <v>PZA</v>
          </cell>
          <cell r="L362">
            <v>600</v>
          </cell>
        </row>
        <row r="363">
          <cell r="A363" t="str">
            <v>GCI035-31</v>
          </cell>
          <cell r="B363" t="str">
            <v>1DM5-73-GCI03531T18AGO0350</v>
          </cell>
          <cell r="C363" t="str">
            <v>1DM5-73-GCI03531</v>
          </cell>
          <cell r="D363" t="str">
            <v>Gorro para cirujano b/100</v>
          </cell>
          <cell r="E363" t="str">
            <v xml:space="preserve">GORRO PARA CIRUJANO </v>
          </cell>
          <cell r="F363" t="str">
            <v>PT Gavilan</v>
          </cell>
          <cell r="G363" t="str">
            <v>ago/10/2023</v>
          </cell>
          <cell r="H363" t="str">
            <v>PT18AGO0350</v>
          </cell>
          <cell r="I363" t="str">
            <v>T18AGO0350</v>
          </cell>
          <cell r="J363" t="str">
            <v>PZA</v>
          </cell>
          <cell r="K363" t="str">
            <v>PZA</v>
          </cell>
          <cell r="L363">
            <v>13929</v>
          </cell>
        </row>
        <row r="364">
          <cell r="A364" t="str">
            <v>GEA007-46</v>
          </cell>
          <cell r="B364" t="str">
            <v>1DM5-62-GEA007461604140</v>
          </cell>
          <cell r="C364" t="str">
            <v>1DM5-62-GEA00746</v>
          </cell>
          <cell r="D364" t="str">
            <v>Guante no est s/latex ch ambiderm</v>
          </cell>
          <cell r="E364" t="str">
            <v>GUANTE NO EST S/LATEX CH AMBIDERM</v>
          </cell>
          <cell r="F364" t="str">
            <v>PT Gavilan</v>
          </cell>
          <cell r="G364" t="str">
            <v>abr/03/2017</v>
          </cell>
          <cell r="H364">
            <v>1604140</v>
          </cell>
          <cell r="I364">
            <v>1604140</v>
          </cell>
          <cell r="J364" t="str">
            <v>PZA</v>
          </cell>
          <cell r="K364" t="str">
            <v>PZA</v>
          </cell>
          <cell r="L364">
            <v>3600</v>
          </cell>
        </row>
        <row r="365">
          <cell r="A365" t="str">
            <v>GEA007-46</v>
          </cell>
          <cell r="B365" t="str">
            <v>1DM5-62-GEA007466632123288</v>
          </cell>
          <cell r="C365" t="str">
            <v>1DM5-62-GEA00746</v>
          </cell>
          <cell r="D365" t="str">
            <v>Guante no est s/latex ch ambiderm</v>
          </cell>
          <cell r="E365" t="str">
            <v>GUANTE NO EST S/LATEX CH AMBIDERM</v>
          </cell>
          <cell r="F365" t="str">
            <v>PT Gavilan</v>
          </cell>
          <cell r="G365" t="str">
            <v>oct/28/2021</v>
          </cell>
          <cell r="H365">
            <v>6632123288</v>
          </cell>
          <cell r="I365">
            <v>6632123288</v>
          </cell>
          <cell r="J365" t="str">
            <v>PZA</v>
          </cell>
          <cell r="K365" t="str">
            <v>PZA</v>
          </cell>
          <cell r="L365">
            <v>4500</v>
          </cell>
        </row>
        <row r="366">
          <cell r="A366" t="str">
            <v>GEI035-60</v>
          </cell>
          <cell r="B366" t="str">
            <v>1DM5-73-GEI03560T18SEP0266</v>
          </cell>
          <cell r="C366" t="str">
            <v>1DM5-73-GEI03560</v>
          </cell>
          <cell r="D366" t="str">
            <v>Bata quirurgica reforzada extragrande</v>
          </cell>
          <cell r="E366" t="str">
            <v>BATA QUIRURGICA REFORZADA EXTRAGRANDE</v>
          </cell>
          <cell r="F366" t="str">
            <v>PT Gavilan</v>
          </cell>
          <cell r="G366" t="str">
            <v>sep/11/2020</v>
          </cell>
          <cell r="H366" t="str">
            <v>PT18SEP0266</v>
          </cell>
          <cell r="I366" t="str">
            <v>T18SEP0266</v>
          </cell>
          <cell r="J366" t="str">
            <v>PZA</v>
          </cell>
          <cell r="K366" t="str">
            <v>PZA</v>
          </cell>
          <cell r="L366">
            <v>199</v>
          </cell>
        </row>
        <row r="367">
          <cell r="A367" t="str">
            <v>GEI035-60</v>
          </cell>
          <cell r="B367" t="str">
            <v>1DM5-73-GEI03560T18JUL0249</v>
          </cell>
          <cell r="C367" t="str">
            <v>1DM5-73-GEI03560</v>
          </cell>
          <cell r="D367" t="str">
            <v>Bata quirurgica reforzada extragrande</v>
          </cell>
          <cell r="E367" t="str">
            <v>BATA QUIRURGICA REFORZADA EXTRAGRANDE</v>
          </cell>
          <cell r="F367" t="str">
            <v>PT Gavilan</v>
          </cell>
          <cell r="G367" t="str">
            <v>ago/05/2020</v>
          </cell>
          <cell r="H367" t="str">
            <v>PT18JUL0249</v>
          </cell>
          <cell r="I367" t="str">
            <v>T18JUL0249</v>
          </cell>
          <cell r="J367" t="str">
            <v>PZA</v>
          </cell>
          <cell r="K367" t="str">
            <v>PZA</v>
          </cell>
          <cell r="L367">
            <v>67</v>
          </cell>
        </row>
        <row r="368">
          <cell r="A368" t="str">
            <v>GEM007-49</v>
          </cell>
          <cell r="B368" t="str">
            <v>1DM5-62-GEM00749221035368L</v>
          </cell>
          <cell r="C368" t="str">
            <v>1DM5-62-GEM00749</v>
          </cell>
          <cell r="D368" t="str">
            <v>Guante para exploracion</v>
          </cell>
          <cell r="E368" t="str">
            <v>GUANTE PARA EXPLORACION</v>
          </cell>
          <cell r="F368" t="str">
            <v>PT Gavilan</v>
          </cell>
          <cell r="G368" t="str">
            <v>nov/30/2021</v>
          </cell>
          <cell r="H368" t="str">
            <v>221035368LPZA</v>
          </cell>
          <cell r="I368" t="str">
            <v>221035368L</v>
          </cell>
          <cell r="J368" t="str">
            <v>PZA</v>
          </cell>
          <cell r="K368" t="str">
            <v>PZA</v>
          </cell>
          <cell r="L368">
            <v>300</v>
          </cell>
        </row>
        <row r="369">
          <cell r="A369" t="str">
            <v>GEM007-49</v>
          </cell>
          <cell r="B369" t="str">
            <v>1DM5-62-GEM00749221060476L</v>
          </cell>
          <cell r="C369" t="str">
            <v>1DM5-62-GEM00749</v>
          </cell>
          <cell r="D369" t="str">
            <v>Guante para exploracion</v>
          </cell>
          <cell r="E369" t="str">
            <v>GUANTE PARA EXPLORACION</v>
          </cell>
          <cell r="F369" t="str">
            <v>PT Gavilan</v>
          </cell>
          <cell r="G369" t="str">
            <v>ene/28/2024</v>
          </cell>
          <cell r="H369" t="str">
            <v>221060476LPZA</v>
          </cell>
          <cell r="I369" t="str">
            <v>221060476L</v>
          </cell>
          <cell r="J369" t="str">
            <v>PZA</v>
          </cell>
          <cell r="K369" t="str">
            <v>PZA</v>
          </cell>
          <cell r="L369">
            <v>267400</v>
          </cell>
        </row>
        <row r="370">
          <cell r="A370" t="str">
            <v>GEM009-22</v>
          </cell>
          <cell r="B370" t="str">
            <v>1DM5-73-GEM00922T17NOV0261</v>
          </cell>
          <cell r="C370" t="str">
            <v>1DM5-73-GEM00922</v>
          </cell>
          <cell r="D370" t="str">
            <v>Gorro para paciente b/100</v>
          </cell>
          <cell r="E370" t="str">
            <v xml:space="preserve">Gorro para paciente </v>
          </cell>
          <cell r="F370" t="str">
            <v>PT Gavilan</v>
          </cell>
          <cell r="G370" t="str">
            <v>nov/08/2022</v>
          </cell>
          <cell r="H370" t="str">
            <v>PT17NOV0261</v>
          </cell>
          <cell r="I370" t="str">
            <v>T17NOV0261</v>
          </cell>
          <cell r="J370" t="str">
            <v>PZA</v>
          </cell>
          <cell r="K370" t="str">
            <v>PZA</v>
          </cell>
          <cell r="L370">
            <v>300</v>
          </cell>
        </row>
        <row r="371">
          <cell r="A371" t="str">
            <v>GEM009-22</v>
          </cell>
          <cell r="B371" t="str">
            <v>1DM5-73-GEM00922T18NOV0264</v>
          </cell>
          <cell r="C371" t="str">
            <v>1DM5-73-GEM00922</v>
          </cell>
          <cell r="D371" t="str">
            <v>Gorro para paciente b/100</v>
          </cell>
          <cell r="E371" t="str">
            <v xml:space="preserve">Gorro para paciente </v>
          </cell>
          <cell r="F371" t="str">
            <v>PT Gavilan</v>
          </cell>
          <cell r="G371" t="str">
            <v>nov/09/2023</v>
          </cell>
          <cell r="H371" t="str">
            <v>PT18NOV0264</v>
          </cell>
          <cell r="I371" t="str">
            <v>T18NOV0264</v>
          </cell>
          <cell r="J371" t="str">
            <v>PZA</v>
          </cell>
          <cell r="K371" t="str">
            <v>PZA</v>
          </cell>
          <cell r="L371">
            <v>5200</v>
          </cell>
        </row>
        <row r="372">
          <cell r="A372" t="str">
            <v>GEM009-22</v>
          </cell>
          <cell r="B372" t="str">
            <v>1DM5-73-GEM00922T18OCT0351</v>
          </cell>
          <cell r="C372" t="str">
            <v>1DM5-73-GEM00922</v>
          </cell>
          <cell r="D372" t="str">
            <v>Gorro para paciente b/100</v>
          </cell>
          <cell r="E372" t="str">
            <v xml:space="preserve">Gorro para paciente </v>
          </cell>
          <cell r="F372" t="str">
            <v>PT Gavilan</v>
          </cell>
          <cell r="G372" t="str">
            <v>oct/11/2023</v>
          </cell>
          <cell r="H372" t="str">
            <v>PT18OCT0351</v>
          </cell>
          <cell r="I372" t="str">
            <v>T18OCT0351</v>
          </cell>
          <cell r="J372" t="str">
            <v>PZA</v>
          </cell>
          <cell r="K372" t="str">
            <v>PZA</v>
          </cell>
          <cell r="L372">
            <v>92</v>
          </cell>
        </row>
        <row r="373">
          <cell r="A373" t="str">
            <v>GEM009-22</v>
          </cell>
          <cell r="B373" t="str">
            <v>1DM5-73-GEM00922T18OCT0352</v>
          </cell>
          <cell r="C373" t="str">
            <v>1DM5-73-GEM00922</v>
          </cell>
          <cell r="D373" t="str">
            <v>Gorro para paciente b/100</v>
          </cell>
          <cell r="E373" t="str">
            <v xml:space="preserve">Gorro para paciente </v>
          </cell>
          <cell r="F373" t="str">
            <v>PT Gavilan</v>
          </cell>
          <cell r="G373" t="str">
            <v>oct/11/2023</v>
          </cell>
          <cell r="H373" t="str">
            <v>PT18OCT0352</v>
          </cell>
          <cell r="I373" t="str">
            <v>T18OCT0352</v>
          </cell>
          <cell r="J373" t="str">
            <v>PZA</v>
          </cell>
          <cell r="K373" t="str">
            <v>PZA</v>
          </cell>
          <cell r="L373">
            <v>400</v>
          </cell>
        </row>
        <row r="374">
          <cell r="A374" t="str">
            <v>GEM009-22</v>
          </cell>
          <cell r="B374" t="str">
            <v>1DM5-73-GEM00922T18OCT0576</v>
          </cell>
          <cell r="C374" t="str">
            <v>1DM5-73-GEM00922</v>
          </cell>
          <cell r="D374" t="str">
            <v>Gorro para paciente b/100</v>
          </cell>
          <cell r="E374" t="str">
            <v xml:space="preserve">Gorro para paciente </v>
          </cell>
          <cell r="F374" t="str">
            <v>PT Gavilan</v>
          </cell>
          <cell r="G374" t="str">
            <v>oct/22/2023</v>
          </cell>
          <cell r="H374" t="str">
            <v>PT18OCT0576</v>
          </cell>
          <cell r="I374" t="str">
            <v>T18OCT0576</v>
          </cell>
          <cell r="J374" t="str">
            <v>PZA</v>
          </cell>
          <cell r="K374" t="str">
            <v>PZA</v>
          </cell>
          <cell r="L374">
            <v>40000</v>
          </cell>
        </row>
        <row r="375">
          <cell r="A375" t="str">
            <v>GEM009-22</v>
          </cell>
          <cell r="B375" t="str">
            <v>1DM5-73-GEM00922T18OCT0358</v>
          </cell>
          <cell r="C375" t="str">
            <v>1DM5-73-GEM00922</v>
          </cell>
          <cell r="D375" t="str">
            <v>Gorro para paciente b/100</v>
          </cell>
          <cell r="E375" t="str">
            <v xml:space="preserve">Gorro para paciente </v>
          </cell>
          <cell r="F375" t="str">
            <v>PT Gavilan</v>
          </cell>
          <cell r="G375" t="str">
            <v>oct/11/2023</v>
          </cell>
          <cell r="H375" t="str">
            <v>PT18OCT0358</v>
          </cell>
          <cell r="I375" t="str">
            <v>T18OCT0358</v>
          </cell>
          <cell r="J375" t="str">
            <v>PZA</v>
          </cell>
          <cell r="K375" t="str">
            <v>PZA</v>
          </cell>
          <cell r="L375">
            <v>39900</v>
          </cell>
        </row>
        <row r="376">
          <cell r="A376" t="str">
            <v>GLE010-07</v>
          </cell>
          <cell r="B376" t="str">
            <v>1DM5-61-GLE0100764907</v>
          </cell>
          <cell r="C376" t="str">
            <v>1DM5-61-GLE01007</v>
          </cell>
          <cell r="D376" t="str">
            <v>Gel lubricante esteril</v>
          </cell>
          <cell r="E376" t="str">
            <v>GEL LUBRICANTE ESTERIL</v>
          </cell>
          <cell r="F376" t="str">
            <v>PT Gavilan</v>
          </cell>
          <cell r="G376" t="str">
            <v>oct/31/2020</v>
          </cell>
          <cell r="H376">
            <v>64907</v>
          </cell>
          <cell r="I376">
            <v>64907</v>
          </cell>
          <cell r="J376" t="str">
            <v>PZA</v>
          </cell>
          <cell r="K376" t="str">
            <v>PZA</v>
          </cell>
          <cell r="L376">
            <v>377</v>
          </cell>
        </row>
        <row r="377">
          <cell r="A377" t="str">
            <v>GUI035-62</v>
          </cell>
          <cell r="B377" t="str">
            <v>1DM5-70-GUI03562T16SEP0102</v>
          </cell>
          <cell r="C377" t="str">
            <v>1DM5-70-GUI03562</v>
          </cell>
          <cell r="D377" t="str">
            <v>Paquete  para  cirugia general universal</v>
          </cell>
          <cell r="E377" t="str">
            <v>Paquete  para  cirugia general universal</v>
          </cell>
          <cell r="F377" t="str">
            <v>PT Gavilan</v>
          </cell>
          <cell r="G377" t="str">
            <v>sep/01/2018</v>
          </cell>
          <cell r="H377" t="str">
            <v>PT16SEP0102</v>
          </cell>
          <cell r="I377" t="str">
            <v>T16SEP0102</v>
          </cell>
          <cell r="J377" t="str">
            <v>PAQ</v>
          </cell>
          <cell r="K377" t="str">
            <v>PAQ</v>
          </cell>
          <cell r="L377">
            <v>48</v>
          </cell>
        </row>
        <row r="378">
          <cell r="A378" t="str">
            <v>GUI035-62</v>
          </cell>
          <cell r="B378" t="str">
            <v>1DM5-70-GUI03562T19ENE0407</v>
          </cell>
          <cell r="C378" t="str">
            <v>1DM5-70-GUI03562</v>
          </cell>
          <cell r="D378" t="str">
            <v>Paquete  para  cirugia general universal</v>
          </cell>
          <cell r="E378" t="str">
            <v>Paquete  para  cirugia general universal</v>
          </cell>
          <cell r="F378" t="str">
            <v>PT Gavilan</v>
          </cell>
          <cell r="G378" t="str">
            <v>ene/08/2021</v>
          </cell>
          <cell r="H378" t="str">
            <v>PT19ENE0407</v>
          </cell>
          <cell r="I378" t="str">
            <v>T19ENE0407</v>
          </cell>
          <cell r="J378" t="str">
            <v>PAQ</v>
          </cell>
          <cell r="K378" t="str">
            <v>PAQ</v>
          </cell>
          <cell r="L378">
            <v>160</v>
          </cell>
        </row>
        <row r="379">
          <cell r="A379" t="str">
            <v>GUI035-62</v>
          </cell>
          <cell r="B379" t="str">
            <v>1DM5-70-GUI03562T19ENE0031</v>
          </cell>
          <cell r="C379" t="str">
            <v>1DM5-70-GUI03562</v>
          </cell>
          <cell r="D379" t="str">
            <v>Paquete  para  cirugia general universal</v>
          </cell>
          <cell r="E379" t="str">
            <v>Paquete  para  cirugia general universal</v>
          </cell>
          <cell r="F379" t="str">
            <v>PT Gavilan</v>
          </cell>
          <cell r="G379" t="str">
            <v>ene/02/2021</v>
          </cell>
          <cell r="H379" t="str">
            <v>PT19ENE0031</v>
          </cell>
          <cell r="I379" t="str">
            <v>T19ENE0031</v>
          </cell>
          <cell r="J379" t="str">
            <v>PAQ</v>
          </cell>
          <cell r="K379" t="str">
            <v>PAQ</v>
          </cell>
          <cell r="L379">
            <v>699</v>
          </cell>
        </row>
        <row r="380">
          <cell r="A380" t="str">
            <v>GUI035-62</v>
          </cell>
          <cell r="B380" t="str">
            <v>1DM5-70-GUI03562T18DIC0443</v>
          </cell>
          <cell r="C380" t="str">
            <v>1DM5-70-GUI03562</v>
          </cell>
          <cell r="D380" t="str">
            <v>Paquete  para  cirugia general universal</v>
          </cell>
          <cell r="E380" t="str">
            <v>Paquete  para  cirugia general universal</v>
          </cell>
          <cell r="F380" t="str">
            <v>PT Gavilan</v>
          </cell>
          <cell r="G380" t="str">
            <v>dic/19/2020</v>
          </cell>
          <cell r="H380" t="str">
            <v>PT18DIC0443</v>
          </cell>
          <cell r="I380" t="str">
            <v>T18DIC0443</v>
          </cell>
          <cell r="J380" t="str">
            <v>PAQ</v>
          </cell>
          <cell r="K380" t="str">
            <v>PAQ</v>
          </cell>
          <cell r="L380">
            <v>173</v>
          </cell>
        </row>
        <row r="381">
          <cell r="A381" t="str">
            <v>GUI035-62</v>
          </cell>
          <cell r="B381" t="str">
            <v>1DM5-70-GUI03562T18AGO0148</v>
          </cell>
          <cell r="C381" t="str">
            <v>1DM5-70-GUI03562</v>
          </cell>
          <cell r="D381" t="str">
            <v>Paquete  para  cirugia general universal</v>
          </cell>
          <cell r="E381" t="str">
            <v>Paquete  para  cirugia general universal</v>
          </cell>
          <cell r="F381" t="str">
            <v>PT Gavilan</v>
          </cell>
          <cell r="G381" t="str">
            <v>ago/02/2020</v>
          </cell>
          <cell r="H381" t="str">
            <v>PT18AGO0148</v>
          </cell>
          <cell r="I381" t="str">
            <v>T18AGO0148</v>
          </cell>
          <cell r="J381" t="str">
            <v>PAQ</v>
          </cell>
          <cell r="K381" t="str">
            <v>PAQ</v>
          </cell>
          <cell r="L381">
            <v>4</v>
          </cell>
        </row>
        <row r="382">
          <cell r="A382" t="str">
            <v>GUI035-62</v>
          </cell>
          <cell r="B382" t="str">
            <v>1DM5-70-GUI03562T18JUL0333</v>
          </cell>
          <cell r="C382" t="str">
            <v>1DM5-70-GUI03562</v>
          </cell>
          <cell r="D382" t="str">
            <v>Paquete  para  cirugia general universal</v>
          </cell>
          <cell r="E382" t="str">
            <v>Paquete  para  cirugia general universal</v>
          </cell>
          <cell r="F382" t="str">
            <v>PT Gavilan</v>
          </cell>
          <cell r="G382" t="str">
            <v>jul/10/2020</v>
          </cell>
          <cell r="H382" t="str">
            <v>PT18JUL0333</v>
          </cell>
          <cell r="I382" t="str">
            <v>T18JUL0333</v>
          </cell>
          <cell r="J382" t="str">
            <v>PAQ</v>
          </cell>
          <cell r="K382" t="str">
            <v>PAQ</v>
          </cell>
          <cell r="L382">
            <v>12</v>
          </cell>
        </row>
        <row r="383">
          <cell r="A383" t="str">
            <v>HEM001-29</v>
          </cell>
          <cell r="B383" t="str">
            <v>1DM5-66-HEM00129T19FEB0074</v>
          </cell>
          <cell r="C383" t="str">
            <v>1DM5-66-HEM00129</v>
          </cell>
          <cell r="D383" t="str">
            <v>Toma de hemocultivo I</v>
          </cell>
          <cell r="E383" t="str">
            <v>TOMA DE HEMOCULTIVO I</v>
          </cell>
          <cell r="F383" t="str">
            <v>PT Gavilan</v>
          </cell>
          <cell r="G383" t="str">
            <v>feb/01/2021</v>
          </cell>
          <cell r="H383" t="str">
            <v>LPPT19FEB0074</v>
          </cell>
          <cell r="I383" t="str">
            <v>T19FEB0074</v>
          </cell>
          <cell r="J383" t="str">
            <v>PZA</v>
          </cell>
          <cell r="K383" t="str">
            <v>PZA</v>
          </cell>
          <cell r="L383">
            <v>99</v>
          </cell>
        </row>
        <row r="384">
          <cell r="A384" t="str">
            <v>HEM001-29</v>
          </cell>
          <cell r="B384" t="str">
            <v>1DM5-66-HEM00129T19ENE0172</v>
          </cell>
          <cell r="C384" t="str">
            <v>1DM5-66-HEM00129</v>
          </cell>
          <cell r="D384" t="str">
            <v>Toma de hemocultivo I</v>
          </cell>
          <cell r="E384" t="str">
            <v>TOMA DE HEMOCULTIVO I</v>
          </cell>
          <cell r="F384" t="str">
            <v>PT Gavilan</v>
          </cell>
          <cell r="G384" t="str">
            <v>ene/02/2021</v>
          </cell>
          <cell r="H384" t="str">
            <v>LPPT19ENE0172</v>
          </cell>
          <cell r="I384" t="str">
            <v>T19ENE0172</v>
          </cell>
          <cell r="J384" t="str">
            <v>PZA</v>
          </cell>
          <cell r="K384" t="str">
            <v>PZA</v>
          </cell>
          <cell r="L384">
            <v>2</v>
          </cell>
        </row>
        <row r="385">
          <cell r="A385" t="str">
            <v>ICA001-08</v>
          </cell>
          <cell r="B385" t="str">
            <v>1DM5-66-ICA00108T19FEB0075</v>
          </cell>
          <cell r="C385" t="str">
            <v>1DM5-66-ICA00108</v>
          </cell>
          <cell r="D385" t="str">
            <v>Instalacion de cateter central l</v>
          </cell>
          <cell r="E385" t="str">
            <v>INSTALACION DE CATETER CENTRAL L</v>
          </cell>
          <cell r="F385" t="str">
            <v>PT Gavilan</v>
          </cell>
          <cell r="G385" t="str">
            <v>ene/31/2021</v>
          </cell>
          <cell r="H385" t="str">
            <v>PT19FEB0075</v>
          </cell>
          <cell r="I385" t="str">
            <v>T19FEB0075</v>
          </cell>
          <cell r="J385" t="str">
            <v>PZA</v>
          </cell>
          <cell r="K385" t="str">
            <v>PZA</v>
          </cell>
          <cell r="L385">
            <v>610</v>
          </cell>
        </row>
        <row r="386">
          <cell r="A386" t="str">
            <v>ICA001-08</v>
          </cell>
          <cell r="B386" t="str">
            <v>1DM5-66-ICA00108T19ENE0552</v>
          </cell>
          <cell r="C386" t="str">
            <v>1DM5-66-ICA00108</v>
          </cell>
          <cell r="D386" t="str">
            <v>Instalacion de cateter central l</v>
          </cell>
          <cell r="E386" t="str">
            <v>INSTALACION DE CATETER CENTRAL L</v>
          </cell>
          <cell r="F386" t="str">
            <v>PT Gavilan</v>
          </cell>
          <cell r="G386" t="str">
            <v>ene/24/2021</v>
          </cell>
          <cell r="H386" t="str">
            <v>PT19ENE0552</v>
          </cell>
          <cell r="I386" t="str">
            <v>T19ENE0552</v>
          </cell>
          <cell r="J386" t="str">
            <v>PZA</v>
          </cell>
          <cell r="K386" t="str">
            <v>PZA</v>
          </cell>
          <cell r="L386">
            <v>246</v>
          </cell>
        </row>
        <row r="387">
          <cell r="A387" t="str">
            <v>ICB001-25</v>
          </cell>
          <cell r="B387" t="str">
            <v>1DM5-66-ICB00125T17MAY0285</v>
          </cell>
          <cell r="C387" t="str">
            <v>1DM5-66-ICB00125</v>
          </cell>
          <cell r="D387" t="str">
            <v>Instalacion de cateter central III</v>
          </cell>
          <cell r="E387" t="str">
            <v>INSTALACION DE CATETER CENTRAL III</v>
          </cell>
          <cell r="F387" t="str">
            <v>PT Gavilan</v>
          </cell>
          <cell r="G387" t="str">
            <v>may/05/2019</v>
          </cell>
          <cell r="H387" t="str">
            <v>PT17MAY0285</v>
          </cell>
          <cell r="I387" t="str">
            <v>T17MAY0285</v>
          </cell>
          <cell r="J387" t="str">
            <v>PZA</v>
          </cell>
          <cell r="K387" t="str">
            <v>PZA</v>
          </cell>
          <cell r="L387">
            <v>92</v>
          </cell>
        </row>
        <row r="388">
          <cell r="A388" t="str">
            <v>ICB001-25</v>
          </cell>
          <cell r="B388" t="str">
            <v>1DM5-66-ICB00125T18SEP0029</v>
          </cell>
          <cell r="C388" t="str">
            <v>1DM5-66-ICB00125</v>
          </cell>
          <cell r="D388" t="str">
            <v>Instalacion de cateter central III</v>
          </cell>
          <cell r="E388" t="str">
            <v>INSTALACION DE CATETER CENTRAL III</v>
          </cell>
          <cell r="F388" t="str">
            <v>PT Gavilan</v>
          </cell>
          <cell r="G388" t="str">
            <v>nov/30/2019</v>
          </cell>
          <cell r="H388" t="str">
            <v>PT18SEP0029</v>
          </cell>
          <cell r="I388" t="str">
            <v>T18SEP0029</v>
          </cell>
          <cell r="J388" t="str">
            <v>PZA</v>
          </cell>
          <cell r="K388" t="str">
            <v>PZA</v>
          </cell>
          <cell r="L388">
            <v>14</v>
          </cell>
        </row>
        <row r="389">
          <cell r="A389" t="str">
            <v>ICB001-25</v>
          </cell>
          <cell r="B389" t="str">
            <v>1DM5-66-ICB00125T18ENE0230</v>
          </cell>
          <cell r="C389" t="str">
            <v>1DM5-66-ICB00125</v>
          </cell>
          <cell r="D389" t="str">
            <v>Instalacion de cateter central III</v>
          </cell>
          <cell r="E389" t="str">
            <v>INSTALACION DE CATETER CENTRAL III</v>
          </cell>
          <cell r="F389" t="str">
            <v>PT Gavilan</v>
          </cell>
          <cell r="G389" t="str">
            <v>ene/10/2020</v>
          </cell>
          <cell r="H389" t="str">
            <v>PT18ENE0230</v>
          </cell>
          <cell r="I389" t="str">
            <v>T18ENE0230</v>
          </cell>
          <cell r="J389" t="str">
            <v>PZA</v>
          </cell>
          <cell r="K389" t="str">
            <v>PZA</v>
          </cell>
          <cell r="L389">
            <v>2</v>
          </cell>
        </row>
        <row r="390">
          <cell r="A390" t="str">
            <v>ICC001-96</v>
          </cell>
          <cell r="B390" t="str">
            <v>1DM5-66-ICC00196T17JUL0198</v>
          </cell>
          <cell r="C390" t="str">
            <v>1DM5-66-ICC00196</v>
          </cell>
          <cell r="D390" t="str">
            <v>Instalacion de cateter central VII</v>
          </cell>
          <cell r="E390" t="str">
            <v>INSTALACION DE CATETER CENTRAL VII</v>
          </cell>
          <cell r="F390" t="str">
            <v>PT Gavilan</v>
          </cell>
          <cell r="G390" t="str">
            <v>jul/03/2019</v>
          </cell>
          <cell r="H390" t="str">
            <v>PT17JUL0198</v>
          </cell>
          <cell r="I390" t="str">
            <v>T17JUL0198</v>
          </cell>
          <cell r="J390" t="str">
            <v>PZA</v>
          </cell>
          <cell r="K390" t="str">
            <v>PZA</v>
          </cell>
          <cell r="L390">
            <v>11</v>
          </cell>
        </row>
        <row r="391">
          <cell r="A391" t="str">
            <v>ICC001-96</v>
          </cell>
          <cell r="B391" t="str">
            <v>1DM5-66-ICC00196T17DIC0230</v>
          </cell>
          <cell r="C391" t="str">
            <v>1DM5-66-ICC00196</v>
          </cell>
          <cell r="D391" t="str">
            <v>Instalacion de cateter central VII</v>
          </cell>
          <cell r="E391" t="str">
            <v>INSTALACION DE CATETER CENTRAL VII</v>
          </cell>
          <cell r="F391" t="str">
            <v>PT Gavilan</v>
          </cell>
          <cell r="G391" t="str">
            <v>dic/01/2019</v>
          </cell>
          <cell r="H391" t="str">
            <v>PT17DIC0230</v>
          </cell>
          <cell r="I391" t="str">
            <v>T17DIC0230</v>
          </cell>
          <cell r="J391" t="str">
            <v>PZA</v>
          </cell>
          <cell r="K391" t="str">
            <v>PZA</v>
          </cell>
          <cell r="L391">
            <v>27</v>
          </cell>
        </row>
        <row r="392">
          <cell r="A392" t="str">
            <v>ICI001-91</v>
          </cell>
          <cell r="B392" t="str">
            <v>1DM5-66-ICI00191T18NOV0200</v>
          </cell>
          <cell r="C392" t="str">
            <v>1DM5-66-ICI00191</v>
          </cell>
          <cell r="D392" t="str">
            <v>Instalacion de cateter central V</v>
          </cell>
          <cell r="E392" t="str">
            <v>INSTALACION DE CATETER CENTRAL V</v>
          </cell>
          <cell r="F392" t="str">
            <v>PT Gavilan</v>
          </cell>
          <cell r="G392" t="str">
            <v>nov/05/2020</v>
          </cell>
          <cell r="H392" t="str">
            <v>LPPT18NOV0200</v>
          </cell>
          <cell r="I392" t="str">
            <v>T18NOV0200</v>
          </cell>
          <cell r="J392" t="str">
            <v>PZA</v>
          </cell>
          <cell r="K392" t="str">
            <v>PZA</v>
          </cell>
          <cell r="L392">
            <v>115</v>
          </cell>
        </row>
        <row r="393">
          <cell r="A393" t="str">
            <v>ICI001-91</v>
          </cell>
          <cell r="B393" t="str">
            <v>1DM5-66-ICI00191T19MAR0205</v>
          </cell>
          <cell r="C393" t="str">
            <v>1DM5-66-ICI00191</v>
          </cell>
          <cell r="D393" t="str">
            <v>Instalacion de cateter central V</v>
          </cell>
          <cell r="E393" t="str">
            <v>INSTALACION DE CATETER CENTRAL V</v>
          </cell>
          <cell r="F393" t="str">
            <v>PT Gavilan</v>
          </cell>
          <cell r="G393" t="str">
            <v>abr/10/2021</v>
          </cell>
          <cell r="H393" t="str">
            <v>LPPT19MAR0205</v>
          </cell>
          <cell r="I393" t="str">
            <v>T19MAR0205</v>
          </cell>
          <cell r="J393" t="str">
            <v>PZA</v>
          </cell>
          <cell r="K393" t="str">
            <v>PZA</v>
          </cell>
          <cell r="L393">
            <v>100</v>
          </cell>
        </row>
        <row r="394">
          <cell r="A394" t="str">
            <v>IFO001-72</v>
          </cell>
          <cell r="B394" t="str">
            <v>1DM5-66-IFO00172T19FEB0076</v>
          </cell>
          <cell r="C394" t="str">
            <v>1DM5-66-IFO00172</v>
          </cell>
          <cell r="D394" t="str">
            <v>Instalacion de sonda foley</v>
          </cell>
          <cell r="E394" t="str">
            <v>INSTALACION DE SONDA FOLEY</v>
          </cell>
          <cell r="F394" t="str">
            <v>PT Gavilan</v>
          </cell>
          <cell r="G394" t="str">
            <v>feb/01/2021</v>
          </cell>
          <cell r="H394" t="str">
            <v>PT19FEB0076</v>
          </cell>
          <cell r="I394" t="str">
            <v>T19FEB0076</v>
          </cell>
          <cell r="J394" t="str">
            <v>PZA</v>
          </cell>
          <cell r="K394" t="str">
            <v>PZA</v>
          </cell>
          <cell r="L394">
            <v>99</v>
          </cell>
        </row>
        <row r="395">
          <cell r="A395" t="str">
            <v>IFO001-72</v>
          </cell>
          <cell r="B395" t="str">
            <v>1DM5-66-IFO00172T19ENE0174</v>
          </cell>
          <cell r="C395" t="str">
            <v>1DM5-66-IFO00172</v>
          </cell>
          <cell r="D395" t="str">
            <v>Instalacion de sonda foley</v>
          </cell>
          <cell r="E395" t="str">
            <v>INSTALACION DE SONDA FOLEY</v>
          </cell>
          <cell r="F395" t="str">
            <v>PT Gavilan</v>
          </cell>
          <cell r="G395" t="str">
            <v>ene/02/2021</v>
          </cell>
          <cell r="H395" t="str">
            <v>PT19ENE0174</v>
          </cell>
          <cell r="I395" t="str">
            <v>T19ENE0174</v>
          </cell>
          <cell r="J395" t="str">
            <v>PZA</v>
          </cell>
          <cell r="K395" t="str">
            <v>PZA</v>
          </cell>
          <cell r="L395">
            <v>49</v>
          </cell>
        </row>
        <row r="396">
          <cell r="A396" t="str">
            <v>IFO001-72</v>
          </cell>
          <cell r="B396" t="str">
            <v>1DM5-66-IFO00172T18OCT0024</v>
          </cell>
          <cell r="C396" t="str">
            <v>1DM5-66-IFO00172</v>
          </cell>
          <cell r="D396" t="str">
            <v>Instalacion de sonda foley</v>
          </cell>
          <cell r="E396" t="str">
            <v>INSTALACION DE SONDA FOLEY</v>
          </cell>
          <cell r="F396" t="str">
            <v>PT Gavilan</v>
          </cell>
          <cell r="G396" t="str">
            <v>oct/01/2020</v>
          </cell>
          <cell r="H396" t="str">
            <v>PT18OCT0024</v>
          </cell>
          <cell r="I396" t="str">
            <v>T18OCT0024</v>
          </cell>
          <cell r="J396" t="str">
            <v>PZA</v>
          </cell>
          <cell r="K396" t="str">
            <v>PZA</v>
          </cell>
          <cell r="L396">
            <v>17</v>
          </cell>
        </row>
        <row r="397">
          <cell r="A397" t="str">
            <v>IVE001-09</v>
          </cell>
          <cell r="B397" t="str">
            <v>1DM5-66-IVE00109T18MAR0174</v>
          </cell>
          <cell r="C397" t="str">
            <v>1DM5-66-IVE00109</v>
          </cell>
          <cell r="D397" t="str">
            <v>Irrigacion vesical</v>
          </cell>
          <cell r="E397" t="str">
            <v>IRRIGACION VESICAL</v>
          </cell>
          <cell r="F397" t="str">
            <v>PT Gavilan</v>
          </cell>
          <cell r="G397" t="str">
            <v>mar/01/2020</v>
          </cell>
          <cell r="H397" t="str">
            <v>PT18MAR0174</v>
          </cell>
          <cell r="I397" t="str">
            <v>T18MAR0174</v>
          </cell>
          <cell r="J397" t="str">
            <v>PZA</v>
          </cell>
          <cell r="K397" t="str">
            <v>PZA</v>
          </cell>
          <cell r="L397">
            <v>24</v>
          </cell>
        </row>
        <row r="398">
          <cell r="A398" t="str">
            <v>IVE001-09</v>
          </cell>
          <cell r="B398" t="str">
            <v>1DM5-66-IVE00109T19MAR0132</v>
          </cell>
          <cell r="C398" t="str">
            <v>1DM5-66-IVE00109</v>
          </cell>
          <cell r="D398" t="str">
            <v>Irrigacion vesical</v>
          </cell>
          <cell r="E398" t="str">
            <v>IRRIGACION VESICAL</v>
          </cell>
          <cell r="F398" t="str">
            <v>PT Gavilan</v>
          </cell>
          <cell r="G398" t="str">
            <v>mar/01/2021</v>
          </cell>
          <cell r="H398" t="str">
            <v>PT19MAR0132</v>
          </cell>
          <cell r="I398" t="str">
            <v>T19MAR0132</v>
          </cell>
          <cell r="J398" t="str">
            <v>PZA</v>
          </cell>
          <cell r="K398" t="str">
            <v>PZA</v>
          </cell>
          <cell r="L398">
            <v>9</v>
          </cell>
        </row>
        <row r="399">
          <cell r="A399" t="str">
            <v>IVE001-09</v>
          </cell>
          <cell r="B399" t="str">
            <v>1DM5-66-IVE00109T18FEB0141</v>
          </cell>
          <cell r="C399" t="str">
            <v>1DM5-66-IVE00109</v>
          </cell>
          <cell r="D399" t="str">
            <v>Irrigacion vesical</v>
          </cell>
          <cell r="E399" t="str">
            <v>IRRIGACION VESICAL</v>
          </cell>
          <cell r="F399" t="str">
            <v>PT Gavilan</v>
          </cell>
          <cell r="G399" t="str">
            <v>feb/21/2020</v>
          </cell>
          <cell r="H399" t="str">
            <v>PT18FEB0141</v>
          </cell>
          <cell r="I399" t="str">
            <v>T18FEB0141</v>
          </cell>
          <cell r="J399" t="str">
            <v>PZA</v>
          </cell>
          <cell r="K399" t="str">
            <v>PZA</v>
          </cell>
          <cell r="L399">
            <v>10</v>
          </cell>
        </row>
        <row r="400">
          <cell r="A400" t="str">
            <v>JAS001-66</v>
          </cell>
          <cell r="B400" t="str">
            <v>1DM5-65-JAS00166T19FEB0475</v>
          </cell>
          <cell r="C400" t="str">
            <v>1DM5-65-JAS00166</v>
          </cell>
          <cell r="D400" t="str">
            <v>Jeringa asepto esteril</v>
          </cell>
          <cell r="E400" t="str">
            <v>JERINGA ASEPTO ESTERIL</v>
          </cell>
          <cell r="F400" t="str">
            <v>PT Gavilan</v>
          </cell>
          <cell r="G400" t="str">
            <v>feb/26/2021</v>
          </cell>
          <cell r="H400" t="str">
            <v>PT19FEB0475</v>
          </cell>
          <cell r="I400" t="str">
            <v>T19FEB0475</v>
          </cell>
          <cell r="J400" t="str">
            <v>PZA</v>
          </cell>
          <cell r="K400" t="str">
            <v>PZA</v>
          </cell>
          <cell r="L400">
            <v>3299</v>
          </cell>
        </row>
        <row r="401">
          <cell r="A401" t="str">
            <v>JAS001-66</v>
          </cell>
          <cell r="B401" t="str">
            <v>1DM5-65-JAS00166T19FEB0110</v>
          </cell>
          <cell r="C401" t="str">
            <v>1DM5-65-JAS00166</v>
          </cell>
          <cell r="D401" t="str">
            <v>Jeringa asepto esteril</v>
          </cell>
          <cell r="E401" t="str">
            <v>JERINGA ASEPTO ESTERIL</v>
          </cell>
          <cell r="F401" t="str">
            <v>PT Gavilan</v>
          </cell>
          <cell r="G401" t="str">
            <v>feb/01/2021</v>
          </cell>
          <cell r="H401" t="str">
            <v>PT19FEB0110</v>
          </cell>
          <cell r="I401" t="str">
            <v>T19FEB0110</v>
          </cell>
          <cell r="J401" t="str">
            <v>PZA</v>
          </cell>
          <cell r="K401" t="str">
            <v>PZA</v>
          </cell>
          <cell r="L401">
            <v>947</v>
          </cell>
        </row>
        <row r="402">
          <cell r="A402" t="str">
            <v>JAS001-66</v>
          </cell>
          <cell r="B402" t="str">
            <v>1DM5-65-JAS00166T18JUL0580</v>
          </cell>
          <cell r="C402" t="str">
            <v>1DM5-65-JAS00166</v>
          </cell>
          <cell r="D402" t="str">
            <v>Jeringa asepto esteril</v>
          </cell>
          <cell r="E402" t="str">
            <v>JERINGA ASEPTO ESTERIL</v>
          </cell>
          <cell r="F402" t="str">
            <v>PT Gavilan</v>
          </cell>
          <cell r="G402" t="str">
            <v>jun/04/2020</v>
          </cell>
          <cell r="H402" t="str">
            <v>PT18JUL0580</v>
          </cell>
          <cell r="I402" t="str">
            <v>T18JUL0580</v>
          </cell>
          <cell r="J402" t="str">
            <v>PZA</v>
          </cell>
          <cell r="K402" t="str">
            <v>PZA</v>
          </cell>
          <cell r="L402">
            <v>1</v>
          </cell>
        </row>
        <row r="403">
          <cell r="A403" t="str">
            <v>JAS001-66</v>
          </cell>
          <cell r="B403" t="str">
            <v>1DM5-65-JAS00166T19ENE0074</v>
          </cell>
          <cell r="C403" t="str">
            <v>1DM5-65-JAS00166</v>
          </cell>
          <cell r="D403" t="str">
            <v>Jeringa asepto esteril</v>
          </cell>
          <cell r="E403" t="str">
            <v>JERINGA ASEPTO ESTERIL</v>
          </cell>
          <cell r="F403" t="str">
            <v>PT Gavilan</v>
          </cell>
          <cell r="G403" t="str">
            <v>ene/02/2021</v>
          </cell>
          <cell r="H403" t="str">
            <v>PT19ENE0074</v>
          </cell>
          <cell r="I403" t="str">
            <v>T19ENE0074</v>
          </cell>
          <cell r="J403" t="str">
            <v>PZA</v>
          </cell>
          <cell r="K403" t="str">
            <v>PZA</v>
          </cell>
          <cell r="L403">
            <v>2</v>
          </cell>
        </row>
        <row r="404">
          <cell r="A404" t="str">
            <v>KCC301-56</v>
          </cell>
          <cell r="B404" t="str">
            <v>1DM5-66-KCC30156T19FEB0356</v>
          </cell>
          <cell r="C404" t="str">
            <v>1DM5-66-KCC30156</v>
          </cell>
          <cell r="D404" t="str">
            <v>Kit para colocación de Catéter I.V. con yodo</v>
          </cell>
          <cell r="E404" t="str">
            <v>Kit p/colocación de Catéter I.V.con yodo</v>
          </cell>
          <cell r="F404" t="str">
            <v>PT Gavilan</v>
          </cell>
          <cell r="G404" t="str">
            <v>oct/01/2020</v>
          </cell>
          <cell r="H404" t="str">
            <v>LPPT19FEB0356</v>
          </cell>
          <cell r="I404" t="str">
            <v>T19FEB0356</v>
          </cell>
          <cell r="J404" t="str">
            <v>PZA</v>
          </cell>
          <cell r="K404" t="str">
            <v>PZA</v>
          </cell>
          <cell r="L404">
            <v>2</v>
          </cell>
        </row>
        <row r="405">
          <cell r="A405" t="str">
            <v>KCP001-102</v>
          </cell>
          <cell r="B405" t="str">
            <v>1DM5-66-KCP00110T19FEB0459</v>
          </cell>
          <cell r="C405" t="str">
            <v>1DM5-66-KCP00110</v>
          </cell>
          <cell r="D405" t="str">
            <v>Equipo esteril para colocacion de cateter periferico</v>
          </cell>
          <cell r="E405" t="str">
            <v>EQUIPO ESTERIL COLOCACION CATET PERIFER</v>
          </cell>
          <cell r="F405" t="str">
            <v>PT Gavilan</v>
          </cell>
          <cell r="G405" t="str">
            <v>jun/23/2020</v>
          </cell>
          <cell r="H405" t="str">
            <v>LPPT19FEB0459</v>
          </cell>
          <cell r="I405" t="str">
            <v>T19FEB0459</v>
          </cell>
          <cell r="J405" t="str">
            <v>PZA</v>
          </cell>
          <cell r="K405" t="str">
            <v>PZA</v>
          </cell>
          <cell r="L405">
            <v>222</v>
          </cell>
        </row>
        <row r="406">
          <cell r="A406" t="str">
            <v>KDC035-03</v>
          </cell>
          <cell r="B406" t="str">
            <v>1DM5-73-KDC03503T19FEB0433</v>
          </cell>
          <cell r="C406" t="str">
            <v>1DM5-73-KDC03503</v>
          </cell>
          <cell r="D406" t="str">
            <v>Juego de sabanas para cama</v>
          </cell>
          <cell r="E406" t="str">
            <v>JUEGO DE SABANAS PARA CAMA</v>
          </cell>
          <cell r="F406" t="str">
            <v>PT Gavilan</v>
          </cell>
          <cell r="G406" t="str">
            <v>feb/25/2024</v>
          </cell>
          <cell r="H406" t="str">
            <v>PT19FEB0433</v>
          </cell>
          <cell r="I406" t="str">
            <v>T19FEB0433</v>
          </cell>
          <cell r="J406" t="str">
            <v>PZA</v>
          </cell>
          <cell r="K406" t="str">
            <v>PZA</v>
          </cell>
          <cell r="L406">
            <v>630</v>
          </cell>
        </row>
        <row r="407">
          <cell r="A407" t="str">
            <v>KDC035-03</v>
          </cell>
          <cell r="B407" t="str">
            <v>1DM5-73-KDC03503T19FEB0230</v>
          </cell>
          <cell r="C407" t="str">
            <v>1DM5-73-KDC03503</v>
          </cell>
          <cell r="D407" t="str">
            <v>Juego de sabanas para cama</v>
          </cell>
          <cell r="E407" t="str">
            <v>JUEGO DE SABANAS PARA CAMA</v>
          </cell>
          <cell r="F407" t="str">
            <v>PT Gavilan</v>
          </cell>
          <cell r="G407" t="str">
            <v>feb/18/2024</v>
          </cell>
          <cell r="H407" t="str">
            <v>PT19FEB0230</v>
          </cell>
          <cell r="I407" t="str">
            <v>T19FEB0230</v>
          </cell>
          <cell r="J407" t="str">
            <v>PZA</v>
          </cell>
          <cell r="K407" t="str">
            <v>PZA</v>
          </cell>
          <cell r="L407">
            <v>423</v>
          </cell>
        </row>
        <row r="408">
          <cell r="A408" t="str">
            <v>KDC035-03</v>
          </cell>
          <cell r="B408" t="str">
            <v>1DM5-73-KDC03503T19ENE0325</v>
          </cell>
          <cell r="C408" t="str">
            <v>1DM5-73-KDC03503</v>
          </cell>
          <cell r="D408" t="str">
            <v>Juego de sabanas para cama</v>
          </cell>
          <cell r="E408" t="str">
            <v>JUEGO DE SABANAS PARA CAMA</v>
          </cell>
          <cell r="F408" t="str">
            <v>PT Gavilan</v>
          </cell>
          <cell r="G408" t="str">
            <v>ene/18/2024</v>
          </cell>
          <cell r="H408" t="str">
            <v>PT19ENE0325</v>
          </cell>
          <cell r="I408" t="str">
            <v>T19ENE0325</v>
          </cell>
          <cell r="J408" t="str">
            <v>PZA</v>
          </cell>
          <cell r="K408" t="str">
            <v>PZA</v>
          </cell>
          <cell r="L408">
            <v>74</v>
          </cell>
        </row>
        <row r="409">
          <cell r="A409" t="str">
            <v>KPS001-101</v>
          </cell>
          <cell r="B409" t="str">
            <v>1DM5-66-BMKPS101T17SEP0339</v>
          </cell>
          <cell r="C409" t="str">
            <v>1DM5-66-BMKPS101</v>
          </cell>
          <cell r="D409" t="str">
            <v>Equipo para sutura</v>
          </cell>
          <cell r="E409" t="str">
            <v>EQUIPO PARA SUTURA</v>
          </cell>
          <cell r="F409" t="str">
            <v>PT Gavilan</v>
          </cell>
          <cell r="G409" t="str">
            <v>sep/01/2019</v>
          </cell>
          <cell r="H409" t="str">
            <v>PT17SEP0339</v>
          </cell>
          <cell r="I409" t="str">
            <v>T17SEP0339</v>
          </cell>
          <cell r="J409" t="str">
            <v>PZA</v>
          </cell>
          <cell r="K409" t="str">
            <v>PZA</v>
          </cell>
          <cell r="L409">
            <v>654</v>
          </cell>
        </row>
        <row r="410">
          <cell r="A410" t="str">
            <v>KPS001-101</v>
          </cell>
          <cell r="B410" t="str">
            <v>1DM5-66-BMKPS101T18ABR0068</v>
          </cell>
          <cell r="C410" t="str">
            <v>1DM5-66-BMKPS101</v>
          </cell>
          <cell r="D410" t="str">
            <v>Equipo para sutura</v>
          </cell>
          <cell r="E410" t="str">
            <v>EQUIPO PARA SUTURA</v>
          </cell>
          <cell r="F410" t="str">
            <v>PT Gavilan</v>
          </cell>
          <cell r="G410" t="str">
            <v>abr/01/2020</v>
          </cell>
          <cell r="H410" t="str">
            <v>PT18ABR0068</v>
          </cell>
          <cell r="I410" t="str">
            <v>T18ABR0068</v>
          </cell>
          <cell r="J410" t="str">
            <v>PZA</v>
          </cell>
          <cell r="K410" t="str">
            <v>PZA</v>
          </cell>
          <cell r="L410">
            <v>349</v>
          </cell>
        </row>
        <row r="411">
          <cell r="A411" t="str">
            <v>KPS001-101</v>
          </cell>
          <cell r="B411" t="str">
            <v>1DM5-66-BMKPS101T18MAR0315</v>
          </cell>
          <cell r="C411" t="str">
            <v>1DM5-66-BMKPS101</v>
          </cell>
          <cell r="D411" t="str">
            <v>Equipo para sutura</v>
          </cell>
          <cell r="E411" t="str">
            <v>EQUIPO PARA SUTURA</v>
          </cell>
          <cell r="F411" t="str">
            <v>PT Gavilan</v>
          </cell>
          <cell r="G411" t="str">
            <v>mar/09/2020</v>
          </cell>
          <cell r="H411" t="str">
            <v>PT18MAR0315</v>
          </cell>
          <cell r="I411" t="str">
            <v>T18MAR0315</v>
          </cell>
          <cell r="J411" t="str">
            <v>PZA</v>
          </cell>
          <cell r="K411" t="str">
            <v>PZA</v>
          </cell>
          <cell r="L411">
            <v>102</v>
          </cell>
        </row>
        <row r="412">
          <cell r="A412" t="str">
            <v>KSV001-104</v>
          </cell>
          <cell r="B412" t="str">
            <v>1DM5-66-KSV00110T19MAR0179</v>
          </cell>
          <cell r="C412" t="str">
            <v>1DM5-66-KSV00110</v>
          </cell>
          <cell r="D412" t="str">
            <v>Equipo esteril para instalacion de sonda vesical</v>
          </cell>
          <cell r="E412" t="str">
            <v>EQUIPO ESTERIL INSTALAC DE SONDA VESICAL</v>
          </cell>
          <cell r="F412" t="str">
            <v>PT Gavilan</v>
          </cell>
          <cell r="G412" t="str">
            <v>mar/04/2021</v>
          </cell>
          <cell r="H412" t="str">
            <v>PT19MAR0179</v>
          </cell>
          <cell r="I412" t="str">
            <v>T19MAR0179</v>
          </cell>
          <cell r="J412" t="str">
            <v>PZA</v>
          </cell>
          <cell r="K412" t="str">
            <v>PZA</v>
          </cell>
          <cell r="L412">
            <v>40</v>
          </cell>
        </row>
        <row r="413">
          <cell r="A413" t="str">
            <v>KSV001-104</v>
          </cell>
          <cell r="B413" t="str">
            <v>1DM5-66-KSV00110T19FEB0077</v>
          </cell>
          <cell r="C413" t="str">
            <v>1DM5-66-KSV00110</v>
          </cell>
          <cell r="D413" t="str">
            <v>Equipo esteril para instalacion de sonda vesical</v>
          </cell>
          <cell r="E413" t="str">
            <v>EQUIPO ESTERIL INSTALAC DE SONDA VESICAL</v>
          </cell>
          <cell r="F413" t="str">
            <v>PT Gavilan</v>
          </cell>
          <cell r="G413" t="str">
            <v>feb/01/2021</v>
          </cell>
          <cell r="H413" t="str">
            <v>PT19FEB0077</v>
          </cell>
          <cell r="I413" t="str">
            <v>T19FEB0077</v>
          </cell>
          <cell r="J413" t="str">
            <v>PZA</v>
          </cell>
          <cell r="K413" t="str">
            <v>PZA</v>
          </cell>
          <cell r="L413">
            <v>29</v>
          </cell>
        </row>
        <row r="414">
          <cell r="A414" t="str">
            <v>KSV001-104</v>
          </cell>
          <cell r="B414" t="str">
            <v>1DM5-66-KSV00110T18OCT0177</v>
          </cell>
          <cell r="C414" t="str">
            <v>1DM5-66-KSV00110</v>
          </cell>
          <cell r="D414" t="str">
            <v>Equipo esteril para instalacion de sonda vesical</v>
          </cell>
          <cell r="E414" t="str">
            <v>EQUIPO ESTERIL INSTALAC DE SONDA VESICAL</v>
          </cell>
          <cell r="F414" t="str">
            <v>PT Gavilan</v>
          </cell>
          <cell r="G414" t="str">
            <v>oct/04/2020</v>
          </cell>
          <cell r="H414" t="str">
            <v>PT18OCT0177</v>
          </cell>
          <cell r="I414" t="str">
            <v>T18OCT0177</v>
          </cell>
          <cell r="J414" t="str">
            <v>PZA</v>
          </cell>
          <cell r="K414" t="str">
            <v>PZA</v>
          </cell>
          <cell r="L414">
            <v>18</v>
          </cell>
        </row>
        <row r="415">
          <cell r="A415" t="str">
            <v>KSV001-104</v>
          </cell>
          <cell r="B415" t="str">
            <v>1DM5-66-KSV00110T18OCT0523</v>
          </cell>
          <cell r="C415" t="str">
            <v>1DM5-66-KSV00110</v>
          </cell>
          <cell r="D415" t="str">
            <v>Equipo esteril para instalacion de sonda vesical</v>
          </cell>
          <cell r="E415" t="str">
            <v>EQUIPO ESTERIL INSTALAC DE SONDA VESICAL</v>
          </cell>
          <cell r="F415" t="str">
            <v>PT Gavilan</v>
          </cell>
          <cell r="G415" t="str">
            <v>oct/22/2020</v>
          </cell>
          <cell r="H415" t="str">
            <v>PT18OCT0523</v>
          </cell>
          <cell r="I415" t="str">
            <v>T18OCT0523</v>
          </cell>
          <cell r="J415" t="str">
            <v>PZA</v>
          </cell>
          <cell r="K415" t="str">
            <v>PZA</v>
          </cell>
          <cell r="L415">
            <v>25</v>
          </cell>
        </row>
        <row r="416">
          <cell r="A416" t="str">
            <v>KSV001-104</v>
          </cell>
          <cell r="B416" t="str">
            <v>1DM5-66-KSV00110T19MAR0264</v>
          </cell>
          <cell r="C416" t="str">
            <v>1DM5-66-KSV00110</v>
          </cell>
          <cell r="D416" t="str">
            <v>Equipo esteril para instalacion de sonda vesical</v>
          </cell>
          <cell r="E416" t="str">
            <v>EQUIPO ESTERIL INSTALAC DE SONDA VESICAL</v>
          </cell>
          <cell r="F416" t="str">
            <v>PT Gavilan</v>
          </cell>
          <cell r="G416" t="str">
            <v>abr/10/2021</v>
          </cell>
          <cell r="H416" t="str">
            <v>PT19MAR0264</v>
          </cell>
          <cell r="I416" t="str">
            <v>T19MAR0264</v>
          </cell>
          <cell r="J416" t="str">
            <v>PZA</v>
          </cell>
          <cell r="K416" t="str">
            <v>PZA</v>
          </cell>
          <cell r="L416">
            <v>50</v>
          </cell>
        </row>
        <row r="417">
          <cell r="A417" t="str">
            <v>LAR002-24</v>
          </cell>
          <cell r="B417" t="str">
            <v>1DM5-71-LAR00224T030-01032</v>
          </cell>
          <cell r="C417" t="str">
            <v>1DM5-71-LAR00224</v>
          </cell>
          <cell r="D417" t="str">
            <v>Lavamanos redondo (lebrillo)</v>
          </cell>
          <cell r="E417" t="str">
            <v xml:space="preserve">LAVAMANOS REDONDO (LEBRILLO) </v>
          </cell>
          <cell r="F417" t="str">
            <v>PT Gavilan</v>
          </cell>
          <cell r="G417" t="str">
            <v>mar/02/2023</v>
          </cell>
          <cell r="H417" t="str">
            <v>T030-01032018</v>
          </cell>
          <cell r="I417" t="str">
            <v>T030-01032</v>
          </cell>
          <cell r="J417" t="str">
            <v>PZA</v>
          </cell>
          <cell r="K417" t="str">
            <v>PZA</v>
          </cell>
          <cell r="L417">
            <v>1155</v>
          </cell>
        </row>
        <row r="418">
          <cell r="A418" t="str">
            <v>LAR002-24</v>
          </cell>
          <cell r="B418" t="str">
            <v>1DM5-71-LAR00224SGD15</v>
          </cell>
          <cell r="C418" t="str">
            <v>1DM5-71-LAR00224</v>
          </cell>
          <cell r="D418" t="str">
            <v>Lavamanos redondo (lebrillo)</v>
          </cell>
          <cell r="E418" t="str">
            <v xml:space="preserve">LAVAMANOS REDONDO (LEBRILLO) </v>
          </cell>
          <cell r="F418" t="str">
            <v>PT Gavilan</v>
          </cell>
          <cell r="G418" t="str">
            <v>nov/05/2021</v>
          </cell>
          <cell r="H418" t="str">
            <v>SGD15</v>
          </cell>
          <cell r="I418" t="str">
            <v>SGD15</v>
          </cell>
          <cell r="J418" t="str">
            <v>PZA</v>
          </cell>
          <cell r="K418" t="str">
            <v>PZA</v>
          </cell>
          <cell r="L418">
            <v>58</v>
          </cell>
        </row>
        <row r="419">
          <cell r="A419" t="str">
            <v>LPE001-01</v>
          </cell>
          <cell r="B419" t="str">
            <v>1DM5-44-LPE00101152940</v>
          </cell>
          <cell r="C419" t="str">
            <v>1DM5-44-LPE00101</v>
          </cell>
          <cell r="D419" t="str">
            <v>Limpiador de puntas de electrocauterio.</v>
          </cell>
          <cell r="E419" t="str">
            <v>LIMPIADOR DE PUNTAS DE ELECTROCAUTERIO.</v>
          </cell>
          <cell r="F419" t="str">
            <v>PT Gavilan</v>
          </cell>
          <cell r="G419" t="str">
            <v>ene/01/2023</v>
          </cell>
          <cell r="H419">
            <v>152940</v>
          </cell>
          <cell r="I419">
            <v>152940</v>
          </cell>
          <cell r="J419" t="str">
            <v>PZA</v>
          </cell>
          <cell r="K419" t="str">
            <v>PZA</v>
          </cell>
          <cell r="L419">
            <v>344</v>
          </cell>
        </row>
        <row r="420">
          <cell r="A420" t="str">
            <v>LTG010-05</v>
          </cell>
          <cell r="B420" t="str">
            <v>1DM5-44-LTG010050-800-6325</v>
          </cell>
          <cell r="C420" t="str">
            <v>1DM5-44-LTG01005</v>
          </cell>
          <cell r="D420" t="str">
            <v>Lente tipo  google de policarbonato</v>
          </cell>
          <cell r="E420" t="str">
            <v>LENTE TIPO  GOOGLE DE POLICARBONATO</v>
          </cell>
          <cell r="F420" t="str">
            <v>PT Gavilan</v>
          </cell>
          <cell r="G420" t="str">
            <v>feb/28/2021</v>
          </cell>
          <cell r="H420" t="str">
            <v>39-10-800-6325</v>
          </cell>
          <cell r="I420" t="str">
            <v>0-800-6325</v>
          </cell>
          <cell r="J420" t="str">
            <v>PZA</v>
          </cell>
          <cell r="K420" t="str">
            <v>PZA</v>
          </cell>
          <cell r="L420">
            <v>299</v>
          </cell>
        </row>
        <row r="421">
          <cell r="A421" t="str">
            <v>LTG010-05</v>
          </cell>
          <cell r="B421" t="str">
            <v>1DM5-44-LTG010052104857</v>
          </cell>
          <cell r="C421" t="str">
            <v>1DM5-44-LTG01005</v>
          </cell>
          <cell r="D421" t="str">
            <v>Lente tipo  google de policarbonato</v>
          </cell>
          <cell r="E421" t="str">
            <v>LENTE TIPO  GOOGLE DE POLICARBONATO</v>
          </cell>
          <cell r="F421" t="str">
            <v>PT Gavilan</v>
          </cell>
          <cell r="G421" t="str">
            <v>feb/28/2021</v>
          </cell>
          <cell r="H421">
            <v>2104857</v>
          </cell>
          <cell r="I421">
            <v>2104857</v>
          </cell>
          <cell r="J421" t="str">
            <v>PZA</v>
          </cell>
          <cell r="K421" t="str">
            <v>PZA</v>
          </cell>
          <cell r="L421">
            <v>119</v>
          </cell>
        </row>
        <row r="422">
          <cell r="A422" t="str">
            <v>LTG010-05</v>
          </cell>
          <cell r="B422" t="str">
            <v>1DM5-44-LTG010052104573</v>
          </cell>
          <cell r="C422" t="str">
            <v>1DM5-44-LTG01005</v>
          </cell>
          <cell r="D422" t="str">
            <v>Lente tipo  google de policarbonato</v>
          </cell>
          <cell r="E422" t="str">
            <v>LENTE TIPO  GOOGLE DE POLICARBONATO</v>
          </cell>
          <cell r="F422" t="str">
            <v>PT Gavilan</v>
          </cell>
          <cell r="G422" t="str">
            <v>feb/28/2021</v>
          </cell>
          <cell r="H422">
            <v>2104573</v>
          </cell>
          <cell r="I422">
            <v>2104573</v>
          </cell>
          <cell r="J422" t="str">
            <v>PZA</v>
          </cell>
          <cell r="K422" t="str">
            <v>PZA</v>
          </cell>
          <cell r="L422">
            <v>79</v>
          </cell>
        </row>
        <row r="423">
          <cell r="A423" t="str">
            <v>LTG010-05</v>
          </cell>
          <cell r="B423" t="str">
            <v>1DM5-44-LTG010050210-4573</v>
          </cell>
          <cell r="C423" t="str">
            <v>1DM5-44-LTG01005</v>
          </cell>
          <cell r="D423" t="str">
            <v>Lente tipo  google de policarbonato</v>
          </cell>
          <cell r="E423" t="str">
            <v>LENTE TIPO  GOOGLE DE POLICARBONATO</v>
          </cell>
          <cell r="F423" t="str">
            <v>PT Gavilan</v>
          </cell>
          <cell r="G423" t="str">
            <v>abr/01/2022</v>
          </cell>
          <cell r="H423" t="str">
            <v>0210-4573</v>
          </cell>
          <cell r="I423" t="str">
            <v>0210-4573</v>
          </cell>
          <cell r="J423" t="str">
            <v>PZA</v>
          </cell>
          <cell r="K423" t="str">
            <v>PZA</v>
          </cell>
          <cell r="L423">
            <v>100</v>
          </cell>
        </row>
        <row r="424">
          <cell r="A424" t="str">
            <v>LTG010-05</v>
          </cell>
          <cell r="B424" t="str">
            <v>1DM5-44-LTG010050210-4365</v>
          </cell>
          <cell r="C424" t="str">
            <v>1DM5-44-LTG01005</v>
          </cell>
          <cell r="D424" t="str">
            <v>Lente tipo  google de policarbonato</v>
          </cell>
          <cell r="E424" t="str">
            <v>LENTE TIPO  GOOGLE DE POLICARBONATO</v>
          </cell>
          <cell r="F424" t="str">
            <v>PT Gavilan</v>
          </cell>
          <cell r="G424" t="str">
            <v>abr/01/2022</v>
          </cell>
          <cell r="H424" t="str">
            <v>0210-4365</v>
          </cell>
          <cell r="I424" t="str">
            <v>0210-4365</v>
          </cell>
          <cell r="J424" t="str">
            <v>PZA</v>
          </cell>
          <cell r="K424" t="str">
            <v>PZA</v>
          </cell>
          <cell r="L424">
            <v>600</v>
          </cell>
        </row>
        <row r="425">
          <cell r="A425" t="str">
            <v>LTG010-05</v>
          </cell>
          <cell r="B425" t="str">
            <v>1DM5-44-LTG0100510-8005152</v>
          </cell>
          <cell r="C425" t="str">
            <v>1DM5-44-LTG01005</v>
          </cell>
          <cell r="D425" t="str">
            <v>Lente tipo  google de policarbonato</v>
          </cell>
          <cell r="E425" t="str">
            <v>LENTE TIPO  GOOGLE DE POLICARBONATO</v>
          </cell>
          <cell r="F425" t="str">
            <v>PT Gavilan</v>
          </cell>
          <cell r="G425" t="str">
            <v>ene/31/2021</v>
          </cell>
          <cell r="H425" t="str">
            <v>3910-8005152</v>
          </cell>
          <cell r="I425" t="str">
            <v>10-8005152</v>
          </cell>
          <cell r="J425" t="str">
            <v>PZA</v>
          </cell>
          <cell r="K425" t="str">
            <v>PZA</v>
          </cell>
          <cell r="L425">
            <v>42</v>
          </cell>
        </row>
        <row r="426">
          <cell r="A426" t="str">
            <v>MAF009-54</v>
          </cell>
          <cell r="B426" t="str">
            <v>1DM5-57-MAF00954T18SEP0069</v>
          </cell>
          <cell r="C426" t="str">
            <v>1DM5-57-MAF00954</v>
          </cell>
          <cell r="D426" t="str">
            <v>Cubreboca para area hospital desechable</v>
          </cell>
          <cell r="E426" t="str">
            <v>CUBREBOCA P/AREA HOSPITAL DESECH B C/150</v>
          </cell>
          <cell r="F426" t="str">
            <v>PT Gavilan</v>
          </cell>
          <cell r="G426" t="str">
            <v>sep/03/2023</v>
          </cell>
          <cell r="H426" t="str">
            <v>LPPT18SEP0069</v>
          </cell>
          <cell r="I426" t="str">
            <v>T18SEP0069</v>
          </cell>
          <cell r="J426" t="str">
            <v>PAQ</v>
          </cell>
          <cell r="K426" t="str">
            <v>PAQ</v>
          </cell>
          <cell r="L426">
            <v>130</v>
          </cell>
        </row>
        <row r="427">
          <cell r="A427" t="str">
            <v>MAF009-54</v>
          </cell>
          <cell r="B427" t="str">
            <v>1DM5-57-MAF00954T18AGO0040</v>
          </cell>
          <cell r="C427" t="str">
            <v>1DM5-57-MAF00954</v>
          </cell>
          <cell r="D427" t="str">
            <v>Cubreboca para area hospital desechable</v>
          </cell>
          <cell r="E427" t="str">
            <v>CUBREBOCA P/AREA HOSPITAL DESECH B C/150</v>
          </cell>
          <cell r="F427" t="str">
            <v>PT Gavilan</v>
          </cell>
          <cell r="G427" t="str">
            <v>ago/01/2023</v>
          </cell>
          <cell r="H427" t="str">
            <v>LPPT18AGO0040</v>
          </cell>
          <cell r="I427" t="str">
            <v>T18AGO0040</v>
          </cell>
          <cell r="J427" t="str">
            <v>PAQ</v>
          </cell>
          <cell r="K427" t="str">
            <v>PAQ</v>
          </cell>
          <cell r="L427">
            <v>109</v>
          </cell>
        </row>
        <row r="428">
          <cell r="A428" t="str">
            <v>MAF009-54</v>
          </cell>
          <cell r="B428" t="str">
            <v>1DM5-57-MAF00954T18JUL0042</v>
          </cell>
          <cell r="C428" t="str">
            <v>1DM5-57-MAF00954</v>
          </cell>
          <cell r="D428" t="str">
            <v>Cubreboca para area hospital desechable</v>
          </cell>
          <cell r="E428" t="str">
            <v>CUBREBOCA P/AREA HOSPITAL DESECH B C/150</v>
          </cell>
          <cell r="F428" t="str">
            <v>PT Gavilan</v>
          </cell>
          <cell r="G428" t="str">
            <v>jul/02/2023</v>
          </cell>
          <cell r="H428" t="str">
            <v>LPPT18JUL0042</v>
          </cell>
          <cell r="I428" t="str">
            <v>T18JUL0042</v>
          </cell>
          <cell r="J428" t="str">
            <v>PAQ</v>
          </cell>
          <cell r="K428" t="str">
            <v>PAQ</v>
          </cell>
          <cell r="L428">
            <v>1</v>
          </cell>
        </row>
        <row r="429">
          <cell r="A429" t="str">
            <v>MAF009-54</v>
          </cell>
          <cell r="B429" t="str">
            <v>1DM5-57-MAF00954T18MAY0440</v>
          </cell>
          <cell r="C429" t="str">
            <v>1DM5-57-MAF00954</v>
          </cell>
          <cell r="D429" t="str">
            <v>Cubreboca para area hospital desechable</v>
          </cell>
          <cell r="E429" t="str">
            <v>CUBREBOCA P/AREA HOSPITAL DESECH B C/150</v>
          </cell>
          <cell r="F429" t="str">
            <v>PT Gavilan</v>
          </cell>
          <cell r="G429" t="str">
            <v>may/30/2023</v>
          </cell>
          <cell r="H429" t="str">
            <v>LPPT18MAY0440</v>
          </cell>
          <cell r="I429" t="str">
            <v>T18MAY0440</v>
          </cell>
          <cell r="J429" t="str">
            <v>PAQ</v>
          </cell>
          <cell r="K429" t="str">
            <v>PAQ</v>
          </cell>
          <cell r="L429">
            <v>1</v>
          </cell>
        </row>
        <row r="430">
          <cell r="A430" t="str">
            <v>MAF009-54</v>
          </cell>
          <cell r="B430" t="str">
            <v>1DM5-57-MAF00954T18OCT0203</v>
          </cell>
          <cell r="C430" t="str">
            <v>1DM5-57-MAF00954</v>
          </cell>
          <cell r="D430" t="str">
            <v>Cubreboca para area hospital desechable</v>
          </cell>
          <cell r="E430" t="str">
            <v>CUBREBOCA P/AREA HOSPITAL DESECH B C/150</v>
          </cell>
          <cell r="F430" t="str">
            <v>PT Gavilan</v>
          </cell>
          <cell r="G430" t="str">
            <v>oct/08/2023</v>
          </cell>
          <cell r="H430" t="str">
            <v>LPPT18OCT0203</v>
          </cell>
          <cell r="I430" t="str">
            <v>T18OCT0203</v>
          </cell>
          <cell r="J430" t="str">
            <v>PAQ</v>
          </cell>
          <cell r="K430" t="str">
            <v>PAQ</v>
          </cell>
          <cell r="L430">
            <v>84</v>
          </cell>
        </row>
        <row r="431">
          <cell r="A431" t="str">
            <v>MCH001-01</v>
          </cell>
          <cell r="B431" t="str">
            <v>1DM5-73-MCH00101T18MAY0387</v>
          </cell>
          <cell r="C431" t="str">
            <v>1DM5-73-MCH00101</v>
          </cell>
          <cell r="D431" t="str">
            <v>Mortaja Chica</v>
          </cell>
          <cell r="E431" t="str">
            <v>MORTAJA CHICA</v>
          </cell>
          <cell r="F431" t="str">
            <v>PT Gavilan</v>
          </cell>
          <cell r="G431" t="str">
            <v>may/23/2023</v>
          </cell>
          <cell r="H431" t="str">
            <v>PT18MAY0387</v>
          </cell>
          <cell r="I431" t="str">
            <v>T18MAY0387</v>
          </cell>
          <cell r="J431" t="str">
            <v>PZA</v>
          </cell>
          <cell r="K431" t="str">
            <v>PZA</v>
          </cell>
          <cell r="L431">
            <v>165</v>
          </cell>
        </row>
        <row r="432">
          <cell r="A432" t="str">
            <v>MDL010-08</v>
          </cell>
          <cell r="B432" t="str">
            <v>1DM5-44-MDL01008236360</v>
          </cell>
          <cell r="C432" t="str">
            <v>1DM5-44-MDL01008</v>
          </cell>
          <cell r="D432" t="str">
            <v>Manerales desechables</v>
          </cell>
          <cell r="E432" t="str">
            <v>MANERALES DESECHABLES</v>
          </cell>
          <cell r="F432" t="str">
            <v>PT Gavilan</v>
          </cell>
          <cell r="G432" t="str">
            <v>jul/25/2022</v>
          </cell>
          <cell r="H432">
            <v>236360</v>
          </cell>
          <cell r="I432">
            <v>236360</v>
          </cell>
          <cell r="J432" t="str">
            <v>CAJ</v>
          </cell>
          <cell r="K432" t="str">
            <v>PZA</v>
          </cell>
          <cell r="L432">
            <v>1</v>
          </cell>
        </row>
        <row r="433">
          <cell r="A433" t="str">
            <v>MDL010-08</v>
          </cell>
          <cell r="B433" t="str">
            <v>1DM5-44-MDL01008254458</v>
          </cell>
          <cell r="C433" t="str">
            <v>1DM5-44-MDL01008</v>
          </cell>
          <cell r="D433" t="str">
            <v>Manerales desechables</v>
          </cell>
          <cell r="E433" t="str">
            <v>MANERALES DESECHABLES</v>
          </cell>
          <cell r="F433" t="str">
            <v>PT Gavilan</v>
          </cell>
          <cell r="G433" t="str">
            <v>ene/08/2024</v>
          </cell>
          <cell r="H433">
            <v>254458</v>
          </cell>
          <cell r="I433">
            <v>254458</v>
          </cell>
          <cell r="J433" t="str">
            <v>CAJ</v>
          </cell>
          <cell r="K433" t="str">
            <v>PZA</v>
          </cell>
          <cell r="L433">
            <v>3039</v>
          </cell>
        </row>
        <row r="434">
          <cell r="A434" t="str">
            <v>MDL010-08</v>
          </cell>
          <cell r="B434" t="str">
            <v>1DM5-44-MDL01008250630</v>
          </cell>
          <cell r="C434" t="str">
            <v>1DM5-44-MDL01008</v>
          </cell>
          <cell r="D434" t="str">
            <v>Manerales desechables</v>
          </cell>
          <cell r="E434" t="str">
            <v>MANERALES DESECHABLES</v>
          </cell>
          <cell r="F434" t="str">
            <v>PT Gavilan</v>
          </cell>
          <cell r="G434" t="str">
            <v>ago/03/2023</v>
          </cell>
          <cell r="H434">
            <v>250630</v>
          </cell>
          <cell r="I434">
            <v>250630</v>
          </cell>
          <cell r="J434" t="str">
            <v>CAJ</v>
          </cell>
          <cell r="K434" t="str">
            <v>PZA</v>
          </cell>
          <cell r="L434">
            <v>720</v>
          </cell>
        </row>
        <row r="435">
          <cell r="A435" t="str">
            <v>MDL010-08</v>
          </cell>
          <cell r="B435" t="str">
            <v>1DM5-44-MDL01008248753</v>
          </cell>
          <cell r="C435" t="str">
            <v>1DM5-44-MDL01008</v>
          </cell>
          <cell r="D435" t="str">
            <v>Manerales desechables</v>
          </cell>
          <cell r="E435" t="str">
            <v>MANERALES DESECHABLES</v>
          </cell>
          <cell r="F435" t="str">
            <v>PT Gavilan</v>
          </cell>
          <cell r="G435" t="str">
            <v>jun/29/2023</v>
          </cell>
          <cell r="H435">
            <v>248753</v>
          </cell>
          <cell r="I435">
            <v>248753</v>
          </cell>
          <cell r="J435" t="str">
            <v>CAJ</v>
          </cell>
          <cell r="K435" t="str">
            <v>PZA</v>
          </cell>
          <cell r="L435">
            <v>2</v>
          </cell>
        </row>
        <row r="436">
          <cell r="A436" t="str">
            <v>MDL010-08</v>
          </cell>
          <cell r="B436" t="str">
            <v>1DM5-44-MDL01008247867</v>
          </cell>
          <cell r="C436" t="str">
            <v>1DM5-44-MDL01008</v>
          </cell>
          <cell r="D436" t="str">
            <v>Manerales desechables</v>
          </cell>
          <cell r="E436" t="str">
            <v>MANERALES DESECHABLES</v>
          </cell>
          <cell r="F436" t="str">
            <v>PT Gavilan</v>
          </cell>
          <cell r="G436" t="str">
            <v>jun/29/2023</v>
          </cell>
          <cell r="H436">
            <v>247867</v>
          </cell>
          <cell r="I436">
            <v>247867</v>
          </cell>
          <cell r="J436" t="str">
            <v>CAJ</v>
          </cell>
          <cell r="K436" t="str">
            <v>PZA</v>
          </cell>
          <cell r="L436">
            <v>56</v>
          </cell>
        </row>
        <row r="437">
          <cell r="A437" t="str">
            <v>MDL010-08</v>
          </cell>
          <cell r="B437" t="str">
            <v>1DM5-44-MDL01008239360</v>
          </cell>
          <cell r="C437" t="str">
            <v>1DM5-44-MDL01008</v>
          </cell>
          <cell r="D437" t="str">
            <v>Manerales desechables</v>
          </cell>
          <cell r="E437" t="str">
            <v>MANERALES DESECHABLES</v>
          </cell>
          <cell r="F437" t="str">
            <v>PT Gavilan</v>
          </cell>
          <cell r="G437" t="str">
            <v>oct/10/2022</v>
          </cell>
          <cell r="H437">
            <v>239360</v>
          </cell>
          <cell r="I437">
            <v>239360</v>
          </cell>
          <cell r="J437" t="str">
            <v>CAJ</v>
          </cell>
          <cell r="K437" t="str">
            <v>PZA</v>
          </cell>
          <cell r="L437">
            <v>183</v>
          </cell>
        </row>
        <row r="438">
          <cell r="A438" t="str">
            <v>MEA001-31</v>
          </cell>
          <cell r="B438" t="str">
            <v>1DM5-73-MEA00131T19FEB0231</v>
          </cell>
          <cell r="C438" t="str">
            <v>1DM5-73-MEA00131</v>
          </cell>
          <cell r="D438" t="str">
            <v>Mortaja especial adulto</v>
          </cell>
          <cell r="E438" t="str">
            <v>MORTAJA ESPECIAL ADULTO</v>
          </cell>
          <cell r="F438" t="str">
            <v>PT Gavilan</v>
          </cell>
          <cell r="G438" t="str">
            <v>feb/15/2024</v>
          </cell>
          <cell r="H438" t="str">
            <v>PT19FEB0231</v>
          </cell>
          <cell r="I438" t="str">
            <v>T19FEB0231</v>
          </cell>
          <cell r="J438" t="str">
            <v>PZA</v>
          </cell>
          <cell r="K438" t="str">
            <v>PZA</v>
          </cell>
          <cell r="L438">
            <v>2</v>
          </cell>
        </row>
        <row r="439">
          <cell r="A439" t="str">
            <v>MEA001-31</v>
          </cell>
          <cell r="B439" t="str">
            <v>1DM5-73-MEA00131T18NOV0171</v>
          </cell>
          <cell r="C439" t="str">
            <v>1DM5-73-MEA00131</v>
          </cell>
          <cell r="D439" t="str">
            <v>Mortaja especial adulto</v>
          </cell>
          <cell r="E439" t="str">
            <v>MORTAJA ESPECIAL ADULTO</v>
          </cell>
          <cell r="F439" t="str">
            <v>PT Gavilan</v>
          </cell>
          <cell r="G439" t="str">
            <v>nov/02/2023</v>
          </cell>
          <cell r="H439" t="str">
            <v>PT18NOV0171</v>
          </cell>
          <cell r="I439" t="str">
            <v>T18NOV0171</v>
          </cell>
          <cell r="J439" t="str">
            <v>PZA</v>
          </cell>
          <cell r="K439" t="str">
            <v>PZA</v>
          </cell>
          <cell r="L439">
            <v>529</v>
          </cell>
        </row>
        <row r="440">
          <cell r="A440" t="str">
            <v>MEA001-31</v>
          </cell>
          <cell r="B440" t="str">
            <v>1DM5-73-MEA00131T18SEP0112</v>
          </cell>
          <cell r="C440" t="str">
            <v>1DM5-73-MEA00131</v>
          </cell>
          <cell r="D440" t="str">
            <v>Mortaja especial adulto</v>
          </cell>
          <cell r="E440" t="str">
            <v>MORTAJA ESPECIAL ADULTO</v>
          </cell>
          <cell r="F440" t="str">
            <v>PT Gavilan</v>
          </cell>
          <cell r="G440" t="str">
            <v>sep/04/2023</v>
          </cell>
          <cell r="H440" t="str">
            <v>PT18SEP0112</v>
          </cell>
          <cell r="I440" t="str">
            <v>T18SEP0112</v>
          </cell>
          <cell r="J440" t="str">
            <v>PZA</v>
          </cell>
          <cell r="K440" t="str">
            <v>PZA</v>
          </cell>
          <cell r="L440">
            <v>2</v>
          </cell>
        </row>
        <row r="441">
          <cell r="A441" t="str">
            <v>MED001-23</v>
          </cell>
          <cell r="B441" t="str">
            <v>1DM5-51-MED00123T18SEP0531</v>
          </cell>
          <cell r="C441" t="str">
            <v>1DM5-51-MED00123</v>
          </cell>
          <cell r="D441" t="str">
            <v>Medpol Strip</v>
          </cell>
          <cell r="E441" t="str">
            <v>MEDPOL STRIP</v>
          </cell>
          <cell r="F441" t="str">
            <v>PT Gavilan</v>
          </cell>
          <cell r="G441" t="str">
            <v>sep/25/2020</v>
          </cell>
          <cell r="H441" t="str">
            <v>PT18SEP0531</v>
          </cell>
          <cell r="I441" t="str">
            <v>T18SEP0531</v>
          </cell>
          <cell r="J441" t="str">
            <v>PZA</v>
          </cell>
          <cell r="K441" t="str">
            <v>PZA</v>
          </cell>
          <cell r="L441">
            <v>123</v>
          </cell>
        </row>
        <row r="442">
          <cell r="A442" t="str">
            <v>MEI001-32</v>
          </cell>
          <cell r="B442" t="str">
            <v>1DM5-73-MEI00132T19MAR0390</v>
          </cell>
          <cell r="C442" t="str">
            <v>1DM5-73-MEI00132</v>
          </cell>
          <cell r="D442" t="str">
            <v>Mortaja especial infantil</v>
          </cell>
          <cell r="E442" t="str">
            <v>MORTAJA ESPECIAL INFANTIL</v>
          </cell>
          <cell r="F442" t="str">
            <v>PT Gavilan</v>
          </cell>
          <cell r="G442" t="str">
            <v>mar/22/2024</v>
          </cell>
          <cell r="H442" t="str">
            <v>PT19MAR0390</v>
          </cell>
          <cell r="I442" t="str">
            <v>T19MAR0390</v>
          </cell>
          <cell r="J442" t="str">
            <v>PZA</v>
          </cell>
          <cell r="K442" t="str">
            <v>PZA</v>
          </cell>
          <cell r="L442">
            <v>25</v>
          </cell>
        </row>
        <row r="443">
          <cell r="A443" t="str">
            <v>MGD001-03</v>
          </cell>
          <cell r="B443" t="str">
            <v>1DM5-73-MGD00103T18MAY0388</v>
          </cell>
          <cell r="C443" t="str">
            <v>1DM5-73-MGD00103</v>
          </cell>
          <cell r="D443" t="str">
            <v>Mortaja Grande</v>
          </cell>
          <cell r="E443" t="str">
            <v>MORTAJA GRANDE</v>
          </cell>
          <cell r="F443" t="str">
            <v>PT Gavilan</v>
          </cell>
          <cell r="G443" t="str">
            <v>may/23/2023</v>
          </cell>
          <cell r="H443" t="str">
            <v>PT18MAY0388</v>
          </cell>
          <cell r="I443" t="str">
            <v>T18MAY0388</v>
          </cell>
          <cell r="J443" t="str">
            <v>PZA</v>
          </cell>
          <cell r="K443" t="str">
            <v>PZA</v>
          </cell>
          <cell r="L443">
            <v>6</v>
          </cell>
        </row>
        <row r="444">
          <cell r="A444" t="str">
            <v>MGD001-03</v>
          </cell>
          <cell r="B444" t="str">
            <v>1DM5-73-MGD00103T18MAY0205</v>
          </cell>
          <cell r="C444" t="str">
            <v>1DM5-73-MGD00103</v>
          </cell>
          <cell r="D444" t="str">
            <v>Mortaja Grande</v>
          </cell>
          <cell r="E444" t="str">
            <v>MORTAJA GRANDE</v>
          </cell>
          <cell r="F444" t="str">
            <v>PT Gavilan</v>
          </cell>
          <cell r="G444" t="str">
            <v>may/02/2023</v>
          </cell>
          <cell r="H444" t="str">
            <v>PT18MAY0205</v>
          </cell>
          <cell r="I444" t="str">
            <v>T18MAY0205</v>
          </cell>
          <cell r="J444" t="str">
            <v>PZA</v>
          </cell>
          <cell r="K444" t="str">
            <v>PZA</v>
          </cell>
          <cell r="L444">
            <v>300</v>
          </cell>
        </row>
        <row r="445">
          <cell r="A445" t="str">
            <v>MGD001-03</v>
          </cell>
          <cell r="B445" t="str">
            <v>1DM5-73-MGD00103T18JUN0204</v>
          </cell>
          <cell r="C445" t="str">
            <v>1DM5-73-MGD00103</v>
          </cell>
          <cell r="D445" t="str">
            <v>Mortaja Grande</v>
          </cell>
          <cell r="E445" t="str">
            <v>MORTAJA GRANDE</v>
          </cell>
          <cell r="F445" t="str">
            <v>PT Gavilan</v>
          </cell>
          <cell r="G445" t="str">
            <v>jun/04/2023</v>
          </cell>
          <cell r="H445" t="str">
            <v>PT18JUN0204</v>
          </cell>
          <cell r="I445" t="str">
            <v>T18JUN0204</v>
          </cell>
          <cell r="J445" t="str">
            <v>PZA</v>
          </cell>
          <cell r="K445" t="str">
            <v>PZA</v>
          </cell>
          <cell r="L445">
            <v>130</v>
          </cell>
        </row>
        <row r="446">
          <cell r="A446" t="str">
            <v>MGD001-03</v>
          </cell>
          <cell r="B446" t="str">
            <v>1DM5-73-MGD00103T18JUN0415</v>
          </cell>
          <cell r="C446" t="str">
            <v>1DM5-73-MGD00103</v>
          </cell>
          <cell r="D446" t="str">
            <v>Mortaja Grande</v>
          </cell>
          <cell r="E446" t="str">
            <v>MORTAJA GRANDE</v>
          </cell>
          <cell r="F446" t="str">
            <v>PT Gavilan</v>
          </cell>
          <cell r="G446" t="str">
            <v>jun/28/2023</v>
          </cell>
          <cell r="H446" t="str">
            <v>PT18JUN0415</v>
          </cell>
          <cell r="I446" t="str">
            <v>T18JUN0415</v>
          </cell>
          <cell r="J446" t="str">
            <v>PZA</v>
          </cell>
          <cell r="K446" t="str">
            <v>PZA</v>
          </cell>
          <cell r="L446">
            <v>5</v>
          </cell>
        </row>
        <row r="447">
          <cell r="A447" t="str">
            <v>MGD001-03</v>
          </cell>
          <cell r="B447" t="str">
            <v>1DM5-73-MGD00103T18JUL0253</v>
          </cell>
          <cell r="C447" t="str">
            <v>1DM5-73-MGD00103</v>
          </cell>
          <cell r="D447" t="str">
            <v>Mortaja Grande</v>
          </cell>
          <cell r="E447" t="str">
            <v>MORTAJA GRANDE</v>
          </cell>
          <cell r="F447" t="str">
            <v>PT Gavilan</v>
          </cell>
          <cell r="G447" t="str">
            <v>jul/02/2023</v>
          </cell>
          <cell r="H447" t="str">
            <v>PT18JUL0253</v>
          </cell>
          <cell r="I447" t="str">
            <v>T18JUL0253</v>
          </cell>
          <cell r="J447" t="str">
            <v>PZA</v>
          </cell>
          <cell r="K447" t="str">
            <v>PZA</v>
          </cell>
          <cell r="L447">
            <v>100</v>
          </cell>
        </row>
        <row r="448">
          <cell r="A448" t="str">
            <v>MGD001-03</v>
          </cell>
          <cell r="B448" t="str">
            <v>1DM5-73-MGD00103T18ABR0342</v>
          </cell>
          <cell r="C448" t="str">
            <v>1DM5-73-MGD00103</v>
          </cell>
          <cell r="D448" t="str">
            <v>Mortaja Grande</v>
          </cell>
          <cell r="E448" t="str">
            <v>MORTAJA GRANDE</v>
          </cell>
          <cell r="F448" t="str">
            <v>PT Gavilan</v>
          </cell>
          <cell r="G448" t="str">
            <v>abr/13/2023</v>
          </cell>
          <cell r="H448" t="str">
            <v>PT18ABR0342</v>
          </cell>
          <cell r="I448" t="str">
            <v>T18ABR0342</v>
          </cell>
          <cell r="J448" t="str">
            <v>PZA</v>
          </cell>
          <cell r="K448" t="str">
            <v>PZA</v>
          </cell>
          <cell r="L448">
            <v>90</v>
          </cell>
        </row>
        <row r="449">
          <cell r="A449" t="str">
            <v>MMD001-02</v>
          </cell>
          <cell r="B449" t="str">
            <v>1DM5-73-MMD00102T18AGO0461</v>
          </cell>
          <cell r="C449" t="str">
            <v>1DM5-73-MMD00102</v>
          </cell>
          <cell r="D449" t="str">
            <v>Mortaja Mediana</v>
          </cell>
          <cell r="E449" t="str">
            <v>MORTAJA MEDIANA</v>
          </cell>
          <cell r="F449" t="str">
            <v>PT Gavilan</v>
          </cell>
          <cell r="G449" t="str">
            <v>ago/15/2023</v>
          </cell>
          <cell r="H449" t="str">
            <v>PT18AGO0461</v>
          </cell>
          <cell r="I449" t="str">
            <v>T18AGO0461</v>
          </cell>
          <cell r="J449" t="str">
            <v>PZA</v>
          </cell>
          <cell r="K449" t="str">
            <v>PZA</v>
          </cell>
          <cell r="L449">
            <v>5</v>
          </cell>
        </row>
        <row r="450">
          <cell r="A450" t="str">
            <v>MPF009-12</v>
          </cell>
          <cell r="B450" t="str">
            <v>1DM5-57-MPF00912T19MAR0239</v>
          </cell>
          <cell r="C450" t="str">
            <v>1DM5-57-MPF00912</v>
          </cell>
          <cell r="D450" t="str">
            <v>Cubreboca con visor antiempañante con cintas</v>
          </cell>
          <cell r="E450" t="str">
            <v>CUBREBOCA CON VISOR ANTIEMPAÑ CON CINTAS</v>
          </cell>
          <cell r="F450" t="str">
            <v>PT Gavilan</v>
          </cell>
          <cell r="G450" t="str">
            <v>mar/18/2024</v>
          </cell>
          <cell r="H450" t="str">
            <v>PT19MAR0239</v>
          </cell>
          <cell r="I450" t="str">
            <v>T19MAR0239</v>
          </cell>
          <cell r="J450" t="str">
            <v>PZA</v>
          </cell>
          <cell r="K450" t="str">
            <v>PZA</v>
          </cell>
          <cell r="L450">
            <v>1420</v>
          </cell>
        </row>
        <row r="451">
          <cell r="A451" t="str">
            <v>MPF009-12</v>
          </cell>
          <cell r="B451" t="str">
            <v>1DM5-57-MPF00912T19FEB0095</v>
          </cell>
          <cell r="C451" t="str">
            <v>1DM5-57-MPF00912</v>
          </cell>
          <cell r="D451" t="str">
            <v>Cubreboca con visor antiempañante con cintas</v>
          </cell>
          <cell r="E451" t="str">
            <v>CUBREBOCA CON VISOR ANTIEMPAÑ CON CINTAS</v>
          </cell>
          <cell r="F451" t="str">
            <v>PT Gavilan</v>
          </cell>
          <cell r="G451" t="str">
            <v>feb/22/2024</v>
          </cell>
          <cell r="H451" t="str">
            <v>PT19FEB0095</v>
          </cell>
          <cell r="I451" t="str">
            <v>T19FEB0095</v>
          </cell>
          <cell r="J451" t="str">
            <v>PZA</v>
          </cell>
          <cell r="K451" t="str">
            <v>PZA</v>
          </cell>
          <cell r="L451">
            <v>22</v>
          </cell>
        </row>
        <row r="452">
          <cell r="A452" t="str">
            <v>MPF009-12</v>
          </cell>
          <cell r="B452" t="str">
            <v>1DM5-57-MPF00912T18NOV0062</v>
          </cell>
          <cell r="C452" t="str">
            <v>1DM5-57-MPF00912</v>
          </cell>
          <cell r="D452" t="str">
            <v>Cubreboca con visor antiempañante con cintas</v>
          </cell>
          <cell r="E452" t="str">
            <v>CUBREBOCA CON VISOR ANTIEMPAÑ CON CINTAS</v>
          </cell>
          <cell r="F452" t="str">
            <v>PT Gavilan</v>
          </cell>
          <cell r="G452" t="str">
            <v>nov/01/2023</v>
          </cell>
          <cell r="H452" t="str">
            <v>PT18NOV0062</v>
          </cell>
          <cell r="I452" t="str">
            <v>T18NOV0062</v>
          </cell>
          <cell r="J452" t="str">
            <v>PZA</v>
          </cell>
          <cell r="K452" t="str">
            <v>PZA</v>
          </cell>
          <cell r="L452">
            <v>19</v>
          </cell>
        </row>
        <row r="453">
          <cell r="A453" t="str">
            <v>MPI012-03</v>
          </cell>
          <cell r="B453" t="str">
            <v>1DM5-44-MPI01203134996</v>
          </cell>
          <cell r="C453" t="str">
            <v>1DM5-44-MPI01203</v>
          </cell>
          <cell r="D453" t="str">
            <v>Marcador para piel</v>
          </cell>
          <cell r="E453" t="str">
            <v>MARCADOR PARA PIEL</v>
          </cell>
          <cell r="F453" t="str">
            <v>PT Gavilan</v>
          </cell>
          <cell r="G453" t="str">
            <v>may/01/2022</v>
          </cell>
          <cell r="H453">
            <v>134996</v>
          </cell>
          <cell r="I453">
            <v>134996</v>
          </cell>
          <cell r="J453" t="str">
            <v>PZA</v>
          </cell>
          <cell r="K453" t="str">
            <v>PZA</v>
          </cell>
          <cell r="L453">
            <v>4</v>
          </cell>
        </row>
        <row r="454">
          <cell r="A454" t="str">
            <v>MPI012-03</v>
          </cell>
          <cell r="B454" t="str">
            <v>1DM5-44-MPI01203173487</v>
          </cell>
          <cell r="C454" t="str">
            <v>1DM5-44-MPI01203</v>
          </cell>
          <cell r="D454" t="str">
            <v>Marcador para piel</v>
          </cell>
          <cell r="E454" t="str">
            <v>MARCADOR PARA PIEL</v>
          </cell>
          <cell r="F454" t="str">
            <v>PT Gavilan</v>
          </cell>
          <cell r="G454" t="str">
            <v>sep/01/2023</v>
          </cell>
          <cell r="H454">
            <v>173487</v>
          </cell>
          <cell r="I454">
            <v>173487</v>
          </cell>
          <cell r="J454" t="str">
            <v>PZA</v>
          </cell>
          <cell r="K454" t="str">
            <v>PZA</v>
          </cell>
          <cell r="L454">
            <v>982</v>
          </cell>
        </row>
        <row r="455">
          <cell r="A455" t="str">
            <v>MPI012-03</v>
          </cell>
          <cell r="B455" t="str">
            <v>1DM5-44-MPI01203169144</v>
          </cell>
          <cell r="C455" t="str">
            <v>1DM5-44-MPI01203</v>
          </cell>
          <cell r="D455" t="str">
            <v>Marcador para piel</v>
          </cell>
          <cell r="E455" t="str">
            <v>MARCADOR PARA PIEL</v>
          </cell>
          <cell r="F455" t="str">
            <v>PT Gavilan</v>
          </cell>
          <cell r="G455" t="str">
            <v>jul/01/2023</v>
          </cell>
          <cell r="H455">
            <v>169144</v>
          </cell>
          <cell r="I455">
            <v>169144</v>
          </cell>
          <cell r="J455" t="str">
            <v>PZA</v>
          </cell>
          <cell r="K455" t="str">
            <v>PZA</v>
          </cell>
          <cell r="L455">
            <v>1232</v>
          </cell>
        </row>
        <row r="456">
          <cell r="A456" t="str">
            <v>N-PCC008-77</v>
          </cell>
          <cell r="B456" t="str">
            <v>1DM5-70-NPCC0087T18JUN0205</v>
          </cell>
          <cell r="C456" t="str">
            <v>1DM5-70-NPCC0087</v>
          </cell>
          <cell r="D456" t="str">
            <v>Paquete Integral para Cirugìa de Cabeza y Cuello</v>
          </cell>
          <cell r="E456" t="str">
            <v>PAQUETE INTEGRAL CIRUGÌA CABEZA Y CUELLO</v>
          </cell>
          <cell r="F456" t="str">
            <v>PT Gavilan</v>
          </cell>
          <cell r="G456" t="str">
            <v>ago/01/2019</v>
          </cell>
          <cell r="H456" t="str">
            <v>PT18JUN0205</v>
          </cell>
          <cell r="I456" t="str">
            <v>T18JUN0205</v>
          </cell>
          <cell r="J456" t="str">
            <v>PZA</v>
          </cell>
          <cell r="K456" t="str">
            <v>PZA</v>
          </cell>
          <cell r="L456">
            <v>32</v>
          </cell>
        </row>
        <row r="457">
          <cell r="A457" t="str">
            <v>N-PIO008-80</v>
          </cell>
          <cell r="B457" t="str">
            <v>1DM5-70-NPIO0088T19ENE0032</v>
          </cell>
          <cell r="C457" t="str">
            <v>1DM5-70-NPIO0088</v>
          </cell>
          <cell r="D457" t="str">
            <v>Paquete Integral de Ortopedia General</v>
          </cell>
          <cell r="E457" t="str">
            <v xml:space="preserve">PAQUETE INTEGRAL ORTOPEDIA GENERAL </v>
          </cell>
          <cell r="F457" t="str">
            <v>PT Gavilan</v>
          </cell>
          <cell r="G457" t="str">
            <v>ene/02/2021</v>
          </cell>
          <cell r="H457" t="str">
            <v>PT19ENE0032</v>
          </cell>
          <cell r="I457" t="str">
            <v>T19ENE0032</v>
          </cell>
          <cell r="J457" t="str">
            <v>PZA</v>
          </cell>
          <cell r="K457" t="str">
            <v>PZA</v>
          </cell>
          <cell r="L457">
            <v>91</v>
          </cell>
        </row>
        <row r="458">
          <cell r="A458" t="str">
            <v>N-PIU008-81</v>
          </cell>
          <cell r="B458" t="str">
            <v>1DM5-70-NPIU0088T18OCT0446</v>
          </cell>
          <cell r="C458" t="str">
            <v>1DM5-70-NPIU0088</v>
          </cell>
          <cell r="D458" t="str">
            <v>Paquete Integral Universal</v>
          </cell>
          <cell r="E458" t="str">
            <v>PAQUETE INTEGRAL UNIVERSAL</v>
          </cell>
          <cell r="F458" t="str">
            <v>PT Gavilan</v>
          </cell>
          <cell r="G458" t="str">
            <v>oct/15/2020</v>
          </cell>
          <cell r="H458" t="str">
            <v>PT18OCT0446</v>
          </cell>
          <cell r="I458" t="str">
            <v>T18OCT0446</v>
          </cell>
          <cell r="J458" t="str">
            <v>PZA</v>
          </cell>
          <cell r="K458" t="str">
            <v>PZA</v>
          </cell>
          <cell r="L458">
            <v>35</v>
          </cell>
        </row>
        <row r="459">
          <cell r="A459" t="str">
            <v>N-PIU008-81</v>
          </cell>
          <cell r="B459" t="str">
            <v>1DM5-70-NPIU0088T19ENE0235</v>
          </cell>
          <cell r="C459" t="str">
            <v>1DM5-70-NPIU0088</v>
          </cell>
          <cell r="D459" t="str">
            <v>Paquete Integral Universal</v>
          </cell>
          <cell r="E459" t="str">
            <v>PAQUETE INTEGRAL UNIVERSAL</v>
          </cell>
          <cell r="F459" t="str">
            <v>PT Gavilan</v>
          </cell>
          <cell r="G459" t="str">
            <v>ene/03/2021</v>
          </cell>
          <cell r="H459" t="str">
            <v>PT19ENE0235</v>
          </cell>
          <cell r="I459" t="str">
            <v>T19ENE0235</v>
          </cell>
          <cell r="J459" t="str">
            <v>PZA</v>
          </cell>
          <cell r="K459" t="str">
            <v>PZA</v>
          </cell>
          <cell r="L459">
            <v>6</v>
          </cell>
        </row>
        <row r="460">
          <cell r="A460" t="str">
            <v>N-PIU008-81</v>
          </cell>
          <cell r="B460" t="str">
            <v>1DM5-70-NPIU0088T18JUN0207</v>
          </cell>
          <cell r="C460" t="str">
            <v>1DM5-70-NPIU0088</v>
          </cell>
          <cell r="D460" t="str">
            <v>Paquete Integral Universal</v>
          </cell>
          <cell r="E460" t="str">
            <v>PAQUETE INTEGRAL UNIVERSAL</v>
          </cell>
          <cell r="F460" t="str">
            <v>PT Gavilan</v>
          </cell>
          <cell r="G460" t="str">
            <v>jun/04/2020</v>
          </cell>
          <cell r="H460" t="str">
            <v>PT18JUN0207</v>
          </cell>
          <cell r="I460" t="str">
            <v>T18JUN0207</v>
          </cell>
          <cell r="J460" t="str">
            <v>PZA</v>
          </cell>
          <cell r="K460" t="str">
            <v>PZA</v>
          </cell>
          <cell r="L460">
            <v>50</v>
          </cell>
        </row>
        <row r="461">
          <cell r="A461" t="str">
            <v>NPT001-21</v>
          </cell>
          <cell r="B461" t="str">
            <v>1DM5-66-NPT00121T19FEB0078</v>
          </cell>
          <cell r="C461" t="str">
            <v>1DM5-66-NPT00121</v>
          </cell>
          <cell r="D461" t="str">
            <v>Cambio de NPT I</v>
          </cell>
          <cell r="E461" t="str">
            <v>CAMBIO DE NPT I</v>
          </cell>
          <cell r="F461" t="str">
            <v>PT Gavilan</v>
          </cell>
          <cell r="G461" t="str">
            <v>feb/01/2021</v>
          </cell>
          <cell r="H461" t="str">
            <v>LPPT19FEB0078</v>
          </cell>
          <cell r="I461" t="str">
            <v>T19FEB0078</v>
          </cell>
          <cell r="J461" t="str">
            <v>PZA</v>
          </cell>
          <cell r="K461" t="str">
            <v>PZA</v>
          </cell>
          <cell r="L461">
            <v>1396</v>
          </cell>
        </row>
        <row r="462">
          <cell r="A462" t="str">
            <v>NPT001-21</v>
          </cell>
          <cell r="B462" t="str">
            <v>1DM5-66-NPT00121T19ENE0553</v>
          </cell>
          <cell r="C462" t="str">
            <v>1DM5-66-NPT00121</v>
          </cell>
          <cell r="D462" t="str">
            <v>Cambio de NPT I</v>
          </cell>
          <cell r="E462" t="str">
            <v>CAMBIO DE NPT I</v>
          </cell>
          <cell r="F462" t="str">
            <v>PT Gavilan</v>
          </cell>
          <cell r="G462" t="str">
            <v>ene/24/2021</v>
          </cell>
          <cell r="H462" t="str">
            <v>LPPT19ENE0553</v>
          </cell>
          <cell r="I462" t="str">
            <v>T19ENE0553</v>
          </cell>
          <cell r="J462" t="str">
            <v>PZA</v>
          </cell>
          <cell r="K462" t="str">
            <v>PZA</v>
          </cell>
          <cell r="L462">
            <v>256</v>
          </cell>
        </row>
        <row r="463">
          <cell r="A463" t="str">
            <v>NPT001-21</v>
          </cell>
          <cell r="B463" t="str">
            <v>1DM5-66-NPT00121T19ENE0175</v>
          </cell>
          <cell r="C463" t="str">
            <v>1DM5-66-NPT00121</v>
          </cell>
          <cell r="D463" t="str">
            <v>Cambio de NPT I</v>
          </cell>
          <cell r="E463" t="str">
            <v>CAMBIO DE NPT I</v>
          </cell>
          <cell r="F463" t="str">
            <v>PT Gavilan</v>
          </cell>
          <cell r="G463" t="str">
            <v>ene/02/2021</v>
          </cell>
          <cell r="H463" t="str">
            <v>LPPT19ENE0175</v>
          </cell>
          <cell r="I463" t="str">
            <v>T19ENE0175</v>
          </cell>
          <cell r="J463" t="str">
            <v>PZA</v>
          </cell>
          <cell r="K463" t="str">
            <v>PZA</v>
          </cell>
          <cell r="L463">
            <v>198</v>
          </cell>
        </row>
        <row r="464">
          <cell r="A464" t="str">
            <v>NPT001-21</v>
          </cell>
          <cell r="B464" t="str">
            <v>1DM5-66-NPT00121T18NOV0501</v>
          </cell>
          <cell r="C464" t="str">
            <v>1DM5-66-NPT00121</v>
          </cell>
          <cell r="D464" t="str">
            <v>Cambio de NPT I</v>
          </cell>
          <cell r="E464" t="str">
            <v>CAMBIO DE NPT I</v>
          </cell>
          <cell r="F464" t="str">
            <v>PT Gavilan</v>
          </cell>
          <cell r="G464" t="str">
            <v>nov/29/2020</v>
          </cell>
          <cell r="H464" t="str">
            <v>LPPT18NOV0501</v>
          </cell>
          <cell r="I464" t="str">
            <v>T18NOV0501</v>
          </cell>
          <cell r="J464" t="str">
            <v>PZA</v>
          </cell>
          <cell r="K464" t="str">
            <v>PZA</v>
          </cell>
          <cell r="L464">
            <v>5</v>
          </cell>
        </row>
        <row r="465">
          <cell r="A465" t="str">
            <v>NPT001-21</v>
          </cell>
          <cell r="B465" t="str">
            <v>1DM5-66-NPT00121T18DIC0078</v>
          </cell>
          <cell r="C465" t="str">
            <v>1DM5-66-NPT00121</v>
          </cell>
          <cell r="D465" t="str">
            <v>Cambio de NPT I</v>
          </cell>
          <cell r="E465" t="str">
            <v>CAMBIO DE NPT I</v>
          </cell>
          <cell r="F465" t="str">
            <v>PT Gavilan</v>
          </cell>
          <cell r="G465" t="str">
            <v>dic/01/2020</v>
          </cell>
          <cell r="H465" t="str">
            <v>LPPT18DIC0078</v>
          </cell>
          <cell r="I465" t="str">
            <v>T18DIC0078</v>
          </cell>
          <cell r="J465" t="str">
            <v>PZA</v>
          </cell>
          <cell r="K465" t="str">
            <v>PZA</v>
          </cell>
          <cell r="L465">
            <v>7</v>
          </cell>
        </row>
        <row r="466">
          <cell r="A466" t="str">
            <v>NUA001-33</v>
          </cell>
          <cell r="B466" t="str">
            <v>1DM5-66-NUA00133T19FEB079</v>
          </cell>
          <cell r="C466" t="str">
            <v>1DM5-66-NUA00133</v>
          </cell>
          <cell r="D466" t="str">
            <v>Nutricion de bebe</v>
          </cell>
          <cell r="E466" t="str">
            <v>NUTRICION DE BEBE</v>
          </cell>
          <cell r="F466" t="str">
            <v>PT Gavilan</v>
          </cell>
          <cell r="G466" t="str">
            <v>feb/01/2021</v>
          </cell>
          <cell r="H466" t="str">
            <v>LPPT19FEB079</v>
          </cell>
          <cell r="I466" t="str">
            <v>T19FEB079</v>
          </cell>
          <cell r="J466" t="str">
            <v>PZA</v>
          </cell>
          <cell r="K466" t="str">
            <v>PZA</v>
          </cell>
          <cell r="L466">
            <v>7</v>
          </cell>
        </row>
        <row r="467">
          <cell r="A467" t="str">
            <v>NUA001-33</v>
          </cell>
          <cell r="B467" t="str">
            <v>1DM5-66-NUA00133T19MAR0405</v>
          </cell>
          <cell r="C467" t="str">
            <v>1DM5-66-NUA00133</v>
          </cell>
          <cell r="D467" t="str">
            <v>Nutricion de bebe</v>
          </cell>
          <cell r="E467" t="str">
            <v>NUTRICION DE BEBE</v>
          </cell>
          <cell r="F467" t="str">
            <v>PT Gavilan</v>
          </cell>
          <cell r="G467" t="str">
            <v>abr/10/2021</v>
          </cell>
          <cell r="H467" t="str">
            <v>LPPT19MAR0405</v>
          </cell>
          <cell r="I467" t="str">
            <v>T19MAR0405</v>
          </cell>
          <cell r="J467" t="str">
            <v>PZA</v>
          </cell>
          <cell r="K467" t="str">
            <v>PZA</v>
          </cell>
          <cell r="L467">
            <v>50</v>
          </cell>
        </row>
        <row r="468">
          <cell r="A468" t="str">
            <v>ONF001-10</v>
          </cell>
          <cell r="B468" t="str">
            <v>1DM5-66-ONF00110T18SEP0350</v>
          </cell>
          <cell r="C468" t="str">
            <v>1DM5-66-ONF00110</v>
          </cell>
          <cell r="D468" t="str">
            <v>Onfaloclisis</v>
          </cell>
          <cell r="E468" t="str">
            <v>ONFALOCLISIS</v>
          </cell>
          <cell r="F468" t="str">
            <v>PT Gavilan</v>
          </cell>
          <cell r="G468" t="str">
            <v>sep/15/2020</v>
          </cell>
          <cell r="H468" t="str">
            <v>LPPT18SEP0350</v>
          </cell>
          <cell r="I468" t="str">
            <v>T18SEP0350</v>
          </cell>
          <cell r="J468" t="str">
            <v>PZA</v>
          </cell>
          <cell r="K468" t="str">
            <v>PZA</v>
          </cell>
          <cell r="L468">
            <v>162</v>
          </cell>
        </row>
        <row r="469">
          <cell r="A469" t="str">
            <v>ONF001-10</v>
          </cell>
          <cell r="B469" t="str">
            <v>1DM5-66-ONF00110T18SEP0562</v>
          </cell>
          <cell r="C469" t="str">
            <v>1DM5-66-ONF00110</v>
          </cell>
          <cell r="D469" t="str">
            <v>Onfaloclisis</v>
          </cell>
          <cell r="E469" t="str">
            <v>ONFALOCLISIS</v>
          </cell>
          <cell r="F469" t="str">
            <v>PT Gavilan</v>
          </cell>
          <cell r="G469" t="str">
            <v>sep/26/2020</v>
          </cell>
          <cell r="H469" t="str">
            <v>LPPT18SEP0562</v>
          </cell>
          <cell r="I469" t="str">
            <v>T18SEP0562</v>
          </cell>
          <cell r="J469" t="str">
            <v>PZA</v>
          </cell>
          <cell r="K469" t="str">
            <v>PZA</v>
          </cell>
          <cell r="L469">
            <v>15</v>
          </cell>
        </row>
        <row r="470">
          <cell r="A470" t="str">
            <v>ORG002-22</v>
          </cell>
          <cell r="B470" t="str">
            <v>1DM5-71-ORG00222T19FEB0111</v>
          </cell>
          <cell r="C470" t="str">
            <v>1DM5-71-ORG00222</v>
          </cell>
          <cell r="D470" t="str">
            <v>Orinal graduado c/tapa 1000 ml</v>
          </cell>
          <cell r="E470" t="str">
            <v>ORINAL GRADUADO C/TAPA 1000 ML</v>
          </cell>
          <cell r="F470" t="str">
            <v>PT Gavilan</v>
          </cell>
          <cell r="G470" t="str">
            <v>feb/11/2024</v>
          </cell>
          <cell r="H470" t="str">
            <v>PT19FEB0111</v>
          </cell>
          <cell r="I470" t="str">
            <v>T19FEB0111</v>
          </cell>
          <cell r="J470" t="str">
            <v>PZA</v>
          </cell>
          <cell r="K470" t="str">
            <v>PZA</v>
          </cell>
          <cell r="L470">
            <v>751</v>
          </cell>
        </row>
        <row r="471">
          <cell r="A471" t="str">
            <v>PAA008-17</v>
          </cell>
          <cell r="B471" t="str">
            <v>1DM5-70-PAA00817T18FEB0187</v>
          </cell>
          <cell r="C471" t="str">
            <v>1DM5-70-PAA00817</v>
          </cell>
          <cell r="D471" t="str">
            <v>Paquete de ropa para alta especialidad adulto</v>
          </cell>
          <cell r="E471" t="str">
            <v>PAQUETE ALTA ESPECIALIDAD ADULTO POL</v>
          </cell>
          <cell r="F471" t="str">
            <v>PT Gavilan</v>
          </cell>
          <cell r="G471" t="str">
            <v>feb/01/2020</v>
          </cell>
          <cell r="H471" t="str">
            <v>LPPT18FEB0187</v>
          </cell>
          <cell r="I471" t="str">
            <v>T18FEB0187</v>
          </cell>
          <cell r="J471" t="str">
            <v>PZA</v>
          </cell>
          <cell r="K471" t="str">
            <v>PZA</v>
          </cell>
          <cell r="L471">
            <v>19</v>
          </cell>
        </row>
        <row r="472">
          <cell r="A472" t="str">
            <v>PAC008-58</v>
          </cell>
          <cell r="B472" t="str">
            <v>1DM5-70-PAC00858T18FEB0188</v>
          </cell>
          <cell r="C472" t="str">
            <v>1DM5-70-PAC00858</v>
          </cell>
          <cell r="D472" t="str">
            <v>Paquete esteril para cerclaje</v>
          </cell>
          <cell r="E472" t="str">
            <v>PAQUETE ESTERIL PARA CERCLAJE</v>
          </cell>
          <cell r="F472" t="str">
            <v>PT Gavilan</v>
          </cell>
          <cell r="G472" t="str">
            <v>feb/01/2020</v>
          </cell>
          <cell r="H472" t="str">
            <v>PT18FEB0188</v>
          </cell>
          <cell r="I472" t="str">
            <v>T18FEB0188</v>
          </cell>
          <cell r="J472" t="str">
            <v>PAQ</v>
          </cell>
          <cell r="K472" t="str">
            <v>PAQ</v>
          </cell>
          <cell r="L472">
            <v>41</v>
          </cell>
        </row>
        <row r="473">
          <cell r="A473" t="str">
            <v>PAC008-58</v>
          </cell>
          <cell r="B473" t="str">
            <v>1DM5-70-PAC00858T18FEB0087</v>
          </cell>
          <cell r="C473" t="str">
            <v>1DM5-70-PAC00858</v>
          </cell>
          <cell r="D473" t="str">
            <v>Paquete esteril para cerclaje</v>
          </cell>
          <cell r="E473" t="str">
            <v>PAQUETE ESTERIL PARA CERCLAJE</v>
          </cell>
          <cell r="F473" t="str">
            <v>PT Gavilan</v>
          </cell>
          <cell r="G473" t="str">
            <v>feb/15/2020</v>
          </cell>
          <cell r="H473" t="str">
            <v>PT18FEB0087</v>
          </cell>
          <cell r="I473" t="str">
            <v>T18FEB0087</v>
          </cell>
          <cell r="J473" t="str">
            <v>PAQ</v>
          </cell>
          <cell r="K473" t="str">
            <v>PAQ</v>
          </cell>
          <cell r="L473">
            <v>41</v>
          </cell>
        </row>
        <row r="474">
          <cell r="A474" t="str">
            <v>PAC008-58</v>
          </cell>
          <cell r="B474" t="str">
            <v>1DM5-70-PAC00858T18ENE0110</v>
          </cell>
          <cell r="C474" t="str">
            <v>1DM5-70-PAC00858</v>
          </cell>
          <cell r="D474" t="str">
            <v>Paquete esteril para cerclaje</v>
          </cell>
          <cell r="E474" t="str">
            <v>PAQUETE ESTERIL PARA CERCLAJE</v>
          </cell>
          <cell r="F474" t="str">
            <v>PT Gavilan</v>
          </cell>
          <cell r="G474" t="str">
            <v>ene/10/2020</v>
          </cell>
          <cell r="H474" t="str">
            <v>PT18ENE0110</v>
          </cell>
          <cell r="I474" t="str">
            <v>T18ENE0110</v>
          </cell>
          <cell r="J474" t="str">
            <v>PAQ</v>
          </cell>
          <cell r="K474" t="str">
            <v>PAQ</v>
          </cell>
          <cell r="L474">
            <v>1</v>
          </cell>
        </row>
        <row r="475">
          <cell r="A475" t="str">
            <v>PAE008-87</v>
          </cell>
          <cell r="B475" t="str">
            <v>1DM5-70-PAE00887T17SEP0447</v>
          </cell>
          <cell r="C475" t="str">
            <v>1DM5-70-PAE00887</v>
          </cell>
          <cell r="D475" t="str">
            <v>Paquete Integral de Alta Especialidad II</v>
          </cell>
          <cell r="E475" t="str">
            <v>PAQUETE INTEGRAL DE ALTA ESPECIALIDAD II</v>
          </cell>
          <cell r="F475" t="str">
            <v>PT Gavilan</v>
          </cell>
          <cell r="G475" t="str">
            <v>sep/05/2019</v>
          </cell>
          <cell r="H475" t="str">
            <v>LPPT17SEP0447</v>
          </cell>
          <cell r="I475" t="str">
            <v>T17SEP0447</v>
          </cell>
          <cell r="J475" t="str">
            <v>PAQ</v>
          </cell>
          <cell r="K475" t="str">
            <v>PAQ</v>
          </cell>
          <cell r="L475">
            <v>17</v>
          </cell>
        </row>
        <row r="476">
          <cell r="A476" t="str">
            <v>PAE008-87</v>
          </cell>
          <cell r="B476" t="str">
            <v>1DM5-70-PAE00887T19ENE0367</v>
          </cell>
          <cell r="C476" t="str">
            <v>1DM5-70-PAE00887</v>
          </cell>
          <cell r="D476" t="str">
            <v>Paquete Integral de Alta Especialidad II</v>
          </cell>
          <cell r="E476" t="str">
            <v>PAQUETE INTEGRAL DE ALTA ESPECIALIDAD II</v>
          </cell>
          <cell r="F476" t="str">
            <v>PT Gavilan</v>
          </cell>
          <cell r="G476" t="str">
            <v>ene/07/2021</v>
          </cell>
          <cell r="H476" t="str">
            <v>LPPT19ENE0367</v>
          </cell>
          <cell r="I476" t="str">
            <v>T19ENE0367</v>
          </cell>
          <cell r="J476" t="str">
            <v>PAQ</v>
          </cell>
          <cell r="K476" t="str">
            <v>PAQ</v>
          </cell>
          <cell r="L476">
            <v>34</v>
          </cell>
        </row>
        <row r="477">
          <cell r="A477" t="str">
            <v>PAE008-87</v>
          </cell>
          <cell r="B477" t="str">
            <v>1DM5-70-PAE00887T17DIC0241</v>
          </cell>
          <cell r="C477" t="str">
            <v>1DM5-70-PAE00887</v>
          </cell>
          <cell r="D477" t="str">
            <v>Paquete Integral de Alta Especialidad II</v>
          </cell>
          <cell r="E477" t="str">
            <v>PAQUETE INTEGRAL DE ALTA ESPECIALIDAD II</v>
          </cell>
          <cell r="F477" t="str">
            <v>PT Gavilan</v>
          </cell>
          <cell r="G477" t="str">
            <v>dic/01/2019</v>
          </cell>
          <cell r="H477" t="str">
            <v>LPPT17DIC0241</v>
          </cell>
          <cell r="I477" t="str">
            <v>T17DIC0241</v>
          </cell>
          <cell r="J477" t="str">
            <v>PAQ</v>
          </cell>
          <cell r="K477" t="str">
            <v>PAQ</v>
          </cell>
          <cell r="L477">
            <v>10</v>
          </cell>
        </row>
        <row r="478">
          <cell r="A478" t="str">
            <v>PAE035-20</v>
          </cell>
          <cell r="B478" t="str">
            <v>1DM5-70-PAE03520T19MAR0085</v>
          </cell>
          <cell r="C478" t="str">
            <v>1DM5-70-PAE03520</v>
          </cell>
          <cell r="D478" t="str">
            <v>Paquete para Artroscopia Esteril</v>
          </cell>
          <cell r="E478" t="str">
            <v>PAQUETE P/ARTROSCOPIA ESTERIL POL</v>
          </cell>
          <cell r="F478" t="str">
            <v>PT Gavilan</v>
          </cell>
          <cell r="G478" t="str">
            <v>abr/10/2021</v>
          </cell>
          <cell r="H478" t="str">
            <v>PT19MAR0085</v>
          </cell>
          <cell r="I478" t="str">
            <v>T19MAR0085</v>
          </cell>
          <cell r="J478" t="str">
            <v>PZA</v>
          </cell>
          <cell r="K478" t="str">
            <v>PZA</v>
          </cell>
          <cell r="L478">
            <v>100</v>
          </cell>
        </row>
        <row r="479">
          <cell r="A479" t="str">
            <v>PAH008-64</v>
          </cell>
          <cell r="B479" t="str">
            <v>1DM5-70-PAH00864T18SEP0401</v>
          </cell>
          <cell r="C479" t="str">
            <v>1DM5-70-PAH00864</v>
          </cell>
          <cell r="D479" t="str">
            <v>Paquete integral para artroscopia de hombro</v>
          </cell>
          <cell r="E479" t="str">
            <v>Paquete integral p/artroscopia de hombro</v>
          </cell>
          <cell r="F479" t="str">
            <v>PT Gavilan</v>
          </cell>
          <cell r="G479" t="str">
            <v>sep/15/2020</v>
          </cell>
          <cell r="H479" t="str">
            <v>LPPT18SEP0401</v>
          </cell>
          <cell r="I479" t="str">
            <v>T18SEP0401</v>
          </cell>
          <cell r="J479" t="str">
            <v>PAQ</v>
          </cell>
          <cell r="K479" t="str">
            <v>PAQ</v>
          </cell>
          <cell r="L479">
            <v>13</v>
          </cell>
        </row>
        <row r="480">
          <cell r="A480" t="str">
            <v>PAH008-64</v>
          </cell>
          <cell r="B480" t="str">
            <v>1DM5-70-PAH00864T18JUL0014</v>
          </cell>
          <cell r="C480" t="str">
            <v>1DM5-70-PAH00864</v>
          </cell>
          <cell r="D480" t="str">
            <v>Paquete integral para artroscopia de hombro</v>
          </cell>
          <cell r="E480" t="str">
            <v>Paquete integral p/artroscopia de hombro</v>
          </cell>
          <cell r="F480" t="str">
            <v>PT Gavilan</v>
          </cell>
          <cell r="G480" t="str">
            <v>jul/26/2020</v>
          </cell>
          <cell r="H480" t="str">
            <v>LPPT18JUL0014</v>
          </cell>
          <cell r="I480" t="str">
            <v>T18JUL0014</v>
          </cell>
          <cell r="J480" t="str">
            <v>PAQ</v>
          </cell>
          <cell r="K480" t="str">
            <v>PAQ</v>
          </cell>
          <cell r="L480">
            <v>2</v>
          </cell>
        </row>
        <row r="481">
          <cell r="A481" t="str">
            <v>PAI035-59</v>
          </cell>
          <cell r="B481" t="str">
            <v>1DM5-70-PAI03559T18OCT0333</v>
          </cell>
          <cell r="C481" t="str">
            <v>1DM5-70-PAI03559</v>
          </cell>
          <cell r="D481" t="str">
            <v>Paquete  para  parto</v>
          </cell>
          <cell r="E481" t="str">
            <v>PAQUETE  PARA  PARTO</v>
          </cell>
          <cell r="F481" t="str">
            <v>PT Gavilan</v>
          </cell>
          <cell r="G481" t="str">
            <v>oct/10/2020</v>
          </cell>
          <cell r="H481" t="str">
            <v>PT18OCT0333</v>
          </cell>
          <cell r="I481" t="str">
            <v>T18OCT0333</v>
          </cell>
          <cell r="J481" t="str">
            <v>PAQ</v>
          </cell>
          <cell r="K481" t="str">
            <v>PAQ</v>
          </cell>
          <cell r="L481">
            <v>240</v>
          </cell>
        </row>
        <row r="482">
          <cell r="A482" t="str">
            <v>PAI035-59</v>
          </cell>
          <cell r="B482" t="str">
            <v>1DM5-70-PAI03559T18JUL0313</v>
          </cell>
          <cell r="C482" t="str">
            <v>1DM5-70-PAI03559</v>
          </cell>
          <cell r="D482" t="str">
            <v>Paquete  para  parto</v>
          </cell>
          <cell r="E482" t="str">
            <v>PAQUETE  PARA  PARTO</v>
          </cell>
          <cell r="F482" t="str">
            <v>PT Gavilan</v>
          </cell>
          <cell r="G482" t="str">
            <v>jul/05/2020</v>
          </cell>
          <cell r="H482" t="str">
            <v>PT18JUL0313</v>
          </cell>
          <cell r="I482" t="str">
            <v>T18JUL0313</v>
          </cell>
          <cell r="J482" t="str">
            <v>PAQ</v>
          </cell>
          <cell r="K482" t="str">
            <v>PAQ</v>
          </cell>
          <cell r="L482">
            <v>54</v>
          </cell>
        </row>
        <row r="483">
          <cell r="A483" t="str">
            <v>PAI035-59</v>
          </cell>
          <cell r="B483" t="str">
            <v>1DM5-70-PAI03559T18AGO0247</v>
          </cell>
          <cell r="C483" t="str">
            <v>1DM5-70-PAI03559</v>
          </cell>
          <cell r="D483" t="str">
            <v>Paquete  para  parto</v>
          </cell>
          <cell r="E483" t="str">
            <v>PAQUETE  PARA  PARTO</v>
          </cell>
          <cell r="F483" t="str">
            <v>PT Gavilan</v>
          </cell>
          <cell r="G483" t="str">
            <v>ago/03/2020</v>
          </cell>
          <cell r="H483" t="str">
            <v>PT18AGO0247</v>
          </cell>
          <cell r="I483" t="str">
            <v>T18AGO0247</v>
          </cell>
          <cell r="J483" t="str">
            <v>PAQ</v>
          </cell>
          <cell r="K483" t="str">
            <v>PAQ</v>
          </cell>
          <cell r="L483">
            <v>403</v>
          </cell>
        </row>
        <row r="484">
          <cell r="A484" t="str">
            <v>PAI035-59</v>
          </cell>
          <cell r="B484" t="str">
            <v>1DM5-70-PAI03559T18FEB0189</v>
          </cell>
          <cell r="C484" t="str">
            <v>1DM5-70-PAI03559</v>
          </cell>
          <cell r="D484" t="str">
            <v>Paquete  para  parto</v>
          </cell>
          <cell r="E484" t="str">
            <v>PAQUETE  PARA  PARTO</v>
          </cell>
          <cell r="F484" t="str">
            <v>PT Gavilan</v>
          </cell>
          <cell r="G484" t="str">
            <v>feb/01/2020</v>
          </cell>
          <cell r="H484" t="str">
            <v>PT18FEB0189</v>
          </cell>
          <cell r="I484" t="str">
            <v>T18FEB0189</v>
          </cell>
          <cell r="J484" t="str">
            <v>PAQ</v>
          </cell>
          <cell r="K484" t="str">
            <v>PAQ</v>
          </cell>
          <cell r="L484">
            <v>49</v>
          </cell>
        </row>
        <row r="485">
          <cell r="A485" t="str">
            <v>PAI035-59</v>
          </cell>
          <cell r="B485" t="str">
            <v>1DM5-70-PAI03559T18FEB0088</v>
          </cell>
          <cell r="C485" t="str">
            <v>1DM5-70-PAI03559</v>
          </cell>
          <cell r="D485" t="str">
            <v>Paquete  para  parto</v>
          </cell>
          <cell r="E485" t="str">
            <v>PAQUETE  PARA  PARTO</v>
          </cell>
          <cell r="F485" t="str">
            <v>PT Gavilan</v>
          </cell>
          <cell r="G485" t="str">
            <v>feb/15/2020</v>
          </cell>
          <cell r="H485" t="str">
            <v>PT18FEB0088</v>
          </cell>
          <cell r="I485" t="str">
            <v>T18FEB0088</v>
          </cell>
          <cell r="J485" t="str">
            <v>PAQ</v>
          </cell>
          <cell r="K485" t="str">
            <v>PAQ</v>
          </cell>
          <cell r="L485">
            <v>49</v>
          </cell>
        </row>
        <row r="486">
          <cell r="A486" t="str">
            <v>PAR008-65</v>
          </cell>
          <cell r="B486" t="str">
            <v>1DM5-70-PAR00865T19FEB0188</v>
          </cell>
          <cell r="C486" t="str">
            <v>1DM5-70-PAR00865</v>
          </cell>
          <cell r="D486" t="str">
            <v>Paquete integral para artroscopia de rodilla</v>
          </cell>
          <cell r="E486" t="str">
            <v>Paquete integral p/artroscopia d rodilla</v>
          </cell>
          <cell r="F486" t="str">
            <v>PT Gavilan</v>
          </cell>
          <cell r="G486" t="str">
            <v>feb/01/2021</v>
          </cell>
          <cell r="H486" t="str">
            <v>LPPT19FEB0188</v>
          </cell>
          <cell r="I486" t="str">
            <v>T19FEB0188</v>
          </cell>
          <cell r="J486" t="str">
            <v>PAQ</v>
          </cell>
          <cell r="K486" t="str">
            <v>PAQ</v>
          </cell>
          <cell r="L486">
            <v>19</v>
          </cell>
        </row>
        <row r="487">
          <cell r="A487" t="str">
            <v>PAR008-65</v>
          </cell>
          <cell r="B487" t="str">
            <v>1DM5-70-PAR00865T18JUL0258</v>
          </cell>
          <cell r="C487" t="str">
            <v>1DM5-70-PAR00865</v>
          </cell>
          <cell r="D487" t="str">
            <v>Paquete integral para artroscopia de rodilla</v>
          </cell>
          <cell r="E487" t="str">
            <v>Paquete integral p/artroscopia d rodilla</v>
          </cell>
          <cell r="F487" t="str">
            <v>PT Gavilan</v>
          </cell>
          <cell r="G487" t="str">
            <v>jul/02/2020</v>
          </cell>
          <cell r="H487" t="str">
            <v>LPPT18JUL0258</v>
          </cell>
          <cell r="I487" t="str">
            <v>T18JUL0258</v>
          </cell>
          <cell r="J487" t="str">
            <v>PAQ</v>
          </cell>
          <cell r="K487" t="str">
            <v>PAQ</v>
          </cell>
          <cell r="L487">
            <v>7</v>
          </cell>
        </row>
        <row r="488">
          <cell r="A488" t="str">
            <v>PAR008-65</v>
          </cell>
          <cell r="B488" t="str">
            <v>1DM5-70-PAR00865T19MAR0316</v>
          </cell>
          <cell r="C488" t="str">
            <v>1DM5-70-PAR00865</v>
          </cell>
          <cell r="D488" t="str">
            <v>Paquete integral para artroscopia de rodilla</v>
          </cell>
          <cell r="E488" t="str">
            <v>Paquete integral p/artroscopia d rodilla</v>
          </cell>
          <cell r="F488" t="str">
            <v>PT Gavilan</v>
          </cell>
          <cell r="G488" t="str">
            <v>abr/10/2021</v>
          </cell>
          <cell r="H488" t="str">
            <v>LPPT19MAR0316</v>
          </cell>
          <cell r="I488" t="str">
            <v>T19MAR0316</v>
          </cell>
          <cell r="J488" t="str">
            <v>PAQ</v>
          </cell>
          <cell r="K488" t="str">
            <v>PAQ</v>
          </cell>
          <cell r="L488">
            <v>51</v>
          </cell>
        </row>
        <row r="489">
          <cell r="A489" t="str">
            <v>PBC035-58</v>
          </cell>
          <cell r="B489" t="str">
            <v>1DM5-70-PBC03558T18NOV0430</v>
          </cell>
          <cell r="C489" t="str">
            <v>1DM5-70-PBC03558</v>
          </cell>
          <cell r="D489" t="str">
            <v>Bulto para cesarea</v>
          </cell>
          <cell r="E489" t="str">
            <v>BULTO PARA CESAREA</v>
          </cell>
          <cell r="F489" t="str">
            <v>PT Gavilan</v>
          </cell>
          <cell r="G489" t="str">
            <v>nov/23/2020</v>
          </cell>
          <cell r="H489" t="str">
            <v>LPPT18NOV0430</v>
          </cell>
          <cell r="I489" t="str">
            <v>T18NOV0430</v>
          </cell>
          <cell r="J489" t="str">
            <v>PAQ</v>
          </cell>
          <cell r="K489" t="str">
            <v>PAQ</v>
          </cell>
          <cell r="L489">
            <v>360</v>
          </cell>
        </row>
        <row r="490">
          <cell r="A490" t="str">
            <v>PBI035-60</v>
          </cell>
          <cell r="B490" t="str">
            <v>1DM5-70-PBI03560T19ENE0238</v>
          </cell>
          <cell r="C490" t="str">
            <v>1DM5-70-PBI03560</v>
          </cell>
          <cell r="D490" t="str">
            <v>Paquete  basico</v>
          </cell>
          <cell r="E490" t="str">
            <v>PAQUETE  BASICO</v>
          </cell>
          <cell r="F490" t="str">
            <v>PT Gavilan</v>
          </cell>
          <cell r="G490" t="str">
            <v>ene/03/2021</v>
          </cell>
          <cell r="H490" t="str">
            <v>PT19ENE0238</v>
          </cell>
          <cell r="I490" t="str">
            <v>T19ENE0238</v>
          </cell>
          <cell r="J490" t="str">
            <v>PAQ</v>
          </cell>
          <cell r="K490" t="str">
            <v>PAQ</v>
          </cell>
          <cell r="L490">
            <v>99</v>
          </cell>
        </row>
        <row r="491">
          <cell r="A491" t="str">
            <v>PBI035-60</v>
          </cell>
          <cell r="B491" t="str">
            <v>1DM5-70-PBI03560T18DIC0432</v>
          </cell>
          <cell r="C491" t="str">
            <v>1DM5-70-PBI03560</v>
          </cell>
          <cell r="D491" t="str">
            <v>Paquete  basico</v>
          </cell>
          <cell r="E491" t="str">
            <v>PAQUETE  BASICO</v>
          </cell>
          <cell r="F491" t="str">
            <v>PT Gavilan</v>
          </cell>
          <cell r="G491" t="str">
            <v>dic/18/2020</v>
          </cell>
          <cell r="H491" t="str">
            <v>PT18DIC0432</v>
          </cell>
          <cell r="I491" t="str">
            <v>T18DIC0432</v>
          </cell>
          <cell r="J491" t="str">
            <v>PAQ</v>
          </cell>
          <cell r="K491" t="str">
            <v>PAQ</v>
          </cell>
          <cell r="L491">
            <v>143</v>
          </cell>
        </row>
        <row r="492">
          <cell r="A492" t="str">
            <v>PBI035-60</v>
          </cell>
          <cell r="B492" t="str">
            <v>1DM5-70-PBI03560T18SEP0320</v>
          </cell>
          <cell r="C492" t="str">
            <v>1DM5-70-PBI03560</v>
          </cell>
          <cell r="D492" t="str">
            <v>Paquete  basico</v>
          </cell>
          <cell r="E492" t="str">
            <v>PAQUETE  BASICO</v>
          </cell>
          <cell r="F492" t="str">
            <v>PT Gavilan</v>
          </cell>
          <cell r="G492" t="str">
            <v>sep/14/2020</v>
          </cell>
          <cell r="H492" t="str">
            <v>PT18SEP0320</v>
          </cell>
          <cell r="I492" t="str">
            <v>T18SEP0320</v>
          </cell>
          <cell r="J492" t="str">
            <v>PAQ</v>
          </cell>
          <cell r="K492" t="str">
            <v>PAQ</v>
          </cell>
          <cell r="L492">
            <v>233</v>
          </cell>
        </row>
        <row r="493">
          <cell r="A493" t="str">
            <v>PBO008-73</v>
          </cell>
          <cell r="B493" t="str">
            <v>1DM5-70-PBO00873T18NOV0368</v>
          </cell>
          <cell r="C493" t="str">
            <v>1DM5-70-PBO00873</v>
          </cell>
          <cell r="D493" t="str">
            <v>Paquete basico esteril para cirugia oftalmologica II</v>
          </cell>
          <cell r="E493" t="str">
            <v>PAQUETE BASICO ESTERIL CIRUG OFTALMO II</v>
          </cell>
          <cell r="F493" t="str">
            <v>PT Gavilan</v>
          </cell>
          <cell r="G493" t="str">
            <v>nov/21/2020</v>
          </cell>
          <cell r="H493" t="str">
            <v>PT18NOV0368</v>
          </cell>
          <cell r="I493" t="str">
            <v>T18NOV0368</v>
          </cell>
          <cell r="J493" t="str">
            <v>PAQ</v>
          </cell>
          <cell r="K493" t="str">
            <v>PAQ</v>
          </cell>
          <cell r="L493">
            <v>183</v>
          </cell>
        </row>
        <row r="494">
          <cell r="A494" t="str">
            <v>PBO008-73</v>
          </cell>
          <cell r="B494" t="str">
            <v>1DM5-70-PBO00873T18MAY0209</v>
          </cell>
          <cell r="C494" t="str">
            <v>1DM5-70-PBO00873</v>
          </cell>
          <cell r="D494" t="str">
            <v>Paquete basico esteril para cirugia oftalmologica II</v>
          </cell>
          <cell r="E494" t="str">
            <v>PAQUETE BASICO ESTERIL CIRUG OFTALMO II</v>
          </cell>
          <cell r="F494" t="str">
            <v>PT Gavilan</v>
          </cell>
          <cell r="G494" t="str">
            <v>may/02/2020</v>
          </cell>
          <cell r="H494" t="str">
            <v>PT18MAY0209</v>
          </cell>
          <cell r="I494" t="str">
            <v>T18MAY0209</v>
          </cell>
          <cell r="J494" t="str">
            <v>PAQ</v>
          </cell>
          <cell r="K494" t="str">
            <v>PAQ</v>
          </cell>
          <cell r="L494">
            <v>80</v>
          </cell>
        </row>
        <row r="495">
          <cell r="A495" t="str">
            <v>PBO008-73</v>
          </cell>
          <cell r="B495" t="str">
            <v>1DM5-70-PBO00873T18JUN0212</v>
          </cell>
          <cell r="C495" t="str">
            <v>1DM5-70-PBO00873</v>
          </cell>
          <cell r="D495" t="str">
            <v>Paquete basico esteril para cirugia oftalmologica II</v>
          </cell>
          <cell r="E495" t="str">
            <v>PAQUETE BASICO ESTERIL CIRUG OFTALMO II</v>
          </cell>
          <cell r="F495" t="str">
            <v>PT Gavilan</v>
          </cell>
          <cell r="G495" t="str">
            <v>jun/04/2020</v>
          </cell>
          <cell r="H495" t="str">
            <v>PT18JUN0212</v>
          </cell>
          <cell r="I495" t="str">
            <v>T18JUN0212</v>
          </cell>
          <cell r="J495" t="str">
            <v>PAQ</v>
          </cell>
          <cell r="K495" t="str">
            <v>PAQ</v>
          </cell>
          <cell r="L495">
            <v>102</v>
          </cell>
        </row>
        <row r="496">
          <cell r="A496" t="str">
            <v>PBO008-74</v>
          </cell>
          <cell r="B496" t="str">
            <v>1DM5-70-PBO00874T19ENE0396</v>
          </cell>
          <cell r="C496" t="str">
            <v>1DM5-70-PBO00874</v>
          </cell>
          <cell r="D496" t="str">
            <v>Paq Bas Esteril Cirugia Oftalmo II</v>
          </cell>
          <cell r="E496" t="str">
            <v>Paq Bas Esteril Cirugia Oftalmo II</v>
          </cell>
          <cell r="F496" t="str">
            <v>PT Gavilan</v>
          </cell>
          <cell r="G496" t="str">
            <v>ene/08/2021</v>
          </cell>
          <cell r="H496" t="str">
            <v>PT19ENE0396</v>
          </cell>
          <cell r="I496" t="str">
            <v>T19ENE0396</v>
          </cell>
          <cell r="J496" t="str">
            <v>PAQ</v>
          </cell>
          <cell r="K496" t="str">
            <v>PAQ</v>
          </cell>
          <cell r="L496">
            <v>698</v>
          </cell>
        </row>
        <row r="497">
          <cell r="A497" t="str">
            <v>PBU035-56</v>
          </cell>
          <cell r="B497" t="str">
            <v>1DM5-73-PBU03556T18DIC0294</v>
          </cell>
          <cell r="C497" t="str">
            <v>1DM5-73-PBU03556</v>
          </cell>
          <cell r="D497" t="str">
            <v>Bata para proteccion o aislamiento unitalla</v>
          </cell>
          <cell r="E497" t="str">
            <v>BATA PARA PROTECCION O AISLAMIENTO UNIT</v>
          </cell>
          <cell r="F497" t="str">
            <v>PT Gavilan</v>
          </cell>
          <cell r="G497" t="str">
            <v>dic/03/2023</v>
          </cell>
          <cell r="H497" t="str">
            <v>PT18DIC0294</v>
          </cell>
          <cell r="I497" t="str">
            <v>T18DIC0294</v>
          </cell>
          <cell r="J497" t="str">
            <v>PAQ</v>
          </cell>
          <cell r="K497" t="str">
            <v>PAQ</v>
          </cell>
          <cell r="L497">
            <v>994</v>
          </cell>
        </row>
        <row r="498">
          <cell r="A498" t="str">
            <v>PBU035-56</v>
          </cell>
          <cell r="B498" t="str">
            <v>1DM5-73-PBU03556T18OCT0099</v>
          </cell>
          <cell r="C498" t="str">
            <v>1DM5-73-PBU03556</v>
          </cell>
          <cell r="D498" t="str">
            <v>Bata para proteccion o aislamiento unitalla</v>
          </cell>
          <cell r="E498" t="str">
            <v>BATA PARA PROTECCION O AISLAMIENTO UNIT</v>
          </cell>
          <cell r="F498" t="str">
            <v>PT Gavilan</v>
          </cell>
          <cell r="G498" t="str">
            <v>oct/01/2023</v>
          </cell>
          <cell r="H498" t="str">
            <v>PT18OCT0099</v>
          </cell>
          <cell r="I498" t="str">
            <v>T18OCT0099</v>
          </cell>
          <cell r="J498" t="str">
            <v>PAQ</v>
          </cell>
          <cell r="K498" t="str">
            <v>PAQ</v>
          </cell>
          <cell r="L498">
            <v>42</v>
          </cell>
        </row>
        <row r="499">
          <cell r="A499" t="str">
            <v>PBU035-56</v>
          </cell>
          <cell r="B499" t="str">
            <v>1DM5-73-PBU03556T18OCT0178</v>
          </cell>
          <cell r="C499" t="str">
            <v>1DM5-73-PBU03556</v>
          </cell>
          <cell r="D499" t="str">
            <v>Bata para proteccion o aislamiento unitalla</v>
          </cell>
          <cell r="E499" t="str">
            <v>BATA PARA PROTECCION O AISLAMIENTO UNIT</v>
          </cell>
          <cell r="F499" t="str">
            <v>PT Gavilan</v>
          </cell>
          <cell r="G499" t="str">
            <v>oct/04/2023</v>
          </cell>
          <cell r="H499" t="str">
            <v>PT18OCT0178</v>
          </cell>
          <cell r="I499" t="str">
            <v>T18OCT0178</v>
          </cell>
          <cell r="J499" t="str">
            <v>PAQ</v>
          </cell>
          <cell r="K499" t="str">
            <v>PAQ</v>
          </cell>
          <cell r="L499">
            <v>167</v>
          </cell>
        </row>
        <row r="500">
          <cell r="A500" t="str">
            <v>PBU035-56</v>
          </cell>
          <cell r="B500" t="str">
            <v>1DM5-73-PBU03556T18MAY0210</v>
          </cell>
          <cell r="C500" t="str">
            <v>1DM5-73-PBU03556</v>
          </cell>
          <cell r="D500" t="str">
            <v>Bata para proteccion o aislamiento unitalla</v>
          </cell>
          <cell r="E500" t="str">
            <v>BATA PARA PROTECCION O AISLAMIENTO UNIT</v>
          </cell>
          <cell r="F500" t="str">
            <v>PT Gavilan</v>
          </cell>
          <cell r="G500" t="str">
            <v>may/02/2023</v>
          </cell>
          <cell r="H500" t="str">
            <v>PT18MAY0210</v>
          </cell>
          <cell r="I500" t="str">
            <v>T18MAY0210</v>
          </cell>
          <cell r="J500" t="str">
            <v>PAQ</v>
          </cell>
          <cell r="K500" t="str">
            <v>PAQ</v>
          </cell>
          <cell r="L500">
            <v>2</v>
          </cell>
        </row>
        <row r="501">
          <cell r="A501" t="str">
            <v>PBU035-56</v>
          </cell>
          <cell r="B501" t="str">
            <v>1DM5-73-PBU03556T17DIC0245</v>
          </cell>
          <cell r="C501" t="str">
            <v>1DM5-73-PBU03556</v>
          </cell>
          <cell r="D501" t="str">
            <v>Bata para proteccion o aislamiento unitalla</v>
          </cell>
          <cell r="E501" t="str">
            <v>BATA PARA PROTECCION O AISLAMIENTO UNIT</v>
          </cell>
          <cell r="F501" t="str">
            <v>PT Gavilan</v>
          </cell>
          <cell r="G501" t="str">
            <v>dic/01/2022</v>
          </cell>
          <cell r="H501" t="str">
            <v>PT17DIC0245</v>
          </cell>
          <cell r="I501" t="str">
            <v>T17DIC0245</v>
          </cell>
          <cell r="J501" t="str">
            <v>PAQ</v>
          </cell>
          <cell r="K501" t="str">
            <v>PAQ</v>
          </cell>
          <cell r="L501">
            <v>4</v>
          </cell>
        </row>
        <row r="502">
          <cell r="A502" t="str">
            <v>PCC008-61</v>
          </cell>
          <cell r="B502" t="str">
            <v>1DM5-70-PCC00861T19MAR0086</v>
          </cell>
          <cell r="C502" t="str">
            <v>1DM5-70-PCC00861</v>
          </cell>
          <cell r="D502" t="str">
            <v>Equipo quirurgico desechable  para cabeza y cuello</v>
          </cell>
          <cell r="E502" t="str">
            <v>EQUIPO QUIRUR DESECHABLE CABEZA Y CUELLO</v>
          </cell>
          <cell r="F502" t="str">
            <v>PT Gavilan</v>
          </cell>
          <cell r="G502" t="str">
            <v>mar/01/2021</v>
          </cell>
          <cell r="H502" t="str">
            <v>PT19MAR0086</v>
          </cell>
          <cell r="I502" t="str">
            <v>T19MAR0086</v>
          </cell>
          <cell r="J502" t="str">
            <v>PAQ</v>
          </cell>
          <cell r="K502" t="str">
            <v>PAQ</v>
          </cell>
          <cell r="L502">
            <v>109</v>
          </cell>
        </row>
        <row r="503">
          <cell r="A503" t="str">
            <v>PCC008-61</v>
          </cell>
          <cell r="B503" t="str">
            <v>1DM5-70-PCC00861T19FEB0189</v>
          </cell>
          <cell r="C503" t="str">
            <v>1DM5-70-PCC00861</v>
          </cell>
          <cell r="D503" t="str">
            <v>Equipo quirurgico desechable  para cabeza y cuello</v>
          </cell>
          <cell r="E503" t="str">
            <v>EQUIPO QUIRUR DESECHABLE CABEZA Y CUELLO</v>
          </cell>
          <cell r="F503" t="str">
            <v>PT Gavilan</v>
          </cell>
          <cell r="G503" t="str">
            <v>feb/01/2021</v>
          </cell>
          <cell r="H503" t="str">
            <v>PT19FEB0189</v>
          </cell>
          <cell r="I503" t="str">
            <v>T19FEB0189</v>
          </cell>
          <cell r="J503" t="str">
            <v>PAQ</v>
          </cell>
          <cell r="K503" t="str">
            <v>PAQ</v>
          </cell>
          <cell r="L503">
            <v>29</v>
          </cell>
        </row>
        <row r="504">
          <cell r="A504" t="str">
            <v>PCC008-61</v>
          </cell>
          <cell r="B504" t="str">
            <v>1DM5-70-PCC00861T18OCT0448</v>
          </cell>
          <cell r="C504" t="str">
            <v>1DM5-70-PCC00861</v>
          </cell>
          <cell r="D504" t="str">
            <v>Equipo quirurgico desechable  para cabeza y cuello</v>
          </cell>
          <cell r="E504" t="str">
            <v>EQUIPO QUIRUR DESECHABLE CABEZA Y CUELLO</v>
          </cell>
          <cell r="F504" t="str">
            <v>PT Gavilan</v>
          </cell>
          <cell r="G504" t="str">
            <v>oct/15/2020</v>
          </cell>
          <cell r="H504" t="str">
            <v>PT18OCT0448</v>
          </cell>
          <cell r="I504" t="str">
            <v>T18OCT0448</v>
          </cell>
          <cell r="J504" t="str">
            <v>PAQ</v>
          </cell>
          <cell r="K504" t="str">
            <v>PAQ</v>
          </cell>
          <cell r="L504">
            <v>11</v>
          </cell>
        </row>
        <row r="505">
          <cell r="A505" t="str">
            <v>PCG008-40</v>
          </cell>
          <cell r="B505" t="str">
            <v>1DM5-70-PCG00840T19ENE0554</v>
          </cell>
          <cell r="C505" t="str">
            <v>1DM5-70-PCG00840</v>
          </cell>
          <cell r="D505" t="str">
            <v>Paquete esteril para cirugia general</v>
          </cell>
          <cell r="E505" t="str">
            <v>PAQUETE ESTERIL PARA CIRUGIA GENERAL</v>
          </cell>
          <cell r="F505" t="str">
            <v>PT Gavilan</v>
          </cell>
          <cell r="G505" t="str">
            <v>ene/24/2021</v>
          </cell>
          <cell r="H505" t="str">
            <v>LPPT19ENE0554</v>
          </cell>
          <cell r="I505" t="str">
            <v>T19ENE0554</v>
          </cell>
          <cell r="J505" t="str">
            <v>PAQ</v>
          </cell>
          <cell r="K505" t="str">
            <v>PAQ</v>
          </cell>
          <cell r="L505">
            <v>79</v>
          </cell>
        </row>
        <row r="506">
          <cell r="A506" t="str">
            <v>PCG008-40</v>
          </cell>
          <cell r="B506" t="str">
            <v>1DM5-70-PCG00840T18ABR0431</v>
          </cell>
          <cell r="C506" t="str">
            <v>1DM5-70-PCG00840</v>
          </cell>
          <cell r="D506" t="str">
            <v>Paquete esteril para cirugia general</v>
          </cell>
          <cell r="E506" t="str">
            <v>PAQUETE ESTERIL PARA CIRUGIA GENERAL</v>
          </cell>
          <cell r="F506" t="str">
            <v>PT Gavilan</v>
          </cell>
          <cell r="G506" t="str">
            <v>abr/27/2020</v>
          </cell>
          <cell r="H506" t="str">
            <v>PT18ABR0431</v>
          </cell>
          <cell r="I506" t="str">
            <v>T18ABR0431</v>
          </cell>
          <cell r="J506" t="str">
            <v>PAQ</v>
          </cell>
          <cell r="K506" t="str">
            <v>PAQ</v>
          </cell>
          <cell r="L506">
            <v>1</v>
          </cell>
        </row>
        <row r="507">
          <cell r="A507" t="str">
            <v>PCG008-40</v>
          </cell>
          <cell r="B507" t="str">
            <v>1DM5-70-PCG00840T18DIC0422</v>
          </cell>
          <cell r="C507" t="str">
            <v>1DM5-70-PCG00840</v>
          </cell>
          <cell r="D507" t="str">
            <v>Paquete esteril para cirugia general</v>
          </cell>
          <cell r="E507" t="str">
            <v>PAQUETE ESTERIL PARA CIRUGIA GENERAL</v>
          </cell>
          <cell r="F507" t="str">
            <v>PT Gavilan</v>
          </cell>
          <cell r="G507" t="str">
            <v>dic/18/2020</v>
          </cell>
          <cell r="H507" t="str">
            <v>LPPT18DIC0422</v>
          </cell>
          <cell r="I507" t="str">
            <v>T18DIC0422</v>
          </cell>
          <cell r="J507" t="str">
            <v>PAQ</v>
          </cell>
          <cell r="K507" t="str">
            <v>PAQ</v>
          </cell>
          <cell r="L507">
            <v>43</v>
          </cell>
        </row>
        <row r="508">
          <cell r="A508" t="str">
            <v>PCG035-54</v>
          </cell>
          <cell r="B508" t="str">
            <v>1DM5-70-PCG03554T18DIC0200</v>
          </cell>
          <cell r="C508" t="str">
            <v>1DM5-70-PCG03554</v>
          </cell>
          <cell r="D508" t="str">
            <v>Paquete desechable para cirugia general</v>
          </cell>
          <cell r="E508" t="str">
            <v>PAQUETE DESECHABLE PARA CIRUGIA GENERAL</v>
          </cell>
          <cell r="F508" t="str">
            <v>PT Gavilan</v>
          </cell>
          <cell r="G508" t="str">
            <v>dic/03/2020</v>
          </cell>
          <cell r="H508" t="str">
            <v>PT18DIC0200</v>
          </cell>
          <cell r="I508" t="str">
            <v>T18DIC0200</v>
          </cell>
          <cell r="J508" t="str">
            <v>PAQ</v>
          </cell>
          <cell r="K508" t="str">
            <v>PAQ</v>
          </cell>
          <cell r="L508">
            <v>379</v>
          </cell>
        </row>
        <row r="509">
          <cell r="A509" t="str">
            <v>PCG035-54</v>
          </cell>
          <cell r="B509" t="str">
            <v>1DM5-70-PCG03554T18SEP0232</v>
          </cell>
          <cell r="C509" t="str">
            <v>1DM5-70-PCG03554</v>
          </cell>
          <cell r="D509" t="str">
            <v>Paquete desechable para cirugia general</v>
          </cell>
          <cell r="E509" t="str">
            <v>PAQUETE DESECHABLE PARA CIRUGIA GENERAL</v>
          </cell>
          <cell r="F509" t="str">
            <v>PT Gavilan</v>
          </cell>
          <cell r="G509" t="str">
            <v>sep/08/2020</v>
          </cell>
          <cell r="H509" t="str">
            <v>PT18SEP0232</v>
          </cell>
          <cell r="I509" t="str">
            <v>T18SEP0232</v>
          </cell>
          <cell r="J509" t="str">
            <v>PAQ</v>
          </cell>
          <cell r="K509" t="str">
            <v>PAQ</v>
          </cell>
          <cell r="L509">
            <v>10</v>
          </cell>
        </row>
        <row r="510">
          <cell r="A510" t="str">
            <v>PCI008-46</v>
          </cell>
          <cell r="B510" t="str">
            <v>1DM5-70-PCI00846T18JUN0214</v>
          </cell>
          <cell r="C510" t="str">
            <v>1DM5-70-PCI00846</v>
          </cell>
          <cell r="D510" t="str">
            <v>Paquete integral para cesarea</v>
          </cell>
          <cell r="E510" t="str">
            <v>PAQUETE INTEGRAL PARA CESAREA</v>
          </cell>
          <cell r="F510" t="str">
            <v>PT Gavilan</v>
          </cell>
          <cell r="G510" t="str">
            <v>jun/04/2020</v>
          </cell>
          <cell r="H510" t="str">
            <v>LPPT18JUN0214</v>
          </cell>
          <cell r="I510" t="str">
            <v>T18JUN0214</v>
          </cell>
          <cell r="J510" t="str">
            <v>PAQ</v>
          </cell>
          <cell r="K510" t="str">
            <v>PAQ</v>
          </cell>
          <cell r="L510">
            <v>21</v>
          </cell>
        </row>
        <row r="511">
          <cell r="A511" t="str">
            <v>PCL035-19</v>
          </cell>
          <cell r="B511" t="str">
            <v>1DM5-70-PCL03519T18AGO0152</v>
          </cell>
          <cell r="C511" t="str">
            <v>1DM5-70-PCL03519</v>
          </cell>
          <cell r="D511" t="str">
            <v>Paquete para cirugia laparoscopica II</v>
          </cell>
          <cell r="E511" t="str">
            <v>PAQUETE PARA CIRUGIA LAPAROSCOPICA II</v>
          </cell>
          <cell r="F511" t="str">
            <v>PT Gavilan</v>
          </cell>
          <cell r="G511" t="str">
            <v>ago/02/2020</v>
          </cell>
          <cell r="H511" t="str">
            <v>PT18AGO0152</v>
          </cell>
          <cell r="I511" t="str">
            <v>T18AGO0152</v>
          </cell>
          <cell r="J511" t="str">
            <v>PAQ</v>
          </cell>
          <cell r="K511" t="str">
            <v>PAQ</v>
          </cell>
          <cell r="L511">
            <v>156</v>
          </cell>
        </row>
        <row r="512">
          <cell r="A512" t="str">
            <v>PCL035-19</v>
          </cell>
          <cell r="B512" t="str">
            <v>1DM5-70-PCL03519T18MAY0212</v>
          </cell>
          <cell r="C512" t="str">
            <v>1DM5-70-PCL03519</v>
          </cell>
          <cell r="D512" t="str">
            <v>Paquete para cirugia laparoscopica II</v>
          </cell>
          <cell r="E512" t="str">
            <v>PAQUETE PARA CIRUGIA LAPAROSCOPICA II</v>
          </cell>
          <cell r="F512" t="str">
            <v>PT Gavilan</v>
          </cell>
          <cell r="G512" t="str">
            <v>may/02/2020</v>
          </cell>
          <cell r="H512" t="str">
            <v>PT18MAY0212</v>
          </cell>
          <cell r="I512" t="str">
            <v>T18MAY0212</v>
          </cell>
          <cell r="J512" t="str">
            <v>PAQ</v>
          </cell>
          <cell r="K512" t="str">
            <v>PAQ</v>
          </cell>
          <cell r="L512">
            <v>29</v>
          </cell>
        </row>
        <row r="513">
          <cell r="A513" t="str">
            <v>PCM008-31</v>
          </cell>
          <cell r="B513" t="str">
            <v>1DM5-70-PCM00831T17NOV0201</v>
          </cell>
          <cell r="C513" t="str">
            <v>1DM5-70-PCM00831</v>
          </cell>
          <cell r="D513" t="str">
            <v>Paquete esteril para cirugia mayor</v>
          </cell>
          <cell r="E513" t="str">
            <v>PAQUETE ESTERIL PARA CIRUGIA MAYOR</v>
          </cell>
          <cell r="F513" t="str">
            <v>PT Gavilan</v>
          </cell>
          <cell r="G513" t="str">
            <v>nov/03/2019</v>
          </cell>
          <cell r="H513" t="str">
            <v>PT17NOV0201</v>
          </cell>
          <cell r="I513" t="str">
            <v>T17NOV0201</v>
          </cell>
          <cell r="J513" t="str">
            <v>PAQ</v>
          </cell>
          <cell r="K513" t="str">
            <v>PAQ</v>
          </cell>
          <cell r="L513">
            <v>35</v>
          </cell>
        </row>
        <row r="514">
          <cell r="A514" t="str">
            <v>PCM008-31</v>
          </cell>
          <cell r="B514" t="str">
            <v>1DM5-70-PCM00831T17ABR0161</v>
          </cell>
          <cell r="C514" t="str">
            <v>1DM5-70-PCM00831</v>
          </cell>
          <cell r="D514" t="str">
            <v>Paquete esteril para cirugia mayor</v>
          </cell>
          <cell r="E514" t="str">
            <v>PAQUETE ESTERIL PARA CIRUGIA MAYOR</v>
          </cell>
          <cell r="F514" t="str">
            <v>PT Gavilan</v>
          </cell>
          <cell r="G514" t="str">
            <v>abr/01/2019</v>
          </cell>
          <cell r="H514" t="str">
            <v>PT17ABR0161</v>
          </cell>
          <cell r="I514" t="str">
            <v>T17ABR0161</v>
          </cell>
          <cell r="J514" t="str">
            <v>PAQ</v>
          </cell>
          <cell r="K514" t="str">
            <v>PAQ</v>
          </cell>
          <cell r="L514">
            <v>5</v>
          </cell>
        </row>
        <row r="515">
          <cell r="A515" t="str">
            <v>PCM008-31</v>
          </cell>
          <cell r="B515" t="str">
            <v>1DM5-70-PCM00831T17MAY0407</v>
          </cell>
          <cell r="C515" t="str">
            <v>1DM5-70-PCM00831</v>
          </cell>
          <cell r="D515" t="str">
            <v>Paquete esteril para cirugia mayor</v>
          </cell>
          <cell r="E515" t="str">
            <v>PAQUETE ESTERIL PARA CIRUGIA MAYOR</v>
          </cell>
          <cell r="F515" t="str">
            <v>PT Gavilan</v>
          </cell>
          <cell r="G515" t="str">
            <v>may/10/2019</v>
          </cell>
          <cell r="H515" t="str">
            <v>PT17MAY0407</v>
          </cell>
          <cell r="I515" t="str">
            <v>T17MAY0407</v>
          </cell>
          <cell r="J515" t="str">
            <v>PAQ</v>
          </cell>
          <cell r="K515" t="str">
            <v>PAQ</v>
          </cell>
          <cell r="L515">
            <v>2</v>
          </cell>
        </row>
        <row r="516">
          <cell r="A516" t="str">
            <v>PCM035-14</v>
          </cell>
          <cell r="B516" t="str">
            <v>1DM5-70-PCM03514T18FEB0195</v>
          </cell>
          <cell r="C516" t="str">
            <v>1DM5-70-PCM03514</v>
          </cell>
          <cell r="D516" t="str">
            <v>Paquete para cirugia menor  esteril</v>
          </cell>
          <cell r="E516" t="str">
            <v>PAQUETE PARA CIRUGIA MENOR  ESTERIL</v>
          </cell>
          <cell r="F516" t="str">
            <v>PT Gavilan</v>
          </cell>
          <cell r="G516" t="str">
            <v>feb/01/2020</v>
          </cell>
          <cell r="H516" t="str">
            <v>PT18FEB0195</v>
          </cell>
          <cell r="I516" t="str">
            <v>T18FEB0195</v>
          </cell>
          <cell r="J516" t="str">
            <v>PZA</v>
          </cell>
          <cell r="K516" t="str">
            <v>PZA</v>
          </cell>
          <cell r="L516">
            <v>36</v>
          </cell>
        </row>
        <row r="517">
          <cell r="A517" t="str">
            <v>PCM035-57</v>
          </cell>
          <cell r="B517" t="str">
            <v>1DM5-70-PCM03557T18SEP0404</v>
          </cell>
          <cell r="C517" t="str">
            <v>1DM5-70-PCM03557</v>
          </cell>
          <cell r="D517" t="str">
            <v>Paquete de cirugia menor</v>
          </cell>
          <cell r="E517" t="str">
            <v>PAQUETE DE CIRUGIA MENOR</v>
          </cell>
          <cell r="F517" t="str">
            <v>PT Gavilan</v>
          </cell>
          <cell r="G517" t="str">
            <v>sep/15/2020</v>
          </cell>
          <cell r="H517" t="str">
            <v>PT18SEP0404</v>
          </cell>
          <cell r="I517" t="str">
            <v>T18SEP0404</v>
          </cell>
          <cell r="J517" t="str">
            <v>PAQ</v>
          </cell>
          <cell r="K517" t="str">
            <v>PAQ</v>
          </cell>
          <cell r="L517">
            <v>80</v>
          </cell>
        </row>
        <row r="518">
          <cell r="A518" t="str">
            <v>PCM035-57</v>
          </cell>
          <cell r="B518" t="str">
            <v>1DM5-70-PCM03557T18MAY0213</v>
          </cell>
          <cell r="C518" t="str">
            <v>1DM5-70-PCM03557</v>
          </cell>
          <cell r="D518" t="str">
            <v>Paquete de cirugia menor</v>
          </cell>
          <cell r="E518" t="str">
            <v>PAQUETE DE CIRUGIA MENOR</v>
          </cell>
          <cell r="F518" t="str">
            <v>PT Gavilan</v>
          </cell>
          <cell r="G518" t="str">
            <v>may/02/2020</v>
          </cell>
          <cell r="H518" t="str">
            <v>PT18MAY0213</v>
          </cell>
          <cell r="I518" t="str">
            <v>T18MAY0213</v>
          </cell>
          <cell r="J518" t="str">
            <v>PAQ</v>
          </cell>
          <cell r="K518" t="str">
            <v>PAQ</v>
          </cell>
          <cell r="L518">
            <v>57</v>
          </cell>
        </row>
        <row r="519">
          <cell r="A519" t="str">
            <v>PCO035-25</v>
          </cell>
          <cell r="B519" t="str">
            <v>1DM5-70-WCO03525T18OCT0579</v>
          </cell>
          <cell r="C519" t="str">
            <v>1DM5-70-WCO03525</v>
          </cell>
          <cell r="D519" t="str">
            <v>Paquete para cirugia ortopedica</v>
          </cell>
          <cell r="E519" t="str">
            <v>Paquete para cirugia ortopedica</v>
          </cell>
          <cell r="F519" t="str">
            <v>PT Gavilan</v>
          </cell>
          <cell r="G519" t="str">
            <v>oct/22/2020</v>
          </cell>
          <cell r="H519" t="str">
            <v>PT18OCT0579</v>
          </cell>
          <cell r="I519" t="str">
            <v>T18OCT0579</v>
          </cell>
          <cell r="J519" t="str">
            <v>PAQ</v>
          </cell>
          <cell r="K519" t="str">
            <v>PAQ</v>
          </cell>
          <cell r="L519">
            <v>868</v>
          </cell>
        </row>
        <row r="520">
          <cell r="A520" t="str">
            <v>PCO035-55</v>
          </cell>
          <cell r="B520" t="str">
            <v>1DM5-70-PCO03555T18DIC0201</v>
          </cell>
          <cell r="C520" t="str">
            <v>1DM5-70-PCO03555</v>
          </cell>
          <cell r="D520" t="str">
            <v>Paquete desechable para cirugia de ortopedia</v>
          </cell>
          <cell r="E520" t="str">
            <v>PAQUETE DESECHABLE CIRUGIA DE ORTOPEDIA</v>
          </cell>
          <cell r="F520" t="str">
            <v>PT Gavilan</v>
          </cell>
          <cell r="G520" t="str">
            <v>dic/03/2020</v>
          </cell>
          <cell r="H520" t="str">
            <v>PT18DIC0201</v>
          </cell>
          <cell r="I520" t="str">
            <v>T18DIC0201</v>
          </cell>
          <cell r="J520" t="str">
            <v>PAQ</v>
          </cell>
          <cell r="K520" t="str">
            <v>PAQ</v>
          </cell>
          <cell r="L520">
            <v>59</v>
          </cell>
        </row>
        <row r="521">
          <cell r="A521" t="str">
            <v>PCO035-55</v>
          </cell>
          <cell r="B521" t="str">
            <v>1DM5-70-PCO03555T18ABR0359</v>
          </cell>
          <cell r="C521" t="str">
            <v>1DM5-70-PCO03555</v>
          </cell>
          <cell r="D521" t="str">
            <v>Paquete desechable para cirugia de ortopedia</v>
          </cell>
          <cell r="E521" t="str">
            <v>PAQUETE DESECHABLE CIRUGIA DE ORTOPEDIA</v>
          </cell>
          <cell r="F521" t="str">
            <v>PT Gavilan</v>
          </cell>
          <cell r="G521" t="str">
            <v>abr/17/2020</v>
          </cell>
          <cell r="H521" t="str">
            <v>PT18ABR0359</v>
          </cell>
          <cell r="I521" t="str">
            <v>T18ABR0359</v>
          </cell>
          <cell r="J521" t="str">
            <v>PAQ</v>
          </cell>
          <cell r="K521" t="str">
            <v>PAQ</v>
          </cell>
          <cell r="L521">
            <v>13</v>
          </cell>
        </row>
        <row r="522">
          <cell r="A522" t="str">
            <v>PCU009-55</v>
          </cell>
          <cell r="B522" t="str">
            <v>1DM5-73-PCU00955T17SEP0345</v>
          </cell>
          <cell r="C522" t="str">
            <v>1DM5-73-PCU00955</v>
          </cell>
          <cell r="D522" t="str">
            <v>Uniforme para cirujano unitalla</v>
          </cell>
          <cell r="E522" t="str">
            <v>UNIFORME PARA CIRUJANO UNITALLA</v>
          </cell>
          <cell r="F522" t="str">
            <v>PT Gavilan</v>
          </cell>
          <cell r="G522" t="str">
            <v>sep/01/2022</v>
          </cell>
          <cell r="H522" t="str">
            <v>PT17SEP0345</v>
          </cell>
          <cell r="I522" t="str">
            <v>T17SEP0345</v>
          </cell>
          <cell r="J522" t="str">
            <v>PZA</v>
          </cell>
          <cell r="K522" t="str">
            <v>PZA</v>
          </cell>
          <cell r="L522">
            <v>244</v>
          </cell>
        </row>
        <row r="523">
          <cell r="A523" t="str">
            <v>PCU009-55</v>
          </cell>
          <cell r="B523" t="str">
            <v>1DM5-73-PCU00955T18MAR0180</v>
          </cell>
          <cell r="C523" t="str">
            <v>1DM5-73-PCU00955</v>
          </cell>
          <cell r="D523" t="str">
            <v>Uniforme para cirujano unitalla</v>
          </cell>
          <cell r="E523" t="str">
            <v>UNIFORME PARA CIRUJANO UNITALLA</v>
          </cell>
          <cell r="F523" t="str">
            <v>PT Gavilan</v>
          </cell>
          <cell r="G523" t="str">
            <v>mar/01/2023</v>
          </cell>
          <cell r="H523" t="str">
            <v>PT18MAR0180</v>
          </cell>
          <cell r="I523" t="str">
            <v>T18MAR0180</v>
          </cell>
          <cell r="J523" t="str">
            <v>PZA</v>
          </cell>
          <cell r="K523" t="str">
            <v>PZA</v>
          </cell>
          <cell r="L523">
            <v>500</v>
          </cell>
        </row>
        <row r="524">
          <cell r="A524" t="str">
            <v>PCU009-55</v>
          </cell>
          <cell r="B524" t="str">
            <v>1DM5-73-PCU00955T18DIC0295</v>
          </cell>
          <cell r="C524" t="str">
            <v>1DM5-73-PCU00955</v>
          </cell>
          <cell r="D524" t="str">
            <v>Uniforme para cirujano unitalla</v>
          </cell>
          <cell r="E524" t="str">
            <v>UNIFORME PARA CIRUJANO UNITALLA</v>
          </cell>
          <cell r="F524" t="str">
            <v>PT Gavilan</v>
          </cell>
          <cell r="G524" t="str">
            <v>dic/03/2023</v>
          </cell>
          <cell r="H524" t="str">
            <v>PT18DIC0295</v>
          </cell>
          <cell r="I524" t="str">
            <v>T18DIC0295</v>
          </cell>
          <cell r="J524" t="str">
            <v>PZA</v>
          </cell>
          <cell r="K524" t="str">
            <v>PZA</v>
          </cell>
          <cell r="L524">
            <v>3000</v>
          </cell>
        </row>
        <row r="525">
          <cell r="A525" t="str">
            <v>PCU009-55</v>
          </cell>
          <cell r="B525" t="str">
            <v>1DM5-73-PCU00955T17NOV0202</v>
          </cell>
          <cell r="C525" t="str">
            <v>1DM5-73-PCU00955</v>
          </cell>
          <cell r="D525" t="str">
            <v>Uniforme para cirujano unitalla</v>
          </cell>
          <cell r="E525" t="str">
            <v>UNIFORME PARA CIRUJANO UNITALLA</v>
          </cell>
          <cell r="F525" t="str">
            <v>PT Gavilan</v>
          </cell>
          <cell r="G525" t="str">
            <v>nov/03/2022</v>
          </cell>
          <cell r="H525" t="str">
            <v>PT17NOV0202</v>
          </cell>
          <cell r="I525" t="str">
            <v>T17NOV0202</v>
          </cell>
          <cell r="J525" t="str">
            <v>PZA</v>
          </cell>
          <cell r="K525" t="str">
            <v>PZA</v>
          </cell>
          <cell r="L525">
            <v>87</v>
          </cell>
        </row>
        <row r="526">
          <cell r="A526" t="str">
            <v>PCU009-55</v>
          </cell>
          <cell r="B526" t="str">
            <v>1DM5-73-PCU00955T17DIC0248</v>
          </cell>
          <cell r="C526" t="str">
            <v>1DM5-73-PCU00955</v>
          </cell>
          <cell r="D526" t="str">
            <v>Uniforme para cirujano unitalla</v>
          </cell>
          <cell r="E526" t="str">
            <v>UNIFORME PARA CIRUJANO UNITALLA</v>
          </cell>
          <cell r="F526" t="str">
            <v>PT Gavilan</v>
          </cell>
          <cell r="G526" t="str">
            <v>dic/01/2022</v>
          </cell>
          <cell r="H526" t="str">
            <v>PT17DIC0248</v>
          </cell>
          <cell r="I526" t="str">
            <v>T17DIC0248</v>
          </cell>
          <cell r="J526" t="str">
            <v>PZA</v>
          </cell>
          <cell r="K526" t="str">
            <v>PZA</v>
          </cell>
          <cell r="L526">
            <v>541</v>
          </cell>
        </row>
        <row r="527">
          <cell r="A527" t="str">
            <v>PCU010-01</v>
          </cell>
          <cell r="B527" t="str">
            <v>1DM5-63-PCU01001T19MAR0133</v>
          </cell>
          <cell r="C527" t="str">
            <v>1DM5-63-PCU01001</v>
          </cell>
          <cell r="D527" t="str">
            <v>Pinza esteril para cordon umbilical</v>
          </cell>
          <cell r="E527" t="str">
            <v>PINZA ESTERIL PARA CORDON UMBILICAL</v>
          </cell>
          <cell r="F527" t="str">
            <v>PT Gavilan</v>
          </cell>
          <cell r="G527" t="str">
            <v>mar/01/2021</v>
          </cell>
          <cell r="H527" t="str">
            <v>LPPT19MAR0133</v>
          </cell>
          <cell r="I527" t="str">
            <v>T19MAR0133</v>
          </cell>
          <cell r="J527" t="str">
            <v>PZA</v>
          </cell>
          <cell r="K527" t="str">
            <v>PZA</v>
          </cell>
          <cell r="L527">
            <v>999</v>
          </cell>
        </row>
        <row r="528">
          <cell r="A528" t="str">
            <v>PCU010-01</v>
          </cell>
          <cell r="B528" t="str">
            <v>1DM5-63-PCU01001T19MAR0183</v>
          </cell>
          <cell r="C528" t="str">
            <v>1DM5-63-PCU01001</v>
          </cell>
          <cell r="D528" t="str">
            <v>Pinza esteril para cordon umbilical</v>
          </cell>
          <cell r="E528" t="str">
            <v>PINZA ESTERIL PARA CORDON UMBILICAL</v>
          </cell>
          <cell r="F528" t="str">
            <v>PT Gavilan</v>
          </cell>
          <cell r="G528" t="str">
            <v>mar/04/2021</v>
          </cell>
          <cell r="H528" t="str">
            <v>LPPT19MAR0183</v>
          </cell>
          <cell r="I528" t="str">
            <v>T19MAR0183</v>
          </cell>
          <cell r="J528" t="str">
            <v>PZA</v>
          </cell>
          <cell r="K528" t="str">
            <v>PZA</v>
          </cell>
          <cell r="L528">
            <v>494</v>
          </cell>
        </row>
        <row r="529">
          <cell r="A529" t="str">
            <v>PCU010-01</v>
          </cell>
          <cell r="B529" t="str">
            <v>1DM5-63-PCU01001T19FEB0080</v>
          </cell>
          <cell r="C529" t="str">
            <v>1DM5-63-PCU01001</v>
          </cell>
          <cell r="D529" t="str">
            <v>Pinza esteril para cordon umbilical</v>
          </cell>
          <cell r="E529" t="str">
            <v>PINZA ESTERIL PARA CORDON UMBILICAL</v>
          </cell>
          <cell r="F529" t="str">
            <v>PT Gavilan</v>
          </cell>
          <cell r="G529" t="str">
            <v>feb/01/2021</v>
          </cell>
          <cell r="H529" t="str">
            <v>LPPT19FEB0080</v>
          </cell>
          <cell r="I529" t="str">
            <v>T19FEB0080</v>
          </cell>
          <cell r="J529" t="str">
            <v>PZA</v>
          </cell>
          <cell r="K529" t="str">
            <v>PZA</v>
          </cell>
          <cell r="L529">
            <v>1999</v>
          </cell>
        </row>
        <row r="530">
          <cell r="A530" t="str">
            <v>PCU010-01</v>
          </cell>
          <cell r="B530" t="str">
            <v>1DM5-63-PCU01001T19ENE0176</v>
          </cell>
          <cell r="C530" t="str">
            <v>1DM5-63-PCU01001</v>
          </cell>
          <cell r="D530" t="str">
            <v>Pinza esteril para cordon umbilical</v>
          </cell>
          <cell r="E530" t="str">
            <v>PINZA ESTERIL PARA CORDON UMBILICAL</v>
          </cell>
          <cell r="F530" t="str">
            <v>PT Gavilan</v>
          </cell>
          <cell r="G530" t="str">
            <v>ene/02/2021</v>
          </cell>
          <cell r="H530" t="str">
            <v>LPPT19ENE0176</v>
          </cell>
          <cell r="I530" t="str">
            <v>T19ENE0176</v>
          </cell>
          <cell r="J530" t="str">
            <v>PZA</v>
          </cell>
          <cell r="K530" t="str">
            <v>PZA</v>
          </cell>
          <cell r="L530">
            <v>1994</v>
          </cell>
        </row>
        <row r="531">
          <cell r="A531" t="str">
            <v>PCU010-01</v>
          </cell>
          <cell r="B531" t="str">
            <v>1DM5-63-PCU01001T18NOV0285</v>
          </cell>
          <cell r="C531" t="str">
            <v>1DM5-63-PCU01001</v>
          </cell>
          <cell r="D531" t="str">
            <v>Pinza esteril para cordon umbilical</v>
          </cell>
          <cell r="E531" t="str">
            <v>PINZA ESTERIL PARA CORDON UMBILICAL</v>
          </cell>
          <cell r="F531" t="str">
            <v>PT Gavilan</v>
          </cell>
          <cell r="G531" t="str">
            <v>nov/12/2020</v>
          </cell>
          <cell r="H531" t="str">
            <v>LPPT18NOV0285</v>
          </cell>
          <cell r="I531" t="str">
            <v>T18NOV0285</v>
          </cell>
          <cell r="J531" t="str">
            <v>PZA</v>
          </cell>
          <cell r="K531" t="str">
            <v>PZA</v>
          </cell>
          <cell r="L531">
            <v>2</v>
          </cell>
        </row>
        <row r="532">
          <cell r="A532" t="str">
            <v>PCU010-01</v>
          </cell>
          <cell r="B532" t="str">
            <v>1DM5-63-PCU01001T18DIC0079</v>
          </cell>
          <cell r="C532" t="str">
            <v>1DM5-63-PCU01001</v>
          </cell>
          <cell r="D532" t="str">
            <v>Pinza esteril para cordon umbilical</v>
          </cell>
          <cell r="E532" t="str">
            <v>PINZA ESTERIL PARA CORDON UMBILICAL</v>
          </cell>
          <cell r="F532" t="str">
            <v>PT Gavilan</v>
          </cell>
          <cell r="G532" t="str">
            <v>dic/01/2020</v>
          </cell>
          <cell r="H532" t="str">
            <v>LPPT18DIC0079</v>
          </cell>
          <cell r="I532" t="str">
            <v>T18DIC0079</v>
          </cell>
          <cell r="J532" t="str">
            <v>PZA</v>
          </cell>
          <cell r="K532" t="str">
            <v>PZA</v>
          </cell>
          <cell r="L532">
            <v>30</v>
          </cell>
        </row>
        <row r="533">
          <cell r="A533" t="str">
            <v>PCU010-01</v>
          </cell>
          <cell r="B533" t="str">
            <v>1DM5-63-PCU01001T19MAR0206</v>
          </cell>
          <cell r="C533" t="str">
            <v>1DM5-63-PCU01001</v>
          </cell>
          <cell r="D533" t="str">
            <v>Pinza esteril para cordon umbilical</v>
          </cell>
          <cell r="E533" t="str">
            <v>PINZA ESTERIL PARA CORDON UMBILICAL</v>
          </cell>
          <cell r="F533" t="str">
            <v>PT Gavilan</v>
          </cell>
          <cell r="G533" t="str">
            <v>abr/10/2021</v>
          </cell>
          <cell r="H533" t="str">
            <v>LPPT19MAR0206</v>
          </cell>
          <cell r="I533" t="str">
            <v>T19MAR0206</v>
          </cell>
          <cell r="J533" t="str">
            <v>PZA</v>
          </cell>
          <cell r="K533" t="str">
            <v>PZA</v>
          </cell>
          <cell r="L533">
            <v>1500</v>
          </cell>
        </row>
        <row r="534">
          <cell r="A534" t="str">
            <v>PCU035-13</v>
          </cell>
          <cell r="B534" t="str">
            <v>1DM5-70-PCU03513T19FEB0342</v>
          </cell>
          <cell r="C534" t="str">
            <v>1DM5-70-PCU03513</v>
          </cell>
          <cell r="D534" t="str">
            <v>Paquete para cirugía universal estéril</v>
          </cell>
          <cell r="E534" t="str">
            <v>PAQUETE P/CIRUJIA UNIVERSAL ESTERIL POL</v>
          </cell>
          <cell r="F534" t="str">
            <v>PT Gavilan</v>
          </cell>
          <cell r="G534" t="str">
            <v>feb/08/2021</v>
          </cell>
          <cell r="H534" t="str">
            <v>PT19FEB0342</v>
          </cell>
          <cell r="I534" t="str">
            <v>T19FEB0342</v>
          </cell>
          <cell r="J534" t="str">
            <v>PZA</v>
          </cell>
          <cell r="K534" t="str">
            <v>PZA</v>
          </cell>
          <cell r="L534">
            <v>225</v>
          </cell>
        </row>
        <row r="535">
          <cell r="A535" t="str">
            <v>PCU035-13</v>
          </cell>
          <cell r="B535" t="str">
            <v>1DM5-70-PCU03513T19MAR0167</v>
          </cell>
          <cell r="C535" t="str">
            <v>1DM5-70-PCU03513</v>
          </cell>
          <cell r="D535" t="str">
            <v>Paquete para cirugía universal estéril</v>
          </cell>
          <cell r="E535" t="str">
            <v>PAQUETE P/CIRUJIA UNIVERSAL ESTERIL POL</v>
          </cell>
          <cell r="F535" t="str">
            <v>PT Gavilan</v>
          </cell>
          <cell r="G535" t="str">
            <v>mar/04/2021</v>
          </cell>
          <cell r="H535" t="str">
            <v>PT19MAR0167</v>
          </cell>
          <cell r="I535" t="str">
            <v>T19MAR0167</v>
          </cell>
          <cell r="J535" t="str">
            <v>PZA</v>
          </cell>
          <cell r="K535" t="str">
            <v>PZA</v>
          </cell>
          <cell r="L535">
            <v>700</v>
          </cell>
        </row>
        <row r="536">
          <cell r="A536" t="str">
            <v>PCU035-13</v>
          </cell>
          <cell r="B536" t="str">
            <v>1DM5-70-PCU03513T19MAR0150</v>
          </cell>
          <cell r="C536" t="str">
            <v>1DM5-70-PCU03513</v>
          </cell>
          <cell r="D536" t="str">
            <v>Paquete para cirugía universal estéril</v>
          </cell>
          <cell r="E536" t="str">
            <v>PAQUETE P/CIRUJIA UNIVERSAL ESTERIL POL</v>
          </cell>
          <cell r="F536" t="str">
            <v>PT Gavilan</v>
          </cell>
          <cell r="G536" t="str">
            <v>mar/04/2021</v>
          </cell>
          <cell r="H536" t="str">
            <v>PT19MAR0150</v>
          </cell>
          <cell r="I536" t="str">
            <v>T19MAR0150</v>
          </cell>
          <cell r="J536" t="str">
            <v>PZA</v>
          </cell>
          <cell r="K536" t="str">
            <v>PZA</v>
          </cell>
          <cell r="L536">
            <v>3001</v>
          </cell>
        </row>
        <row r="537">
          <cell r="A537" t="str">
            <v>PCU035-13</v>
          </cell>
          <cell r="B537" t="str">
            <v>1DM5-70-PCU03513T19ENE0509</v>
          </cell>
          <cell r="C537" t="str">
            <v>1DM5-70-PCU03513</v>
          </cell>
          <cell r="D537" t="str">
            <v>Paquete para cirugía universal estéril</v>
          </cell>
          <cell r="E537" t="str">
            <v>PAQUETE P/CIRUJIA UNIVERSAL ESTERIL POL</v>
          </cell>
          <cell r="F537" t="str">
            <v>PT Gavilan</v>
          </cell>
          <cell r="G537" t="str">
            <v>ene/23/2021</v>
          </cell>
          <cell r="H537" t="str">
            <v>PT19ENE0509</v>
          </cell>
          <cell r="I537" t="str">
            <v>T19ENE0509</v>
          </cell>
          <cell r="J537" t="str">
            <v>PZA</v>
          </cell>
          <cell r="K537" t="str">
            <v>PZA</v>
          </cell>
          <cell r="L537">
            <v>5</v>
          </cell>
        </row>
        <row r="538">
          <cell r="A538" t="str">
            <v>PCZ009-59</v>
          </cell>
          <cell r="B538" t="str">
            <v>1DM5-73-PCZ00959T19FEB0445</v>
          </cell>
          <cell r="C538" t="str">
            <v>1DM5-73-PCZ00959</v>
          </cell>
          <cell r="D538" t="str">
            <v>Cubrezapato de tres capas impermeable b/25 pares</v>
          </cell>
          <cell r="E538" t="str">
            <v>CUBREZAPATO  3 CAPAS IMPERM B C/25PARES</v>
          </cell>
          <cell r="F538" t="str">
            <v>PT Gavilan</v>
          </cell>
          <cell r="G538" t="str">
            <v>feb/29/2024</v>
          </cell>
          <cell r="H538" t="str">
            <v>PT19FEB0445</v>
          </cell>
          <cell r="I538" t="str">
            <v>T19FEB0445</v>
          </cell>
          <cell r="J538" t="str">
            <v>BOL</v>
          </cell>
          <cell r="K538" t="str">
            <v>BOL</v>
          </cell>
          <cell r="L538">
            <v>5</v>
          </cell>
        </row>
        <row r="539">
          <cell r="A539" t="str">
            <v>PCZ009-59</v>
          </cell>
          <cell r="B539" t="str">
            <v>1DM5-73-PCZ00959T19FEB0482</v>
          </cell>
          <cell r="C539" t="str">
            <v>1DM5-73-PCZ00959</v>
          </cell>
          <cell r="D539" t="str">
            <v>Cubrezapato de tres capas impermeable b/25 pares</v>
          </cell>
          <cell r="E539" t="str">
            <v>CUBREZAPATO  3 CAPAS IMPERM B C/25PARES</v>
          </cell>
          <cell r="F539" t="str">
            <v>PT Gavilan</v>
          </cell>
          <cell r="G539" t="str">
            <v>mar/10/2024</v>
          </cell>
          <cell r="H539" t="str">
            <v>PT19FEB0482</v>
          </cell>
          <cell r="I539" t="str">
            <v>T19FEB0482</v>
          </cell>
          <cell r="J539" t="str">
            <v>BOL</v>
          </cell>
          <cell r="K539" t="str">
            <v>BOL</v>
          </cell>
          <cell r="L539">
            <v>950</v>
          </cell>
        </row>
        <row r="540">
          <cell r="A540" t="str">
            <v>PCZ009-59</v>
          </cell>
          <cell r="B540" t="str">
            <v>1DM5-73-PCZ00959T19MAR0240</v>
          </cell>
          <cell r="C540" t="str">
            <v>1DM5-73-PCZ00959</v>
          </cell>
          <cell r="D540" t="str">
            <v>Cubrezapato de tres capas impermeable b/25 pares</v>
          </cell>
          <cell r="E540" t="str">
            <v>CUBREZAPATO  3 CAPAS IMPERM B C/25PARES</v>
          </cell>
          <cell r="F540" t="str">
            <v>PT Gavilan</v>
          </cell>
          <cell r="G540" t="str">
            <v>mar/18/2024</v>
          </cell>
          <cell r="H540" t="str">
            <v>PT19MAR0240</v>
          </cell>
          <cell r="I540" t="str">
            <v>T19MAR0240</v>
          </cell>
          <cell r="J540" t="str">
            <v>BOL</v>
          </cell>
          <cell r="K540" t="str">
            <v>BOL</v>
          </cell>
          <cell r="L540">
            <v>500</v>
          </cell>
        </row>
        <row r="541">
          <cell r="A541" t="str">
            <v>PEC008-62</v>
          </cell>
          <cell r="B541" t="str">
            <v>1DM5-70-PEC00862T19FEB0379</v>
          </cell>
          <cell r="C541" t="str">
            <v>1DM5-70-PEC00862</v>
          </cell>
          <cell r="D541" t="str">
            <v>Equipo desechable para cadera</v>
          </cell>
          <cell r="E541" t="str">
            <v>EQUIPO DESECHABLE PARA CADERA</v>
          </cell>
          <cell r="F541" t="str">
            <v>PT Gavilan</v>
          </cell>
          <cell r="G541" t="str">
            <v>feb/18/2021</v>
          </cell>
          <cell r="H541" t="str">
            <v>LPPT19FEB0379</v>
          </cell>
          <cell r="I541" t="str">
            <v>T19FEB0379</v>
          </cell>
          <cell r="J541" t="str">
            <v>PAQ</v>
          </cell>
          <cell r="K541" t="str">
            <v>PAQ</v>
          </cell>
          <cell r="L541">
            <v>149</v>
          </cell>
        </row>
        <row r="542">
          <cell r="A542" t="str">
            <v>PEC008-62</v>
          </cell>
          <cell r="B542" t="str">
            <v>1DM5-70-PEC00862T19FEB0190</v>
          </cell>
          <cell r="C542" t="str">
            <v>1DM5-70-PEC00862</v>
          </cell>
          <cell r="D542" t="str">
            <v>Equipo desechable para cadera</v>
          </cell>
          <cell r="E542" t="str">
            <v>EQUIPO DESECHABLE PARA CADERA</v>
          </cell>
          <cell r="F542" t="str">
            <v>PT Gavilan</v>
          </cell>
          <cell r="G542" t="str">
            <v>feb/01/2021</v>
          </cell>
          <cell r="H542" t="str">
            <v>LPPT19FEB0190</v>
          </cell>
          <cell r="I542" t="str">
            <v>T19FEB0190</v>
          </cell>
          <cell r="J542" t="str">
            <v>PAQ</v>
          </cell>
          <cell r="K542" t="str">
            <v>PAQ</v>
          </cell>
          <cell r="L542">
            <v>27</v>
          </cell>
        </row>
        <row r="543">
          <cell r="A543" t="str">
            <v>PEC008-62</v>
          </cell>
          <cell r="B543" t="str">
            <v>1DM5-70-PEC00862T18NOV0502</v>
          </cell>
          <cell r="C543" t="str">
            <v>1DM5-70-PEC00862</v>
          </cell>
          <cell r="D543" t="str">
            <v>Equipo desechable para cadera</v>
          </cell>
          <cell r="E543" t="str">
            <v>EQUIPO DESECHABLE PARA CADERA</v>
          </cell>
          <cell r="F543" t="str">
            <v>PT Gavilan</v>
          </cell>
          <cell r="G543" t="str">
            <v>nov/29/2020</v>
          </cell>
          <cell r="H543" t="str">
            <v>LPPT18NOV0502</v>
          </cell>
          <cell r="I543" t="str">
            <v>T18NOV0502</v>
          </cell>
          <cell r="J543" t="str">
            <v>PAQ</v>
          </cell>
          <cell r="K543" t="str">
            <v>PAQ</v>
          </cell>
          <cell r="L543">
            <v>1</v>
          </cell>
        </row>
        <row r="544">
          <cell r="A544" t="str">
            <v>PEC008-62</v>
          </cell>
          <cell r="B544" t="str">
            <v>1DM5-70-PEC00862T18NOV0286</v>
          </cell>
          <cell r="C544" t="str">
            <v>1DM5-70-PEC00862</v>
          </cell>
          <cell r="D544" t="str">
            <v>Equipo desechable para cadera</v>
          </cell>
          <cell r="E544" t="str">
            <v>EQUIPO DESECHABLE PARA CADERA</v>
          </cell>
          <cell r="F544" t="str">
            <v>PT Gavilan</v>
          </cell>
          <cell r="G544" t="str">
            <v>nov/12/2020</v>
          </cell>
          <cell r="H544" t="str">
            <v>LPPT18NOV0286</v>
          </cell>
          <cell r="I544" t="str">
            <v>T18NOV0286</v>
          </cell>
          <cell r="J544" t="str">
            <v>PAQ</v>
          </cell>
          <cell r="K544" t="str">
            <v>PAQ</v>
          </cell>
          <cell r="L544">
            <v>6</v>
          </cell>
        </row>
        <row r="545">
          <cell r="A545" t="str">
            <v>PEC008-62</v>
          </cell>
          <cell r="B545" t="str">
            <v>1DM5-70-PEC00862T18JUL0265</v>
          </cell>
          <cell r="C545" t="str">
            <v>1DM5-70-PEC00862</v>
          </cell>
          <cell r="D545" t="str">
            <v>Equipo desechable para cadera</v>
          </cell>
          <cell r="E545" t="str">
            <v>EQUIPO DESECHABLE PARA CADERA</v>
          </cell>
          <cell r="F545" t="str">
            <v>PT Gavilan</v>
          </cell>
          <cell r="G545" t="str">
            <v>jul/02/2020</v>
          </cell>
          <cell r="H545" t="str">
            <v>LPPT18JUL0265</v>
          </cell>
          <cell r="I545" t="str">
            <v>T18JUL0265</v>
          </cell>
          <cell r="J545" t="str">
            <v>PAQ</v>
          </cell>
          <cell r="K545" t="str">
            <v>PAQ</v>
          </cell>
          <cell r="L545">
            <v>2</v>
          </cell>
        </row>
        <row r="546">
          <cell r="A546" t="str">
            <v>PEC008-62</v>
          </cell>
          <cell r="B546" t="str">
            <v>1DM5-70-PEC00862T18MAY0214</v>
          </cell>
          <cell r="C546" t="str">
            <v>1DM5-70-PEC00862</v>
          </cell>
          <cell r="D546" t="str">
            <v>Equipo desechable para cadera</v>
          </cell>
          <cell r="E546" t="str">
            <v>EQUIPO DESECHABLE PARA CADERA</v>
          </cell>
          <cell r="F546" t="str">
            <v>PT Gavilan</v>
          </cell>
          <cell r="G546" t="str">
            <v>may/02/2020</v>
          </cell>
          <cell r="H546" t="str">
            <v>PT18MAY0214</v>
          </cell>
          <cell r="I546" t="str">
            <v>T18MAY0214</v>
          </cell>
          <cell r="J546" t="str">
            <v>PAQ</v>
          </cell>
          <cell r="K546" t="str">
            <v>PAQ</v>
          </cell>
          <cell r="L546">
            <v>2</v>
          </cell>
        </row>
        <row r="547">
          <cell r="A547" t="str">
            <v>PEG008-24</v>
          </cell>
          <cell r="B547" t="str">
            <v>1DM5-70-PEG00824T18MAY2014</v>
          </cell>
          <cell r="C547" t="str">
            <v>1DM5-70-PEG00824</v>
          </cell>
          <cell r="D547" t="str">
            <v>Paquete esteril para ginecologia y/o laparoscopia</v>
          </cell>
          <cell r="E547" t="str">
            <v>PAQUETE ESTERIL GINECOLOGIA Y/O LAPAROS</v>
          </cell>
          <cell r="F547" t="str">
            <v>PT Gavilan</v>
          </cell>
          <cell r="G547" t="str">
            <v>may/02/2020</v>
          </cell>
          <cell r="H547" t="str">
            <v>PT18MAY2014</v>
          </cell>
          <cell r="I547" t="str">
            <v>T18MAY2014</v>
          </cell>
          <cell r="J547" t="str">
            <v>PAQ</v>
          </cell>
          <cell r="K547" t="str">
            <v>PAQ</v>
          </cell>
          <cell r="L547">
            <v>10</v>
          </cell>
        </row>
        <row r="548">
          <cell r="A548" t="str">
            <v>PEG008-24</v>
          </cell>
          <cell r="B548" t="str">
            <v>1DM5-70-PEG00824T18FEB0199</v>
          </cell>
          <cell r="C548" t="str">
            <v>1DM5-70-PEG00824</v>
          </cell>
          <cell r="D548" t="str">
            <v>Paquete esteril para ginecologia y/o laparoscopia</v>
          </cell>
          <cell r="E548" t="str">
            <v>PAQUETE ESTERIL GINECOLOGIA Y/O LAPAROS</v>
          </cell>
          <cell r="F548" t="str">
            <v>PT Gavilan</v>
          </cell>
          <cell r="G548" t="str">
            <v>sep/08/2020</v>
          </cell>
          <cell r="H548" t="str">
            <v>PYT18FEB0199</v>
          </cell>
          <cell r="I548" t="str">
            <v>T18FEB0199</v>
          </cell>
          <cell r="J548" t="str">
            <v>PAQ</v>
          </cell>
          <cell r="K548" t="str">
            <v>PAQ</v>
          </cell>
          <cell r="L548">
            <v>4</v>
          </cell>
        </row>
        <row r="549">
          <cell r="A549" t="str">
            <v>PEG008-24</v>
          </cell>
          <cell r="B549" t="str">
            <v>1DM5-70-PEG00824T18FEB0201</v>
          </cell>
          <cell r="C549" t="str">
            <v>1DM5-70-PEG00824</v>
          </cell>
          <cell r="D549" t="str">
            <v>Paquete esteril para ginecologia y/o laparoscopia</v>
          </cell>
          <cell r="E549" t="str">
            <v>PAQUETE ESTERIL GINECOLOGIA Y/O LAPAROS</v>
          </cell>
          <cell r="F549" t="str">
            <v>PT Gavilan</v>
          </cell>
          <cell r="G549" t="str">
            <v>feb/01/2020</v>
          </cell>
          <cell r="H549" t="str">
            <v>PT18FEB0201</v>
          </cell>
          <cell r="I549" t="str">
            <v>T18FEB0201</v>
          </cell>
          <cell r="J549" t="str">
            <v>PAQ</v>
          </cell>
          <cell r="K549" t="str">
            <v>PAQ</v>
          </cell>
          <cell r="L549">
            <v>159</v>
          </cell>
        </row>
        <row r="550">
          <cell r="A550" t="str">
            <v>PEU008-01</v>
          </cell>
          <cell r="B550" t="str">
            <v>1DM5-70-PEU00801T19MAR0222</v>
          </cell>
          <cell r="C550" t="str">
            <v>1DM5-70-PEU00801</v>
          </cell>
          <cell r="D550" t="str">
            <v>Paquete esteril universal I</v>
          </cell>
          <cell r="E550" t="str">
            <v>PAQUETE ESTERIL UNIVERSAL I</v>
          </cell>
          <cell r="F550" t="str">
            <v>PT Gavilan</v>
          </cell>
          <cell r="G550" t="str">
            <v>mar/11/2021</v>
          </cell>
          <cell r="H550" t="str">
            <v>PT19MAR0222</v>
          </cell>
          <cell r="I550" t="str">
            <v>T19MAR0222</v>
          </cell>
          <cell r="J550" t="str">
            <v>PAQ</v>
          </cell>
          <cell r="K550" t="str">
            <v>PAQ</v>
          </cell>
          <cell r="L550">
            <v>698</v>
          </cell>
        </row>
        <row r="551">
          <cell r="A551" t="str">
            <v>PEU008-01</v>
          </cell>
          <cell r="B551" t="str">
            <v>1DM5-70-PEU00801T18OCT0235</v>
          </cell>
          <cell r="C551" t="str">
            <v>1DM5-70-PEU00801</v>
          </cell>
          <cell r="D551" t="str">
            <v>Paquete esteril universal I</v>
          </cell>
          <cell r="E551" t="str">
            <v>PAQUETE ESTERIL UNIVERSAL I</v>
          </cell>
          <cell r="F551" t="str">
            <v>PT Gavilan</v>
          </cell>
          <cell r="G551" t="str">
            <v>oct/08/2020</v>
          </cell>
          <cell r="H551" t="str">
            <v>PT18OCT0235</v>
          </cell>
          <cell r="I551" t="str">
            <v>T18OCT0235</v>
          </cell>
          <cell r="J551" t="str">
            <v>PAQ</v>
          </cell>
          <cell r="K551" t="str">
            <v>PAQ</v>
          </cell>
          <cell r="L551">
            <v>14</v>
          </cell>
        </row>
        <row r="552">
          <cell r="A552" t="str">
            <v>PHE045-88</v>
          </cell>
          <cell r="B552" t="str">
            <v>1DM5-70-PHE04588T19FEB0395</v>
          </cell>
          <cell r="C552" t="str">
            <v>1DM5-70-PHE04588</v>
          </cell>
          <cell r="D552" t="str">
            <v>Paquete integral de hemodinamia II Lote de desarrollo</v>
          </cell>
          <cell r="E552" t="str">
            <v>PAQUETE INTEGRAL HEMOD II LOT DESARROLLO</v>
          </cell>
          <cell r="F552" t="str">
            <v>PT Gavilan</v>
          </cell>
          <cell r="G552" t="str">
            <v>feb/18/2021</v>
          </cell>
          <cell r="H552" t="str">
            <v>LPPT19FEB0395</v>
          </cell>
          <cell r="I552" t="str">
            <v>T19FEB0395</v>
          </cell>
          <cell r="J552" t="str">
            <v>PAQ</v>
          </cell>
          <cell r="K552" t="str">
            <v>PAQ</v>
          </cell>
          <cell r="L552">
            <v>135</v>
          </cell>
        </row>
        <row r="553">
          <cell r="A553" t="str">
            <v>PHE045-88</v>
          </cell>
          <cell r="B553" t="str">
            <v>1DM5-70-PHE04588T19ENE0241</v>
          </cell>
          <cell r="C553" t="str">
            <v>1DM5-70-PHE04588</v>
          </cell>
          <cell r="D553" t="str">
            <v>Paquete integral de hemodinamia II Lote de desarrollo</v>
          </cell>
          <cell r="E553" t="str">
            <v>PAQUETE INTEGRAL HEMOD II LOT DESARROLLO</v>
          </cell>
          <cell r="F553" t="str">
            <v>PT Gavilan</v>
          </cell>
          <cell r="G553" t="str">
            <v>ene/03/2021</v>
          </cell>
          <cell r="H553" t="str">
            <v>LPPT19ENE0241</v>
          </cell>
          <cell r="I553" t="str">
            <v>T19ENE0241</v>
          </cell>
          <cell r="J553" t="str">
            <v>PAQ</v>
          </cell>
          <cell r="K553" t="str">
            <v>PAQ</v>
          </cell>
          <cell r="L553">
            <v>8</v>
          </cell>
        </row>
        <row r="554">
          <cell r="A554" t="str">
            <v>PIH008-66</v>
          </cell>
          <cell r="B554" t="str">
            <v>1DM5-70-PIH00866T18DIC0204</v>
          </cell>
          <cell r="C554" t="str">
            <v>1DM5-70-PIH00866</v>
          </cell>
          <cell r="D554" t="str">
            <v>Paquete integral para hemodinamia</v>
          </cell>
          <cell r="E554" t="str">
            <v>PAQUETE INTEGRAL PARA HEMODINAMIA</v>
          </cell>
          <cell r="F554" t="str">
            <v>PT Gavilan</v>
          </cell>
          <cell r="G554" t="str">
            <v>dic/26/2020</v>
          </cell>
          <cell r="H554" t="str">
            <v>LPPT18DIC0204</v>
          </cell>
          <cell r="I554" t="str">
            <v>T18DIC0204</v>
          </cell>
          <cell r="J554" t="str">
            <v>PAQ</v>
          </cell>
          <cell r="K554" t="str">
            <v>PAQ</v>
          </cell>
          <cell r="L554">
            <v>2</v>
          </cell>
        </row>
        <row r="555">
          <cell r="A555" t="str">
            <v>PIH008-66</v>
          </cell>
          <cell r="B555" t="str">
            <v>1DM5-70-PIH00866T19MAR0317</v>
          </cell>
          <cell r="C555" t="str">
            <v>1DM5-70-PIH00866</v>
          </cell>
          <cell r="D555" t="str">
            <v>Paquete integral para hemodinamia</v>
          </cell>
          <cell r="E555" t="str">
            <v>PAQUETE INTEGRAL PARA HEMODINAMIA</v>
          </cell>
          <cell r="F555" t="str">
            <v>PT Gavilan</v>
          </cell>
          <cell r="G555" t="str">
            <v>abr/10/2021</v>
          </cell>
          <cell r="H555" t="str">
            <v>LPPT19MAR0317</v>
          </cell>
          <cell r="I555" t="str">
            <v>T19MAR0317</v>
          </cell>
          <cell r="J555" t="str">
            <v>PAQ</v>
          </cell>
          <cell r="K555" t="str">
            <v>PAQ</v>
          </cell>
          <cell r="L555">
            <v>56</v>
          </cell>
        </row>
        <row r="556">
          <cell r="A556" t="str">
            <v>PLG008-68</v>
          </cell>
          <cell r="B556" t="str">
            <v>1DM5-70-PLG00868T19ENE0243</v>
          </cell>
          <cell r="C556" t="str">
            <v>1DM5-70-PLG00868</v>
          </cell>
          <cell r="D556" t="str">
            <v>Paquete integral de laparoscopia General</v>
          </cell>
          <cell r="E556" t="str">
            <v>PAQUETE INTEGRAL DE LAPAROSCOPIA GENERAL</v>
          </cell>
          <cell r="F556" t="str">
            <v>PT Gavilan</v>
          </cell>
          <cell r="G556" t="str">
            <v>ene/03/2021</v>
          </cell>
          <cell r="H556" t="str">
            <v>PT19ENE0243</v>
          </cell>
          <cell r="I556" t="str">
            <v>T19ENE0243</v>
          </cell>
          <cell r="J556" t="str">
            <v>PAQ</v>
          </cell>
          <cell r="K556" t="str">
            <v>PAQ</v>
          </cell>
          <cell r="L556">
            <v>47</v>
          </cell>
        </row>
        <row r="557">
          <cell r="A557" t="str">
            <v>PLG008-68</v>
          </cell>
          <cell r="B557" t="str">
            <v>1DM5-70-PLG00868T18NOV0369</v>
          </cell>
          <cell r="C557" t="str">
            <v>1DM5-70-PLG00868</v>
          </cell>
          <cell r="D557" t="str">
            <v>Paquete integral de laparoscopia General</v>
          </cell>
          <cell r="E557" t="str">
            <v>PAQUETE INTEGRAL DE LAPAROSCOPIA GENERAL</v>
          </cell>
          <cell r="F557" t="str">
            <v>PT Gavilan</v>
          </cell>
          <cell r="G557" t="str">
            <v>nov/21/2020</v>
          </cell>
          <cell r="H557" t="str">
            <v>LPPT18NOV0369</v>
          </cell>
          <cell r="I557" t="str">
            <v>T18NOV0369</v>
          </cell>
          <cell r="J557" t="str">
            <v>PAQ</v>
          </cell>
          <cell r="K557" t="str">
            <v>PAQ</v>
          </cell>
          <cell r="L557">
            <v>13</v>
          </cell>
        </row>
        <row r="558">
          <cell r="A558" t="str">
            <v>PLG008-68</v>
          </cell>
          <cell r="B558" t="str">
            <v>1DM5-70-PLG00868T18NOV0120</v>
          </cell>
          <cell r="C558" t="str">
            <v>1DM5-70-PLG00868</v>
          </cell>
          <cell r="D558" t="str">
            <v>Paquete integral de laparoscopia General</v>
          </cell>
          <cell r="E558" t="str">
            <v>PAQUETE INTEGRAL DE LAPAROSCOPIA GENERAL</v>
          </cell>
          <cell r="F558" t="str">
            <v>PT Gavilan</v>
          </cell>
          <cell r="G558" t="str">
            <v>nov/01/2020</v>
          </cell>
          <cell r="H558" t="str">
            <v>LPPT18NOV0120</v>
          </cell>
          <cell r="I558" t="str">
            <v>T18NOV0120</v>
          </cell>
          <cell r="J558" t="str">
            <v>PAQ</v>
          </cell>
          <cell r="K558" t="str">
            <v>PAQ</v>
          </cell>
          <cell r="L558">
            <v>9</v>
          </cell>
        </row>
        <row r="559">
          <cell r="A559" t="str">
            <v>PLG008-68</v>
          </cell>
          <cell r="B559" t="str">
            <v>1DM5-70-PLG00868T19MAR0318</v>
          </cell>
          <cell r="C559" t="str">
            <v>1DM5-70-PLG00868</v>
          </cell>
          <cell r="D559" t="str">
            <v>Paquete integral de laparoscopia General</v>
          </cell>
          <cell r="E559" t="str">
            <v>PAQUETE INTEGRAL DE LAPAROSCOPIA GENERAL</v>
          </cell>
          <cell r="F559" t="str">
            <v>PT Gavilan</v>
          </cell>
          <cell r="G559" t="str">
            <v>abr/10/2021</v>
          </cell>
          <cell r="H559" t="str">
            <v>PT19MAR0318</v>
          </cell>
          <cell r="I559" t="str">
            <v>T19MAR0318</v>
          </cell>
          <cell r="J559" t="str">
            <v>PAQ</v>
          </cell>
          <cell r="K559" t="str">
            <v>PAQ</v>
          </cell>
          <cell r="L559">
            <v>101</v>
          </cell>
        </row>
        <row r="560">
          <cell r="A560" t="str">
            <v>PPI008-45</v>
          </cell>
          <cell r="B560" t="str">
            <v>1DM5-70-PPI00845T18NOV0121</v>
          </cell>
          <cell r="C560" t="str">
            <v>1DM5-70-PPI00845</v>
          </cell>
          <cell r="D560" t="str">
            <v>Paquete esteril integral para parto</v>
          </cell>
          <cell r="E560" t="str">
            <v>PAQUETE ESTERIL INTEGRAL PARA PARTO</v>
          </cell>
          <cell r="F560" t="str">
            <v>PT Gavilan</v>
          </cell>
          <cell r="G560" t="str">
            <v>nov/01/2020</v>
          </cell>
          <cell r="H560" t="str">
            <v>LPPT18NOV0121</v>
          </cell>
          <cell r="I560" t="str">
            <v>T18NOV0121</v>
          </cell>
          <cell r="J560" t="str">
            <v>PAQ</v>
          </cell>
          <cell r="K560" t="str">
            <v>PAQ</v>
          </cell>
          <cell r="L560">
            <v>40</v>
          </cell>
        </row>
        <row r="561">
          <cell r="A561" t="str">
            <v>PPP035-53</v>
          </cell>
          <cell r="B561" t="str">
            <v>1DM5-70-PPP03553T18MAR0184</v>
          </cell>
          <cell r="C561" t="str">
            <v>1DM5-70-PPP03553</v>
          </cell>
          <cell r="D561" t="str">
            <v>Paquete para parto</v>
          </cell>
          <cell r="E561" t="str">
            <v>PAQUETE PARA PARTO</v>
          </cell>
          <cell r="F561" t="str">
            <v>PT Gavilan</v>
          </cell>
          <cell r="G561" t="str">
            <v>mar/01/2020</v>
          </cell>
          <cell r="H561" t="str">
            <v>PT18MAR0184</v>
          </cell>
          <cell r="I561" t="str">
            <v>T18MAR0184</v>
          </cell>
          <cell r="J561" t="str">
            <v>PAQ</v>
          </cell>
          <cell r="K561" t="str">
            <v>PAQ</v>
          </cell>
          <cell r="L561">
            <v>369</v>
          </cell>
        </row>
        <row r="562">
          <cell r="A562" t="str">
            <v>PPP035-53</v>
          </cell>
          <cell r="B562" t="str">
            <v>1DM5-70-PPP03553T18JUN0221</v>
          </cell>
          <cell r="C562" t="str">
            <v>1DM5-70-PPP03553</v>
          </cell>
          <cell r="D562" t="str">
            <v>Paquete para parto</v>
          </cell>
          <cell r="E562" t="str">
            <v>PAQUETE PARA PARTO</v>
          </cell>
          <cell r="F562" t="str">
            <v>PT Gavilan</v>
          </cell>
          <cell r="G562" t="str">
            <v>jun/04/2020</v>
          </cell>
          <cell r="H562" t="str">
            <v>PT18JUN0221</v>
          </cell>
          <cell r="I562" t="str">
            <v>T18JUN0221</v>
          </cell>
          <cell r="J562" t="str">
            <v>PAQ</v>
          </cell>
          <cell r="K562" t="str">
            <v>PAQ</v>
          </cell>
          <cell r="L562">
            <v>112</v>
          </cell>
        </row>
        <row r="563">
          <cell r="A563" t="str">
            <v>PPP035-53</v>
          </cell>
          <cell r="B563" t="str">
            <v>1DM5-70-PPP03553T18FEB0098</v>
          </cell>
          <cell r="C563" t="str">
            <v>1DM5-70-PPP03553</v>
          </cell>
          <cell r="D563" t="str">
            <v>Paquete para parto</v>
          </cell>
          <cell r="E563" t="str">
            <v>PAQUETE PARA PARTO</v>
          </cell>
          <cell r="F563" t="str">
            <v>PT Gavilan</v>
          </cell>
          <cell r="G563" t="str">
            <v>feb/15/2020</v>
          </cell>
          <cell r="H563" t="str">
            <v>PT18FEB0098</v>
          </cell>
          <cell r="I563" t="str">
            <v>T18FEB0098</v>
          </cell>
          <cell r="J563" t="str">
            <v>PAQ</v>
          </cell>
          <cell r="K563" t="str">
            <v>PAQ</v>
          </cell>
          <cell r="L563">
            <v>10</v>
          </cell>
        </row>
        <row r="564">
          <cell r="A564" t="str">
            <v>PPP035-53</v>
          </cell>
          <cell r="B564" t="str">
            <v>1DM5-70-PPP03553T18ABR0224</v>
          </cell>
          <cell r="C564" t="str">
            <v>1DM5-70-PPP03553</v>
          </cell>
          <cell r="D564" t="str">
            <v>Paquete para parto</v>
          </cell>
          <cell r="E564" t="str">
            <v>PAQUETE PARA PARTO</v>
          </cell>
          <cell r="F564" t="str">
            <v>PT Gavilan</v>
          </cell>
          <cell r="G564" t="str">
            <v>abr/02/2020</v>
          </cell>
          <cell r="H564" t="str">
            <v>PT18ABR0224</v>
          </cell>
          <cell r="I564" t="str">
            <v>T18ABR0224</v>
          </cell>
          <cell r="J564" t="str">
            <v>PAQ</v>
          </cell>
          <cell r="K564" t="str">
            <v>PAQ</v>
          </cell>
          <cell r="L564">
            <v>111</v>
          </cell>
        </row>
        <row r="565">
          <cell r="A565" t="str">
            <v>PQL008-90</v>
          </cell>
          <cell r="B565" t="str">
            <v>1DM5-70-PQL00890T19MAR0087</v>
          </cell>
          <cell r="C565" t="str">
            <v>1DM5-70-PQL00890</v>
          </cell>
          <cell r="D565" t="str">
            <v>Paquete quirurgico de laparoscopia-laparotomia</v>
          </cell>
          <cell r="E565" t="str">
            <v>PAQUETE QUIRURGICO  LAPAROS-LAPAROTOMIA</v>
          </cell>
          <cell r="F565" t="str">
            <v>PT Gavilan</v>
          </cell>
          <cell r="G565" t="str">
            <v>mar/01/2021</v>
          </cell>
          <cell r="H565" t="str">
            <v>PT19MAR0087</v>
          </cell>
          <cell r="I565" t="str">
            <v>T19MAR0087</v>
          </cell>
          <cell r="J565" t="str">
            <v>PAQ</v>
          </cell>
          <cell r="K565" t="str">
            <v>PAQ</v>
          </cell>
          <cell r="L565">
            <v>119</v>
          </cell>
        </row>
        <row r="566">
          <cell r="A566" t="str">
            <v>PQL008-90</v>
          </cell>
          <cell r="B566" t="str">
            <v>1DM5-70-PQL00890T19MAR0283</v>
          </cell>
          <cell r="C566" t="str">
            <v>1DM5-70-PQL00890</v>
          </cell>
          <cell r="D566" t="str">
            <v>Paquete quirurgico de laparoscopia-laparotomia</v>
          </cell>
          <cell r="E566" t="str">
            <v>PAQUETE QUIRURGICO  LAPAROS-LAPAROTOMIA</v>
          </cell>
          <cell r="F566" t="str">
            <v>PT Gavilan</v>
          </cell>
          <cell r="G566" t="str">
            <v>mar/13/2021</v>
          </cell>
          <cell r="H566" t="str">
            <v>PT19MAR0283</v>
          </cell>
          <cell r="I566" t="str">
            <v>T19MAR0283</v>
          </cell>
          <cell r="J566" t="str">
            <v>PAQ</v>
          </cell>
          <cell r="K566" t="str">
            <v>PAQ</v>
          </cell>
          <cell r="L566">
            <v>399</v>
          </cell>
        </row>
        <row r="567">
          <cell r="A567" t="str">
            <v>PQL008-90</v>
          </cell>
          <cell r="B567" t="str">
            <v>1DM5-70-PQL00890T18SEP0284</v>
          </cell>
          <cell r="C567" t="str">
            <v>1DM5-70-PQL00890</v>
          </cell>
          <cell r="D567" t="str">
            <v>Paquete quirurgico de laparoscopia-laparotomia</v>
          </cell>
          <cell r="E567" t="str">
            <v>PAQUETE QUIRURGICO  LAPAROS-LAPAROTOMIA</v>
          </cell>
          <cell r="F567" t="str">
            <v>PT Gavilan</v>
          </cell>
          <cell r="G567" t="str">
            <v>sep/12/2020</v>
          </cell>
          <cell r="H567" t="str">
            <v>PT18SEP0284</v>
          </cell>
          <cell r="I567" t="str">
            <v>T18SEP0284</v>
          </cell>
          <cell r="J567" t="str">
            <v>PAQ</v>
          </cell>
          <cell r="K567" t="str">
            <v>PAQ</v>
          </cell>
          <cell r="L567">
            <v>23</v>
          </cell>
        </row>
        <row r="568">
          <cell r="A568" t="str">
            <v>PQL008-90</v>
          </cell>
          <cell r="B568" t="str">
            <v>1DM5-70-PQL00890T19FEB0193</v>
          </cell>
          <cell r="C568" t="str">
            <v>1DM5-70-PQL00890</v>
          </cell>
          <cell r="D568" t="str">
            <v>Paquete quirurgico de laparoscopia-laparotomia</v>
          </cell>
          <cell r="E568" t="str">
            <v>PAQUETE QUIRURGICO  LAPAROS-LAPAROTOMIA</v>
          </cell>
          <cell r="F568" t="str">
            <v>PT Gavilan</v>
          </cell>
          <cell r="G568" t="str">
            <v>feb/01/2021</v>
          </cell>
          <cell r="H568" t="str">
            <v>PT19FEB0193</v>
          </cell>
          <cell r="I568" t="str">
            <v>T19FEB0193</v>
          </cell>
          <cell r="J568" t="str">
            <v>PAQ</v>
          </cell>
          <cell r="K568" t="str">
            <v>PAQ</v>
          </cell>
          <cell r="L568">
            <v>2</v>
          </cell>
        </row>
        <row r="569">
          <cell r="A569" t="str">
            <v>PQL008-90</v>
          </cell>
          <cell r="B569" t="str">
            <v>1DM5-70-PQL00890T18AGO0248</v>
          </cell>
          <cell r="C569" t="str">
            <v>1DM5-70-PQL00890</v>
          </cell>
          <cell r="D569" t="str">
            <v>Paquete quirurgico de laparoscopia-laparotomia</v>
          </cell>
          <cell r="E569" t="str">
            <v>PAQUETE QUIRURGICO  LAPAROS-LAPAROTOMIA</v>
          </cell>
          <cell r="F569" t="str">
            <v>PT Gavilan</v>
          </cell>
          <cell r="G569" t="str">
            <v>ago/03/2020</v>
          </cell>
          <cell r="H569" t="str">
            <v>PT18AGO0248</v>
          </cell>
          <cell r="I569" t="str">
            <v>T18AGO0248</v>
          </cell>
          <cell r="J569" t="str">
            <v>PAQ</v>
          </cell>
          <cell r="K569" t="str">
            <v>PAQ</v>
          </cell>
          <cell r="L569">
            <v>7</v>
          </cell>
        </row>
        <row r="570">
          <cell r="A570" t="str">
            <v>PRB035-132</v>
          </cell>
          <cell r="B570" t="str">
            <v>1DM5-70-PRB0B035T18DIC0206</v>
          </cell>
          <cell r="C570" t="str">
            <v>1DM5-70-PRB0B035</v>
          </cell>
          <cell r="D570" t="str">
            <v>Bulto para atencion del recien nacido</v>
          </cell>
          <cell r="E570" t="str">
            <v>Bulto para atencion del recien nacido</v>
          </cell>
          <cell r="F570" t="str">
            <v>PT Gavilan</v>
          </cell>
          <cell r="G570" t="str">
            <v>dic/03/2020</v>
          </cell>
          <cell r="H570" t="str">
            <v>LPPT18DIC0206</v>
          </cell>
          <cell r="I570" t="str">
            <v>T18DIC0206</v>
          </cell>
          <cell r="J570" t="str">
            <v>PZA</v>
          </cell>
          <cell r="K570" t="str">
            <v>PZA</v>
          </cell>
          <cell r="L570">
            <v>85</v>
          </cell>
        </row>
        <row r="571">
          <cell r="A571" t="str">
            <v>PRB035-132</v>
          </cell>
          <cell r="B571" t="str">
            <v>1DM5-70-PRB0B035T18SEP0234</v>
          </cell>
          <cell r="C571" t="str">
            <v>1DM5-70-PRB0B035</v>
          </cell>
          <cell r="D571" t="str">
            <v>Bulto para atencion del recien nacido</v>
          </cell>
          <cell r="E571" t="str">
            <v>Bulto para atencion del recien nacido</v>
          </cell>
          <cell r="F571" t="str">
            <v>PT Gavilan</v>
          </cell>
          <cell r="G571" t="str">
            <v>sep/08/2020</v>
          </cell>
          <cell r="H571" t="str">
            <v>LPPT18SEP0234</v>
          </cell>
          <cell r="I571" t="str">
            <v>T18SEP0234</v>
          </cell>
          <cell r="J571" t="str">
            <v>PZA</v>
          </cell>
          <cell r="K571" t="str">
            <v>PZA</v>
          </cell>
          <cell r="L571">
            <v>4</v>
          </cell>
        </row>
        <row r="572">
          <cell r="A572" t="str">
            <v>PRB035-132</v>
          </cell>
          <cell r="B572" t="str">
            <v>1DM5-70-PRB0B035T18OCT0451</v>
          </cell>
          <cell r="C572" t="str">
            <v>1DM5-70-PRB0B035</v>
          </cell>
          <cell r="D572" t="str">
            <v>Bulto para atencion del recien nacido</v>
          </cell>
          <cell r="E572" t="str">
            <v>Bulto para atencion del recien nacido</v>
          </cell>
          <cell r="F572" t="str">
            <v>PT Gavilan</v>
          </cell>
          <cell r="G572" t="str">
            <v>oct/15/2020</v>
          </cell>
          <cell r="H572" t="str">
            <v>LPPT18OCT0451</v>
          </cell>
          <cell r="I572" t="str">
            <v>T18OCT0451</v>
          </cell>
          <cell r="J572" t="str">
            <v>PZA</v>
          </cell>
          <cell r="K572" t="str">
            <v>PZA</v>
          </cell>
          <cell r="L572">
            <v>99</v>
          </cell>
        </row>
        <row r="573">
          <cell r="A573" t="str">
            <v>PRB035-132</v>
          </cell>
          <cell r="B573" t="str">
            <v>1DM5-70-PRB0B035T18JUN0223</v>
          </cell>
          <cell r="C573" t="str">
            <v>1DM5-70-PRB0B035</v>
          </cell>
          <cell r="D573" t="str">
            <v>Bulto para atencion del recien nacido</v>
          </cell>
          <cell r="E573" t="str">
            <v>Bulto para atencion del recien nacido</v>
          </cell>
          <cell r="F573" t="str">
            <v>PT Gavilan</v>
          </cell>
          <cell r="G573" t="str">
            <v>jun/04/2020</v>
          </cell>
          <cell r="H573" t="str">
            <v>LPPT18JUN0223</v>
          </cell>
          <cell r="I573" t="str">
            <v>T18JUN0223</v>
          </cell>
          <cell r="J573" t="str">
            <v>PZA</v>
          </cell>
          <cell r="K573" t="str">
            <v>PZA</v>
          </cell>
          <cell r="L573">
            <v>2</v>
          </cell>
        </row>
        <row r="574">
          <cell r="A574" t="str">
            <v>PRB035-132</v>
          </cell>
          <cell r="B574" t="str">
            <v>1DM5-70-PRB0B035T18JUL0269</v>
          </cell>
          <cell r="C574" t="str">
            <v>1DM5-70-PRB0B035</v>
          </cell>
          <cell r="D574" t="str">
            <v>Bulto para atencion del recien nacido</v>
          </cell>
          <cell r="E574" t="str">
            <v>Bulto para atencion del recien nacido</v>
          </cell>
          <cell r="F574" t="str">
            <v>PT Gavilan</v>
          </cell>
          <cell r="G574" t="str">
            <v>jul/02/2020</v>
          </cell>
          <cell r="H574" t="str">
            <v>LPPT18JUL0269</v>
          </cell>
          <cell r="I574" t="str">
            <v>T18JUL0269</v>
          </cell>
          <cell r="J574" t="str">
            <v>PZA</v>
          </cell>
          <cell r="K574" t="str">
            <v>PZA</v>
          </cell>
          <cell r="L574">
            <v>9</v>
          </cell>
        </row>
        <row r="575">
          <cell r="A575" t="str">
            <v>PSB008-36</v>
          </cell>
          <cell r="B575" t="str">
            <v>1DM5-70-PSB00836T19FEB0380</v>
          </cell>
          <cell r="C575" t="str">
            <v>1DM5-70-PSB00836</v>
          </cell>
          <cell r="D575" t="str">
            <v>Paquete esteril para parto I</v>
          </cell>
          <cell r="E575" t="str">
            <v>Paquete esteril para parto I</v>
          </cell>
          <cell r="F575" t="str">
            <v>PT Gavilan</v>
          </cell>
          <cell r="G575" t="str">
            <v>feb/18/2021</v>
          </cell>
          <cell r="H575" t="str">
            <v>PT19FEB0380</v>
          </cell>
          <cell r="I575" t="str">
            <v>T19FEB0380</v>
          </cell>
          <cell r="J575" t="str">
            <v>PAQ</v>
          </cell>
          <cell r="K575" t="str">
            <v>PAQ</v>
          </cell>
          <cell r="L575">
            <v>27</v>
          </cell>
        </row>
        <row r="576">
          <cell r="A576" t="str">
            <v>PSB008-36</v>
          </cell>
          <cell r="B576" t="str">
            <v>1DM5-70-PSB00836T19FEB0194</v>
          </cell>
          <cell r="C576" t="str">
            <v>1DM5-70-PSB00836</v>
          </cell>
          <cell r="D576" t="str">
            <v>Paquete esteril para parto I</v>
          </cell>
          <cell r="E576" t="str">
            <v>Paquete esteril para parto I</v>
          </cell>
          <cell r="F576" t="str">
            <v>PT Gavilan</v>
          </cell>
          <cell r="G576" t="str">
            <v>feb/01/2021</v>
          </cell>
          <cell r="H576" t="str">
            <v>PT19FEB0194</v>
          </cell>
          <cell r="I576" t="str">
            <v>T19FEB0194</v>
          </cell>
          <cell r="J576" t="str">
            <v>PAQ</v>
          </cell>
          <cell r="K576" t="str">
            <v>PAQ</v>
          </cell>
          <cell r="L576">
            <v>21</v>
          </cell>
        </row>
        <row r="577">
          <cell r="A577" t="str">
            <v>PSB008-36</v>
          </cell>
          <cell r="B577" t="str">
            <v>1DM5-70-PSB00836T18FEB0099</v>
          </cell>
          <cell r="C577" t="str">
            <v>1DM5-70-PSB00836</v>
          </cell>
          <cell r="D577" t="str">
            <v>Paquete esteril para parto I</v>
          </cell>
          <cell r="E577" t="str">
            <v>Paquete esteril para parto I</v>
          </cell>
          <cell r="F577" t="str">
            <v>PT Gavilan</v>
          </cell>
          <cell r="G577" t="str">
            <v>feb/15/2020</v>
          </cell>
          <cell r="H577" t="str">
            <v>PT18FEB0099</v>
          </cell>
          <cell r="I577" t="str">
            <v>T18FEB0099</v>
          </cell>
          <cell r="J577" t="str">
            <v>PAQ</v>
          </cell>
          <cell r="K577" t="str">
            <v>PAQ</v>
          </cell>
          <cell r="L577">
            <v>2</v>
          </cell>
        </row>
        <row r="578">
          <cell r="A578" t="str">
            <v>PSC008-37</v>
          </cell>
          <cell r="B578" t="str">
            <v>1DM5-70-PSC00837T18NOV0192</v>
          </cell>
          <cell r="C578" t="str">
            <v>1DM5-70-PSC00837</v>
          </cell>
          <cell r="D578" t="str">
            <v>Paquete esteril para cesarea I</v>
          </cell>
          <cell r="E578" t="str">
            <v>Paquete esteril para cesarea I</v>
          </cell>
          <cell r="F578" t="str">
            <v>PT Gavilan</v>
          </cell>
          <cell r="G578" t="str">
            <v>nov/02/2020</v>
          </cell>
          <cell r="H578" t="str">
            <v>PT18NOV0192</v>
          </cell>
          <cell r="I578" t="str">
            <v>T18NOV0192</v>
          </cell>
          <cell r="J578" t="str">
            <v>PAQ</v>
          </cell>
          <cell r="K578" t="str">
            <v>PAQ</v>
          </cell>
          <cell r="L578">
            <v>17</v>
          </cell>
        </row>
        <row r="579">
          <cell r="A579" t="str">
            <v>PSC008-37</v>
          </cell>
          <cell r="B579" t="str">
            <v>1DM5-70-PSC00837T18NOV0349</v>
          </cell>
          <cell r="C579" t="str">
            <v>1DM5-70-PSC00837</v>
          </cell>
          <cell r="D579" t="str">
            <v>Paquete esteril para cesarea I</v>
          </cell>
          <cell r="E579" t="str">
            <v>Paquete esteril para cesarea I</v>
          </cell>
          <cell r="F579" t="str">
            <v>PT Gavilan</v>
          </cell>
          <cell r="G579" t="str">
            <v>nov/21/2020</v>
          </cell>
          <cell r="H579" t="str">
            <v>PT18NOV0349</v>
          </cell>
          <cell r="I579" t="str">
            <v>T18NOV0349</v>
          </cell>
          <cell r="J579" t="str">
            <v>PAQ</v>
          </cell>
          <cell r="K579" t="str">
            <v>PAQ</v>
          </cell>
          <cell r="L579">
            <v>54</v>
          </cell>
        </row>
        <row r="580">
          <cell r="A580" t="str">
            <v>PSC008-37</v>
          </cell>
          <cell r="B580" t="str">
            <v>1DM5-70-PSC00837T18NOV0435</v>
          </cell>
          <cell r="C580" t="str">
            <v>1DM5-70-PSC00837</v>
          </cell>
          <cell r="D580" t="str">
            <v>Paquete esteril para cesarea I</v>
          </cell>
          <cell r="E580" t="str">
            <v>Paquete esteril para cesarea I</v>
          </cell>
          <cell r="F580" t="str">
            <v>PT Gavilan</v>
          </cell>
          <cell r="G580" t="str">
            <v>nov/23/2020</v>
          </cell>
          <cell r="H580" t="str">
            <v>PT18NOV0435</v>
          </cell>
          <cell r="I580" t="str">
            <v>T18NOV0435</v>
          </cell>
          <cell r="J580" t="str">
            <v>PAQ</v>
          </cell>
          <cell r="K580" t="str">
            <v>PAQ</v>
          </cell>
          <cell r="L580">
            <v>128</v>
          </cell>
        </row>
        <row r="581">
          <cell r="A581" t="str">
            <v>PUL001-34</v>
          </cell>
          <cell r="B581" t="str">
            <v>1DM5-66-PUL00134T19MAR0134</v>
          </cell>
          <cell r="C581" t="str">
            <v>1DM5-66-PUL00134</v>
          </cell>
          <cell r="D581" t="str">
            <v>Puncion lumbar</v>
          </cell>
          <cell r="E581" t="str">
            <v>PUNCION LUMBAR</v>
          </cell>
          <cell r="F581" t="str">
            <v>PT Gavilan</v>
          </cell>
          <cell r="G581" t="str">
            <v>abr/01/2021</v>
          </cell>
          <cell r="H581" t="str">
            <v>LPPT19MAR0134</v>
          </cell>
          <cell r="I581" t="str">
            <v>T19MAR0134</v>
          </cell>
          <cell r="J581" t="str">
            <v>PZA</v>
          </cell>
          <cell r="K581" t="str">
            <v>PZA</v>
          </cell>
          <cell r="L581">
            <v>81</v>
          </cell>
        </row>
        <row r="582">
          <cell r="A582" t="str">
            <v>PUL001-34</v>
          </cell>
          <cell r="B582" t="str">
            <v>1DM5-66-PUL00134T19FEB0081</v>
          </cell>
          <cell r="C582" t="str">
            <v>1DM5-66-PUL00134</v>
          </cell>
          <cell r="D582" t="str">
            <v>Puncion lumbar</v>
          </cell>
          <cell r="E582" t="str">
            <v>PUNCION LUMBAR</v>
          </cell>
          <cell r="F582" t="str">
            <v>PT Gavilan</v>
          </cell>
          <cell r="G582" t="str">
            <v>feb/01/2021</v>
          </cell>
          <cell r="H582" t="str">
            <v>LPPT19FEB0081</v>
          </cell>
          <cell r="I582" t="str">
            <v>T19FEB0081</v>
          </cell>
          <cell r="J582" t="str">
            <v>PZA</v>
          </cell>
          <cell r="K582" t="str">
            <v>PZA</v>
          </cell>
          <cell r="L582">
            <v>32</v>
          </cell>
        </row>
        <row r="583">
          <cell r="A583" t="str">
            <v>PUL001-34</v>
          </cell>
          <cell r="B583" t="str">
            <v>1DM5-66-PUL00134T18NOV0455</v>
          </cell>
          <cell r="C583" t="str">
            <v>1DM5-66-PUL00134</v>
          </cell>
          <cell r="D583" t="str">
            <v>Puncion lumbar</v>
          </cell>
          <cell r="E583" t="str">
            <v>PUNCION LUMBAR</v>
          </cell>
          <cell r="F583" t="str">
            <v>PT Gavilan</v>
          </cell>
          <cell r="G583" t="str">
            <v>feb/20/2020</v>
          </cell>
          <cell r="H583" t="str">
            <v>LPPT18NOV0455</v>
          </cell>
          <cell r="I583" t="str">
            <v>T18NOV0455</v>
          </cell>
          <cell r="J583" t="str">
            <v>PZA</v>
          </cell>
          <cell r="K583" t="str">
            <v>PZA</v>
          </cell>
          <cell r="L583">
            <v>18</v>
          </cell>
        </row>
        <row r="584">
          <cell r="A584" t="str">
            <v>PVH008-67</v>
          </cell>
          <cell r="B584" t="str">
            <v>1DM5-70-PVH00867T19MAR0319</v>
          </cell>
          <cell r="C584" t="str">
            <v>1DM5-70-PVH00867</v>
          </cell>
          <cell r="D584" t="str">
            <v>Paquete integral para laparoscopia asistida vaginal e histerectomia</v>
          </cell>
          <cell r="E584" t="str">
            <v>PAQUETE INTEGRAL  LAPAROS VAG-HISTERECT</v>
          </cell>
          <cell r="F584" t="str">
            <v>PT Gavilan</v>
          </cell>
          <cell r="G584" t="str">
            <v>mar/14/2021</v>
          </cell>
          <cell r="H584" t="str">
            <v>LPPT19MAR0319</v>
          </cell>
          <cell r="I584" t="str">
            <v>T19MAR0319</v>
          </cell>
          <cell r="J584" t="str">
            <v>PAQ</v>
          </cell>
          <cell r="K584" t="str">
            <v>PAQ</v>
          </cell>
          <cell r="L584">
            <v>16</v>
          </cell>
        </row>
        <row r="585">
          <cell r="A585" t="str">
            <v>PVH008-67</v>
          </cell>
          <cell r="B585" t="str">
            <v>1DM5-70-PVH00867T18JUL0270</v>
          </cell>
          <cell r="C585" t="str">
            <v>1DM5-70-PVH00867</v>
          </cell>
          <cell r="D585" t="str">
            <v>Paquete integral para laparoscopia asistida vaginal e histerectomia</v>
          </cell>
          <cell r="E585" t="str">
            <v>PAQUETE INTEGRAL  LAPAROS VAG-HISTERECT</v>
          </cell>
          <cell r="F585" t="str">
            <v>PT Gavilan</v>
          </cell>
          <cell r="G585" t="str">
            <v>jul/02/2020</v>
          </cell>
          <cell r="H585" t="str">
            <v>LPPT18JUL0270</v>
          </cell>
          <cell r="I585" t="str">
            <v>T18JUL0270</v>
          </cell>
          <cell r="J585" t="str">
            <v>PAQ</v>
          </cell>
          <cell r="K585" t="str">
            <v>PAQ</v>
          </cell>
          <cell r="L585">
            <v>1</v>
          </cell>
        </row>
        <row r="586">
          <cell r="A586" t="str">
            <v>RBB001-13</v>
          </cell>
          <cell r="B586" t="str">
            <v>1DM5-66-RBB00113T18NOV0047</v>
          </cell>
          <cell r="C586" t="str">
            <v>1DM5-66-RBB00113</v>
          </cell>
          <cell r="D586" t="str">
            <v>Recepcion de bebe</v>
          </cell>
          <cell r="E586" t="str">
            <v>RECEPCION DE BEBE</v>
          </cell>
          <cell r="F586" t="str">
            <v>PT Gavilan</v>
          </cell>
          <cell r="G586" t="str">
            <v>nov/01/2020</v>
          </cell>
          <cell r="H586" t="str">
            <v>LPPT18NOV0047</v>
          </cell>
          <cell r="I586" t="str">
            <v>T18NOV0047</v>
          </cell>
          <cell r="J586" t="str">
            <v>PAQ</v>
          </cell>
          <cell r="K586" t="str">
            <v>PAQ</v>
          </cell>
          <cell r="L586">
            <v>2</v>
          </cell>
        </row>
        <row r="587">
          <cell r="A587" t="str">
            <v>RBB001-13</v>
          </cell>
          <cell r="B587" t="str">
            <v>1DM5-66-RBB00113T19MAR0207</v>
          </cell>
          <cell r="C587" t="str">
            <v>1DM5-66-RBB00113</v>
          </cell>
          <cell r="D587" t="str">
            <v>Recepcion de bebe</v>
          </cell>
          <cell r="E587" t="str">
            <v>RECEPCION DE BEBE</v>
          </cell>
          <cell r="F587" t="str">
            <v>PT Gavilan</v>
          </cell>
          <cell r="G587" t="str">
            <v>abr/10/2021</v>
          </cell>
          <cell r="H587" t="str">
            <v>LPPT19MAR0207</v>
          </cell>
          <cell r="I587" t="str">
            <v>T19MAR0207</v>
          </cell>
          <cell r="J587" t="str">
            <v>PAQ</v>
          </cell>
          <cell r="K587" t="str">
            <v>PAQ</v>
          </cell>
          <cell r="L587">
            <v>83</v>
          </cell>
        </row>
        <row r="588">
          <cell r="A588" t="str">
            <v>RBB001-13</v>
          </cell>
          <cell r="B588" t="str">
            <v>1DM5-66-RBB00113T19MAR0392</v>
          </cell>
          <cell r="C588" t="str">
            <v>1DM5-66-RBB00113</v>
          </cell>
          <cell r="D588" t="str">
            <v>Recepcion de bebe</v>
          </cell>
          <cell r="E588" t="str">
            <v>RECEPCION DE BEBE</v>
          </cell>
          <cell r="F588" t="str">
            <v>PT Gavilan</v>
          </cell>
          <cell r="G588" t="str">
            <v>abr/10/2021</v>
          </cell>
          <cell r="H588" t="str">
            <v>LPPT19MAR0392</v>
          </cell>
          <cell r="I588" t="str">
            <v>T19MAR0392</v>
          </cell>
          <cell r="J588" t="str">
            <v>PAQ</v>
          </cell>
          <cell r="K588" t="str">
            <v>PAQ</v>
          </cell>
          <cell r="L588">
            <v>500</v>
          </cell>
        </row>
        <row r="589">
          <cell r="A589" t="str">
            <v>RDH005-01</v>
          </cell>
          <cell r="B589" t="str">
            <v>1DM5-66-RDH00501121001NJ</v>
          </cell>
          <cell r="C589" t="str">
            <v>1DM5-66-RDH00501</v>
          </cell>
          <cell r="D589" t="str">
            <v>Rastrillo  desechable</v>
          </cell>
          <cell r="E589" t="str">
            <v>RASTRILLO  DESECHABLE</v>
          </cell>
          <cell r="F589" t="str">
            <v>PT Gavilan</v>
          </cell>
          <cell r="G589" t="str">
            <v>mar/28/2022</v>
          </cell>
          <cell r="H589" t="str">
            <v>121001NJ</v>
          </cell>
          <cell r="I589" t="str">
            <v>121001NJ</v>
          </cell>
          <cell r="J589" t="str">
            <v>PZA</v>
          </cell>
          <cell r="K589" t="str">
            <v>PZA</v>
          </cell>
          <cell r="L589">
            <v>2474</v>
          </cell>
        </row>
        <row r="590">
          <cell r="A590" t="str">
            <v>RGE001-40</v>
          </cell>
          <cell r="B590" t="str">
            <v>1DM5-71-RGE00140T17SEP0055</v>
          </cell>
          <cell r="C590" t="str">
            <v>1DM5-71-RGE00140</v>
          </cell>
          <cell r="D590" t="str">
            <v>Riñon graduado esteril</v>
          </cell>
          <cell r="E590" t="str">
            <v>RIÑON GRADUADO ESTERIL</v>
          </cell>
          <cell r="F590" t="str">
            <v>PT Gavilan</v>
          </cell>
          <cell r="G590" t="str">
            <v>sep/01/2019</v>
          </cell>
          <cell r="H590" t="str">
            <v>PT17SEP0055</v>
          </cell>
          <cell r="I590" t="str">
            <v>T17SEP0055</v>
          </cell>
          <cell r="J590" t="str">
            <v>PZA</v>
          </cell>
          <cell r="K590" t="str">
            <v>PZA</v>
          </cell>
          <cell r="L590">
            <v>19</v>
          </cell>
        </row>
        <row r="591">
          <cell r="A591" t="str">
            <v>RGE001-40</v>
          </cell>
          <cell r="B591" t="str">
            <v>1DM5-71-RGE00140T17AGO0360</v>
          </cell>
          <cell r="C591" t="str">
            <v>1DM5-71-RGE00140</v>
          </cell>
          <cell r="D591" t="str">
            <v>Riñon graduado esteril</v>
          </cell>
          <cell r="E591" t="str">
            <v>RIÑON GRADUADO ESTERIL</v>
          </cell>
          <cell r="F591" t="str">
            <v>PT Gavilan</v>
          </cell>
          <cell r="G591" t="str">
            <v>ago/08/2019</v>
          </cell>
          <cell r="H591" t="str">
            <v>PT17AGO0360</v>
          </cell>
          <cell r="I591" t="str">
            <v>T17AGO0360</v>
          </cell>
          <cell r="J591" t="str">
            <v>PZA</v>
          </cell>
          <cell r="K591" t="str">
            <v>PZA</v>
          </cell>
          <cell r="L591">
            <v>19</v>
          </cell>
        </row>
        <row r="592">
          <cell r="A592" t="str">
            <v>RGE001-40</v>
          </cell>
          <cell r="B592" t="str">
            <v>1DM5-71-RGE00140T17AGO0568</v>
          </cell>
          <cell r="C592" t="str">
            <v>1DM5-71-RGE00140</v>
          </cell>
          <cell r="D592" t="str">
            <v>Riñon graduado esteril</v>
          </cell>
          <cell r="E592" t="str">
            <v>RIÑON GRADUADO ESTERIL</v>
          </cell>
          <cell r="F592" t="str">
            <v>PT Gavilan</v>
          </cell>
          <cell r="G592" t="str">
            <v>ago/24/2019</v>
          </cell>
          <cell r="H592" t="str">
            <v>PT17AGO0568</v>
          </cell>
          <cell r="I592" t="str">
            <v>T17AGO0568</v>
          </cell>
          <cell r="J592" t="str">
            <v>PZA</v>
          </cell>
          <cell r="K592" t="str">
            <v>PZA</v>
          </cell>
          <cell r="L592">
            <v>18</v>
          </cell>
        </row>
        <row r="593">
          <cell r="A593" t="str">
            <v>RGE001-40</v>
          </cell>
          <cell r="B593" t="str">
            <v>1DM5-71-RGE00140T19FEB0113</v>
          </cell>
          <cell r="C593" t="str">
            <v>1DM5-71-RGE00140</v>
          </cell>
          <cell r="D593" t="str">
            <v>Riñon graduado esteril</v>
          </cell>
          <cell r="E593" t="str">
            <v>RIÑON GRADUADO ESTERIL</v>
          </cell>
          <cell r="F593" t="str">
            <v>PT Gavilan</v>
          </cell>
          <cell r="G593" t="str">
            <v>feb/01/2021</v>
          </cell>
          <cell r="H593" t="str">
            <v>LPPT19FEB0113</v>
          </cell>
          <cell r="I593" t="str">
            <v>T19FEB0113</v>
          </cell>
          <cell r="J593" t="str">
            <v>PZA</v>
          </cell>
          <cell r="K593" t="str">
            <v>PZA</v>
          </cell>
          <cell r="L593">
            <v>599</v>
          </cell>
        </row>
        <row r="594">
          <cell r="A594" t="str">
            <v>RGE001-40</v>
          </cell>
          <cell r="B594" t="str">
            <v>1DM5-71-RGE00140T19ENE0077</v>
          </cell>
          <cell r="C594" t="str">
            <v>1DM5-71-RGE00140</v>
          </cell>
          <cell r="D594" t="str">
            <v>Riñon graduado esteril</v>
          </cell>
          <cell r="E594" t="str">
            <v>RIÑON GRADUADO ESTERIL</v>
          </cell>
          <cell r="F594" t="str">
            <v>PT Gavilan</v>
          </cell>
          <cell r="G594" t="str">
            <v>ene/02/2021</v>
          </cell>
          <cell r="H594" t="str">
            <v>PT19ENE0077</v>
          </cell>
          <cell r="I594" t="str">
            <v>T19ENE0077</v>
          </cell>
          <cell r="J594" t="str">
            <v>PZA</v>
          </cell>
          <cell r="K594" t="str">
            <v>PZA</v>
          </cell>
          <cell r="L594">
            <v>78</v>
          </cell>
        </row>
        <row r="595">
          <cell r="A595" t="str">
            <v>RGE001-40</v>
          </cell>
          <cell r="B595" t="str">
            <v>1DM5-71-RGE00140T17DIC0260</v>
          </cell>
          <cell r="C595" t="str">
            <v>1DM5-71-RGE00140</v>
          </cell>
          <cell r="D595" t="str">
            <v>Riñon graduado esteril</v>
          </cell>
          <cell r="E595" t="str">
            <v>RIÑON GRADUADO ESTERIL</v>
          </cell>
          <cell r="F595" t="str">
            <v>PT Gavilan</v>
          </cell>
          <cell r="G595" t="str">
            <v>dic/01/2019</v>
          </cell>
          <cell r="H595" t="str">
            <v>PT17DIC0260</v>
          </cell>
          <cell r="I595" t="str">
            <v>T17DIC0260</v>
          </cell>
          <cell r="J595" t="str">
            <v>PZA</v>
          </cell>
          <cell r="K595" t="str">
            <v>PZA</v>
          </cell>
          <cell r="L595">
            <v>19</v>
          </cell>
        </row>
        <row r="596">
          <cell r="A596" t="str">
            <v>RGE001-40</v>
          </cell>
          <cell r="B596" t="str">
            <v>1DM5-71-RGE00140T19MAR0406</v>
          </cell>
          <cell r="C596" t="str">
            <v>1DM5-71-RGE00140</v>
          </cell>
          <cell r="D596" t="str">
            <v>Riñon graduado esteril</v>
          </cell>
          <cell r="E596" t="str">
            <v>RIÑON GRADUADO ESTERIL</v>
          </cell>
          <cell r="F596" t="str">
            <v>PT Gavilan</v>
          </cell>
          <cell r="G596" t="str">
            <v>abr/10/2021</v>
          </cell>
          <cell r="H596" t="str">
            <v>LPPT19MAR0406</v>
          </cell>
          <cell r="I596" t="str">
            <v>T19MAR0406</v>
          </cell>
          <cell r="J596" t="str">
            <v>PZA</v>
          </cell>
          <cell r="K596" t="str">
            <v>PZA</v>
          </cell>
          <cell r="L596">
            <v>4000</v>
          </cell>
        </row>
        <row r="597">
          <cell r="A597" t="str">
            <v>RIÑ007-03</v>
          </cell>
          <cell r="B597" t="str">
            <v>1DM5-71-RIÑ00703T19MAR0018</v>
          </cell>
          <cell r="C597" t="str">
            <v>1DM5-71-RIÑ00703</v>
          </cell>
          <cell r="D597" t="str">
            <v>Riñon graduado 700  ml</v>
          </cell>
          <cell r="E597" t="str">
            <v>RIÑON GRADUADO 700  ML</v>
          </cell>
          <cell r="F597" t="str">
            <v>PT Gavilan</v>
          </cell>
          <cell r="G597" t="str">
            <v>mar/18/2024</v>
          </cell>
          <cell r="H597" t="str">
            <v>PT19MAR0018</v>
          </cell>
          <cell r="I597" t="str">
            <v>T19MAR0018</v>
          </cell>
          <cell r="J597" t="str">
            <v>PZA</v>
          </cell>
          <cell r="K597" t="str">
            <v>PZA</v>
          </cell>
          <cell r="L597">
            <v>4964</v>
          </cell>
        </row>
        <row r="598">
          <cell r="A598" t="str">
            <v>SAA002-04</v>
          </cell>
          <cell r="B598" t="str">
            <v>1DM5-50-SAA00204T19FEB0196</v>
          </cell>
          <cell r="C598" t="str">
            <v>1DM5-50-SAA00204</v>
          </cell>
          <cell r="D598" t="str">
            <v>Soporte para linea arterial adulto</v>
          </cell>
          <cell r="E598" t="str">
            <v>SOPORTE PARA LINEA ARTERIAL ADULTO</v>
          </cell>
          <cell r="F598" t="str">
            <v>PT Gavilan</v>
          </cell>
          <cell r="G598" t="str">
            <v>feb/17/2024</v>
          </cell>
          <cell r="H598" t="str">
            <v>PT19FEB0196</v>
          </cell>
          <cell r="I598" t="str">
            <v>T19FEB0196</v>
          </cell>
          <cell r="J598" t="str">
            <v>PZA</v>
          </cell>
          <cell r="K598" t="str">
            <v>PZA</v>
          </cell>
          <cell r="L598">
            <v>70</v>
          </cell>
        </row>
        <row r="599">
          <cell r="A599" t="str">
            <v>SAA002-04</v>
          </cell>
          <cell r="B599" t="str">
            <v>1DM5-50-SAA00204T19FEB0381</v>
          </cell>
          <cell r="C599" t="str">
            <v>1DM5-50-SAA00204</v>
          </cell>
          <cell r="D599" t="str">
            <v>Soporte para linea arterial adulto</v>
          </cell>
          <cell r="E599" t="str">
            <v>SOPORTE PARA LINEA ARTERIAL ADULTO</v>
          </cell>
          <cell r="F599" t="str">
            <v>PT Gavilan</v>
          </cell>
          <cell r="G599" t="str">
            <v>feb/24/2024</v>
          </cell>
          <cell r="H599" t="str">
            <v>PT19FEB0381</v>
          </cell>
          <cell r="I599" t="str">
            <v>T19FEB0381</v>
          </cell>
          <cell r="J599" t="str">
            <v>PZA</v>
          </cell>
          <cell r="K599" t="str">
            <v>PZA</v>
          </cell>
          <cell r="L599">
            <v>10</v>
          </cell>
        </row>
        <row r="600">
          <cell r="A600" t="str">
            <v>SAO035-54</v>
          </cell>
          <cell r="B600" t="str">
            <v>1DM5-73-SAO03554T18ABR0228</v>
          </cell>
          <cell r="C600" t="str">
            <v>1DM5-73-SAO03554</v>
          </cell>
          <cell r="D600" t="str">
            <v>Sàbana de especialidad oftàlmica</v>
          </cell>
          <cell r="E600" t="str">
            <v>SÀBANA DE ESPECIALIDAD OFTÀLMICA</v>
          </cell>
          <cell r="F600" t="str">
            <v>PT Gavilan</v>
          </cell>
          <cell r="G600" t="str">
            <v>abr/02/2020</v>
          </cell>
          <cell r="H600" t="str">
            <v>LPPT18ABR0228</v>
          </cell>
          <cell r="I600" t="str">
            <v>T18ABR0228</v>
          </cell>
          <cell r="J600" t="str">
            <v>PZA</v>
          </cell>
          <cell r="K600" t="str">
            <v>PZA</v>
          </cell>
          <cell r="L600">
            <v>249</v>
          </cell>
        </row>
        <row r="601">
          <cell r="A601" t="str">
            <v>SAO035-54</v>
          </cell>
          <cell r="B601" t="str">
            <v>1DM5-73-SAO03554T18ENE0253</v>
          </cell>
          <cell r="C601" t="str">
            <v>1DM5-73-SAO03554</v>
          </cell>
          <cell r="D601" t="str">
            <v>Sàbana de especialidad oftàlmica</v>
          </cell>
          <cell r="E601" t="str">
            <v>SÀBANA DE ESPECIALIDAD OFTÀLMICA</v>
          </cell>
          <cell r="F601" t="str">
            <v>PT Gavilan</v>
          </cell>
          <cell r="G601" t="str">
            <v>ene/10/2020</v>
          </cell>
          <cell r="H601" t="str">
            <v>LPPT18ENE0253</v>
          </cell>
          <cell r="I601" t="str">
            <v>T18ENE0253</v>
          </cell>
          <cell r="J601" t="str">
            <v>PZA</v>
          </cell>
          <cell r="K601" t="str">
            <v>PZA</v>
          </cell>
          <cell r="L601">
            <v>49</v>
          </cell>
        </row>
        <row r="602">
          <cell r="A602" t="str">
            <v>SCE009-26</v>
          </cell>
          <cell r="B602" t="str">
            <v>1DM5-73-SCE00926T18AGO0270</v>
          </cell>
          <cell r="C602" t="str">
            <v>1DM5-73-SCE00926</v>
          </cell>
          <cell r="D602" t="str">
            <v>Sabana esteril para cadera</v>
          </cell>
          <cell r="E602" t="str">
            <v>Sabana esteril para cadera</v>
          </cell>
          <cell r="F602" t="str">
            <v>PT Gavilan</v>
          </cell>
          <cell r="G602" t="str">
            <v>ago/07/2020</v>
          </cell>
          <cell r="H602" t="str">
            <v>PT18AGO0270</v>
          </cell>
          <cell r="I602" t="str">
            <v>T18AGO0270</v>
          </cell>
          <cell r="J602" t="str">
            <v>PZA</v>
          </cell>
          <cell r="K602" t="str">
            <v>PZA</v>
          </cell>
          <cell r="L602">
            <v>2157</v>
          </cell>
        </row>
        <row r="603">
          <cell r="A603" t="str">
            <v>SCI002-13</v>
          </cell>
          <cell r="B603" t="str">
            <v>1DM5-50-SCI00213T19FEB0435</v>
          </cell>
          <cell r="C603" t="str">
            <v>1DM5-50-SCI00213</v>
          </cell>
          <cell r="D603" t="str">
            <v>Sujetador para circuncision</v>
          </cell>
          <cell r="E603" t="str">
            <v>SUJETADOR PARA CIRCUNCISION</v>
          </cell>
          <cell r="F603" t="str">
            <v>PT Gavilan</v>
          </cell>
          <cell r="G603" t="str">
            <v>feb/25/2024</v>
          </cell>
          <cell r="H603" t="str">
            <v>PT19FEB0435</v>
          </cell>
          <cell r="I603" t="str">
            <v>T19FEB0435</v>
          </cell>
          <cell r="J603" t="str">
            <v>PZA</v>
          </cell>
          <cell r="K603" t="str">
            <v>PZA</v>
          </cell>
          <cell r="L603">
            <v>6</v>
          </cell>
        </row>
        <row r="604">
          <cell r="A604" t="str">
            <v>SCI002-13</v>
          </cell>
          <cell r="B604" t="str">
            <v>1DM5-50-SCI00213T19MAR0089</v>
          </cell>
          <cell r="C604" t="str">
            <v>1DM5-50-SCI00213</v>
          </cell>
          <cell r="D604" t="str">
            <v>Sujetador para circuncision</v>
          </cell>
          <cell r="E604" t="str">
            <v>SUJETADOR PARA CIRCUNCISION</v>
          </cell>
          <cell r="F604" t="str">
            <v>PT Gavilan</v>
          </cell>
          <cell r="G604" t="str">
            <v>mar/09/2024</v>
          </cell>
          <cell r="H604" t="str">
            <v>PT19MAR0089</v>
          </cell>
          <cell r="I604" t="str">
            <v>T19MAR0089</v>
          </cell>
          <cell r="J604" t="str">
            <v>PZA</v>
          </cell>
          <cell r="K604" t="str">
            <v>PZA</v>
          </cell>
          <cell r="L604">
            <v>50</v>
          </cell>
        </row>
        <row r="605">
          <cell r="A605" t="str">
            <v>SCI002-13</v>
          </cell>
          <cell r="B605" t="str">
            <v>1DM5-50-SCI00213T19MAR0284</v>
          </cell>
          <cell r="C605" t="str">
            <v>1DM5-50-SCI00213</v>
          </cell>
          <cell r="D605" t="str">
            <v>Sujetador para circuncision</v>
          </cell>
          <cell r="E605" t="str">
            <v>SUJETADOR PARA CIRCUNCISION</v>
          </cell>
          <cell r="F605" t="str">
            <v>PT Gavilan</v>
          </cell>
          <cell r="G605" t="str">
            <v>mar/18/2024</v>
          </cell>
          <cell r="H605" t="str">
            <v>PT19MAR0284</v>
          </cell>
          <cell r="I605" t="str">
            <v>T19MAR0284</v>
          </cell>
          <cell r="J605" t="str">
            <v>PZA</v>
          </cell>
          <cell r="K605" t="str">
            <v>PZA</v>
          </cell>
          <cell r="L605">
            <v>20</v>
          </cell>
        </row>
        <row r="606">
          <cell r="A606" t="str">
            <v>SCI002-13</v>
          </cell>
          <cell r="B606" t="str">
            <v>1DM5-50-SCI00213T18JUL0272</v>
          </cell>
          <cell r="C606" t="str">
            <v>1DM5-50-SCI00213</v>
          </cell>
          <cell r="D606" t="str">
            <v>Sujetador para circuncision</v>
          </cell>
          <cell r="E606" t="str">
            <v>SUJETADOR PARA CIRCUNCISION</v>
          </cell>
          <cell r="F606" t="str">
            <v>PT Gavilan</v>
          </cell>
          <cell r="G606" t="str">
            <v>jul/02/2023</v>
          </cell>
          <cell r="H606" t="str">
            <v>PT18JUL0272</v>
          </cell>
          <cell r="I606" t="str">
            <v>T18JUL0272</v>
          </cell>
          <cell r="J606" t="str">
            <v>PZA</v>
          </cell>
          <cell r="K606" t="str">
            <v>PZA</v>
          </cell>
          <cell r="L606">
            <v>7</v>
          </cell>
        </row>
        <row r="607">
          <cell r="A607" t="str">
            <v>SCR008-26</v>
          </cell>
          <cell r="B607" t="str">
            <v>1DM5-73-SCR00826T19FEB0233</v>
          </cell>
          <cell r="C607" t="str">
            <v>1DM5-73-SCR00826</v>
          </cell>
          <cell r="D607" t="str">
            <v>Sabana esteril para craneotomia</v>
          </cell>
          <cell r="E607" t="str">
            <v>SABANA ESTERIL PARA CRANEOTOMIA</v>
          </cell>
          <cell r="F607" t="str">
            <v>PT Gavilan</v>
          </cell>
          <cell r="G607" t="str">
            <v>feb/01/2021</v>
          </cell>
          <cell r="H607" t="str">
            <v>PT19FEB0233</v>
          </cell>
          <cell r="I607" t="str">
            <v>T19FEB0233</v>
          </cell>
          <cell r="J607" t="str">
            <v>PZA</v>
          </cell>
          <cell r="K607" t="str">
            <v>PZA</v>
          </cell>
          <cell r="L607">
            <v>16</v>
          </cell>
        </row>
        <row r="608">
          <cell r="A608" t="str">
            <v>SCR008-26</v>
          </cell>
          <cell r="B608" t="str">
            <v>1DM5-73-SCR00826T19ENE0278</v>
          </cell>
          <cell r="C608" t="str">
            <v>1DM5-73-SCR00826</v>
          </cell>
          <cell r="D608" t="str">
            <v>Sabana esteril para craneotomia</v>
          </cell>
          <cell r="E608" t="str">
            <v>SABANA ESTERIL PARA CRANEOTOMIA</v>
          </cell>
          <cell r="F608" t="str">
            <v>PT Gavilan</v>
          </cell>
          <cell r="G608" t="str">
            <v>ene/03/2021</v>
          </cell>
          <cell r="H608" t="str">
            <v>PT19ENE0278</v>
          </cell>
          <cell r="I608" t="str">
            <v>T19ENE0278</v>
          </cell>
          <cell r="J608" t="str">
            <v>PZA</v>
          </cell>
          <cell r="K608" t="str">
            <v>PZA</v>
          </cell>
          <cell r="L608">
            <v>22</v>
          </cell>
        </row>
        <row r="609">
          <cell r="A609" t="str">
            <v>SDE035-62</v>
          </cell>
          <cell r="B609" t="str">
            <v>1DM5-73-SDE03562T19FEB0436</v>
          </cell>
          <cell r="C609" t="str">
            <v>1DM5-73-SDE03562</v>
          </cell>
          <cell r="D609" t="str">
            <v>Sabana desechable</v>
          </cell>
          <cell r="E609" t="str">
            <v>SABANA DESECHABLE</v>
          </cell>
          <cell r="F609" t="str">
            <v>PT Gavilan</v>
          </cell>
          <cell r="G609" t="str">
            <v>feb/18/2021</v>
          </cell>
          <cell r="H609" t="str">
            <v>PT19FEB0436</v>
          </cell>
          <cell r="I609" t="str">
            <v>T19FEB0436</v>
          </cell>
          <cell r="J609" t="str">
            <v>PZA</v>
          </cell>
          <cell r="K609" t="str">
            <v>PZA</v>
          </cell>
          <cell r="L609">
            <v>694</v>
          </cell>
        </row>
        <row r="610">
          <cell r="A610" t="str">
            <v>SDE035-62</v>
          </cell>
          <cell r="B610" t="str">
            <v>1DM5-73-SDE03562T19MAR0102</v>
          </cell>
          <cell r="C610" t="str">
            <v>1DM5-73-SDE03562</v>
          </cell>
          <cell r="D610" t="str">
            <v>Sabana desechable</v>
          </cell>
          <cell r="E610" t="str">
            <v>SABANA DESECHABLE</v>
          </cell>
          <cell r="F610" t="str">
            <v>PT Gavilan</v>
          </cell>
          <cell r="G610" t="str">
            <v>mar/01/2021</v>
          </cell>
          <cell r="H610" t="str">
            <v>PT19MAR0102</v>
          </cell>
          <cell r="I610" t="str">
            <v>T19MAR0102</v>
          </cell>
          <cell r="J610" t="str">
            <v>PZA</v>
          </cell>
          <cell r="K610" t="str">
            <v>PZA</v>
          </cell>
          <cell r="L610">
            <v>699</v>
          </cell>
        </row>
        <row r="611">
          <cell r="A611" t="str">
            <v>SDE035-62</v>
          </cell>
          <cell r="B611" t="str">
            <v>1DM5-73-SDE03562T19FEB0234</v>
          </cell>
          <cell r="C611" t="str">
            <v>1DM5-73-SDE03562</v>
          </cell>
          <cell r="D611" t="str">
            <v>Sabana desechable</v>
          </cell>
          <cell r="E611" t="str">
            <v>SABANA DESECHABLE</v>
          </cell>
          <cell r="F611" t="str">
            <v>PT Gavilan</v>
          </cell>
          <cell r="G611" t="str">
            <v>feb/01/2021</v>
          </cell>
          <cell r="H611" t="str">
            <v>PT19FEB0234</v>
          </cell>
          <cell r="I611" t="str">
            <v>T19FEB0234</v>
          </cell>
          <cell r="J611" t="str">
            <v>PZA</v>
          </cell>
          <cell r="K611" t="str">
            <v>PZA</v>
          </cell>
          <cell r="L611">
            <v>699</v>
          </cell>
        </row>
        <row r="612">
          <cell r="A612" t="str">
            <v>SDE035-62</v>
          </cell>
          <cell r="B612" t="str">
            <v>1DM5-73-SDE03562T18OCT0143</v>
          </cell>
          <cell r="C612" t="str">
            <v>1DM5-73-SDE03562</v>
          </cell>
          <cell r="D612" t="str">
            <v>Sabana desechable</v>
          </cell>
          <cell r="E612" t="str">
            <v>SABANA DESECHABLE</v>
          </cell>
          <cell r="F612" t="str">
            <v>PT Gavilan</v>
          </cell>
          <cell r="G612" t="str">
            <v>oct/02/2020</v>
          </cell>
          <cell r="H612" t="str">
            <v>PT18OCT0143</v>
          </cell>
          <cell r="I612" t="str">
            <v>T18OCT0143</v>
          </cell>
          <cell r="J612" t="str">
            <v>PZA</v>
          </cell>
          <cell r="K612" t="str">
            <v>PZA</v>
          </cell>
          <cell r="L612">
            <v>37</v>
          </cell>
        </row>
        <row r="613">
          <cell r="A613" t="str">
            <v>SED002-23</v>
          </cell>
          <cell r="B613" t="str">
            <v>1DM5-71-SED00223140901</v>
          </cell>
          <cell r="C613" t="str">
            <v>1DM5-71-SED00223</v>
          </cell>
          <cell r="D613" t="str">
            <v>Sediluvio  desechable</v>
          </cell>
          <cell r="E613" t="str">
            <v>SEDILUVIO  DESECHABLE</v>
          </cell>
          <cell r="F613" t="str">
            <v>PT Gavilan</v>
          </cell>
          <cell r="G613" t="str">
            <v>feb/28/2021</v>
          </cell>
          <cell r="H613">
            <v>140901</v>
          </cell>
          <cell r="I613">
            <v>140901</v>
          </cell>
          <cell r="J613" t="str">
            <v>CAJ</v>
          </cell>
          <cell r="K613" t="str">
            <v>PZA</v>
          </cell>
          <cell r="L613">
            <v>4</v>
          </cell>
        </row>
        <row r="614">
          <cell r="A614" t="str">
            <v>SED002-23</v>
          </cell>
          <cell r="B614" t="str">
            <v>1DM5-71-SED00223137128</v>
          </cell>
          <cell r="C614" t="str">
            <v>1DM5-71-SED00223</v>
          </cell>
          <cell r="D614" t="str">
            <v>Sediluvio  desechable</v>
          </cell>
          <cell r="E614" t="str">
            <v>SEDILUVIO  DESECHABLE</v>
          </cell>
          <cell r="F614" t="str">
            <v>PT Gavilan</v>
          </cell>
          <cell r="G614" t="str">
            <v>feb/28/2021</v>
          </cell>
          <cell r="H614">
            <v>137128</v>
          </cell>
          <cell r="I614">
            <v>137128</v>
          </cell>
          <cell r="J614" t="str">
            <v>CAJ</v>
          </cell>
          <cell r="K614" t="str">
            <v>PZA</v>
          </cell>
          <cell r="L614">
            <v>745</v>
          </cell>
        </row>
        <row r="615">
          <cell r="A615" t="str">
            <v>SEP002-10</v>
          </cell>
          <cell r="B615" t="str">
            <v>1DT2-24-SEP00210T17DIC0486</v>
          </cell>
          <cell r="C615" t="str">
            <v>1DT2-24-SEP00210</v>
          </cell>
          <cell r="D615" t="str">
            <v>Sujetador para extremidad pediátrico</v>
          </cell>
          <cell r="E615" t="str">
            <v>SUJETADOR PARA EXTREMIDAD PEDIATRICO</v>
          </cell>
          <cell r="F615" t="str">
            <v>PT Gavilan</v>
          </cell>
          <cell r="G615" t="str">
            <v>dic/21/2022</v>
          </cell>
          <cell r="H615" t="str">
            <v>PT17DIC0486</v>
          </cell>
          <cell r="I615" t="str">
            <v>T17DIC0486</v>
          </cell>
          <cell r="J615" t="str">
            <v>PZA</v>
          </cell>
          <cell r="K615" t="str">
            <v>PZA</v>
          </cell>
          <cell r="L615">
            <v>21</v>
          </cell>
        </row>
        <row r="616">
          <cell r="A616" t="str">
            <v>SEX002-01</v>
          </cell>
          <cell r="B616" t="str">
            <v>1DT2-24-SEX00201T19FEB0198</v>
          </cell>
          <cell r="C616" t="str">
            <v>1DT2-24-SEX00201</v>
          </cell>
          <cell r="D616" t="str">
            <v>Sujetador para extremidad adulto</v>
          </cell>
          <cell r="E616" t="str">
            <v>SUJETADOR PARA EXTREMIDAD ADULTO</v>
          </cell>
          <cell r="F616" t="str">
            <v>PT Gavilan</v>
          </cell>
          <cell r="G616" t="str">
            <v>feb/11/2024</v>
          </cell>
          <cell r="H616" t="str">
            <v>PT19FEB0198</v>
          </cell>
          <cell r="I616" t="str">
            <v>T19FEB0198</v>
          </cell>
          <cell r="J616" t="str">
            <v>PZA</v>
          </cell>
          <cell r="K616" t="str">
            <v>PZA</v>
          </cell>
          <cell r="L616">
            <v>4</v>
          </cell>
        </row>
        <row r="617">
          <cell r="A617" t="str">
            <v>SEX002-01</v>
          </cell>
          <cell r="B617" t="str">
            <v>1DT2-24-SEX00201T19FEB0382</v>
          </cell>
          <cell r="C617" t="str">
            <v>1DT2-24-SEX00201</v>
          </cell>
          <cell r="D617" t="str">
            <v>Sujetador para extremidad adulto</v>
          </cell>
          <cell r="E617" t="str">
            <v>SUJETADOR PARA EXTREMIDAD ADULTO</v>
          </cell>
          <cell r="F617" t="str">
            <v>PT Gavilan</v>
          </cell>
          <cell r="G617" t="str">
            <v>feb/24/2024</v>
          </cell>
          <cell r="H617" t="str">
            <v>PT19FEB0382</v>
          </cell>
          <cell r="I617" t="str">
            <v>T19FEB0382</v>
          </cell>
          <cell r="J617" t="str">
            <v>PZA</v>
          </cell>
          <cell r="K617" t="str">
            <v>PZA</v>
          </cell>
          <cell r="L617">
            <v>61</v>
          </cell>
        </row>
        <row r="618">
          <cell r="A618" t="str">
            <v>SEX002-01</v>
          </cell>
          <cell r="B618" t="str">
            <v>1DT2-24-SEX00201T19ENE0034</v>
          </cell>
          <cell r="C618" t="str">
            <v>1DT2-24-SEX00201</v>
          </cell>
          <cell r="D618" t="str">
            <v>Sujetador para extremidad adulto</v>
          </cell>
          <cell r="E618" t="str">
            <v>SUJETADOR PARA EXTREMIDAD ADULTO</v>
          </cell>
          <cell r="F618" t="str">
            <v>PT Gavilan</v>
          </cell>
          <cell r="G618" t="str">
            <v>ene/08/2024</v>
          </cell>
          <cell r="H618" t="str">
            <v>PT19ENE0034</v>
          </cell>
          <cell r="I618" t="str">
            <v>T19ENE0034</v>
          </cell>
          <cell r="J618" t="str">
            <v>PZA</v>
          </cell>
          <cell r="K618" t="str">
            <v>PZA</v>
          </cell>
          <cell r="L618">
            <v>4</v>
          </cell>
        </row>
        <row r="619">
          <cell r="A619" t="str">
            <v>SIA002-18</v>
          </cell>
          <cell r="B619" t="str">
            <v>1DM5-50-SIA00218NOV1216</v>
          </cell>
          <cell r="C619" t="str">
            <v>1DM5-50-SIA00218</v>
          </cell>
          <cell r="D619" t="str">
            <v>Soporte para linea venosa antecubital</v>
          </cell>
          <cell r="E619" t="str">
            <v>SOPORTE PARA LINEA VENOSA ANTECUBITAL</v>
          </cell>
          <cell r="F619" t="str">
            <v>PT Gavilan</v>
          </cell>
          <cell r="G619" t="str">
            <v>nov/01/2020</v>
          </cell>
          <cell r="H619" t="str">
            <v>NOV1216</v>
          </cell>
          <cell r="I619" t="str">
            <v>NOV1216</v>
          </cell>
          <cell r="J619" t="str">
            <v>PZA</v>
          </cell>
          <cell r="K619" t="str">
            <v>PZA</v>
          </cell>
          <cell r="L619">
            <v>22</v>
          </cell>
        </row>
        <row r="620">
          <cell r="A620" t="str">
            <v>SIA002-18</v>
          </cell>
          <cell r="B620" t="str">
            <v>1DM5-50-SIA00218T18MAY0308</v>
          </cell>
          <cell r="C620" t="str">
            <v>1DM5-50-SIA00218</v>
          </cell>
          <cell r="D620" t="str">
            <v>Soporte para linea venosa antecubital</v>
          </cell>
          <cell r="E620" t="str">
            <v>SOPORTE PARA LINEA VENOSA ANTECUBITAL</v>
          </cell>
          <cell r="F620" t="str">
            <v>PT Gavilan</v>
          </cell>
          <cell r="G620" t="str">
            <v>may/14/2023</v>
          </cell>
          <cell r="H620" t="str">
            <v>PT18MAY0308</v>
          </cell>
          <cell r="I620" t="str">
            <v>T18MAY0308</v>
          </cell>
          <cell r="J620" t="str">
            <v>PZA</v>
          </cell>
          <cell r="K620" t="str">
            <v>PZA</v>
          </cell>
          <cell r="L620">
            <v>33</v>
          </cell>
        </row>
        <row r="621">
          <cell r="A621" t="str">
            <v>SVA002-07</v>
          </cell>
          <cell r="B621" t="str">
            <v>1DM5-50-SVA00207T18ENE0279</v>
          </cell>
          <cell r="C621" t="str">
            <v>1DM5-50-SVA00207</v>
          </cell>
          <cell r="D621" t="str">
            <v>Soporte para linea venosa adulto</v>
          </cell>
          <cell r="E621" t="str">
            <v>SOPORTE PARA LINEA VENOSA ADULTO</v>
          </cell>
          <cell r="F621" t="str">
            <v>PT Gavilan</v>
          </cell>
          <cell r="G621" t="str">
            <v>ene/11/2023</v>
          </cell>
          <cell r="H621" t="str">
            <v>PT18ENE0279</v>
          </cell>
          <cell r="I621" t="str">
            <v>T18ENE0279</v>
          </cell>
          <cell r="J621" t="str">
            <v>PZA</v>
          </cell>
          <cell r="K621" t="str">
            <v>PZA</v>
          </cell>
          <cell r="L621">
            <v>84</v>
          </cell>
        </row>
        <row r="622">
          <cell r="A622" t="str">
            <v>SVP002-06</v>
          </cell>
          <cell r="B622" t="str">
            <v>1DM5-50-SVP00206T19MAR0090</v>
          </cell>
          <cell r="C622" t="str">
            <v>1DM5-50-SVP00206</v>
          </cell>
          <cell r="D622" t="str">
            <v>Soporte para linea venosa pediatrica</v>
          </cell>
          <cell r="E622" t="str">
            <v>SOPORTE PARA LINEA VENOSA PEDIATRICA</v>
          </cell>
          <cell r="F622" t="str">
            <v>PT Gavilan</v>
          </cell>
          <cell r="G622" t="str">
            <v>mar/22/2024</v>
          </cell>
          <cell r="H622" t="str">
            <v>PT19MAR0090</v>
          </cell>
          <cell r="I622" t="str">
            <v>T19MAR0090</v>
          </cell>
          <cell r="J622" t="str">
            <v>PZA</v>
          </cell>
          <cell r="K622" t="str">
            <v>PZA</v>
          </cell>
          <cell r="L622">
            <v>28</v>
          </cell>
        </row>
        <row r="623">
          <cell r="A623" t="str">
            <v>SVP002-06</v>
          </cell>
          <cell r="B623" t="str">
            <v>1DM5-50-SVP00206T19ENE0483</v>
          </cell>
          <cell r="C623" t="str">
            <v>1DM5-50-SVP00206</v>
          </cell>
          <cell r="D623" t="str">
            <v>Soporte para linea venosa pediatrica</v>
          </cell>
          <cell r="E623" t="str">
            <v>SOPORTE PARA LINEA VENOSA PEDIATRICA</v>
          </cell>
          <cell r="F623" t="str">
            <v>PT Gavilan</v>
          </cell>
          <cell r="G623" t="str">
            <v>ene/26/2024</v>
          </cell>
          <cell r="H623" t="str">
            <v>PT19ENE0483</v>
          </cell>
          <cell r="I623" t="str">
            <v>T19ENE0483</v>
          </cell>
          <cell r="J623" t="str">
            <v>PZA</v>
          </cell>
          <cell r="K623" t="str">
            <v>PZA</v>
          </cell>
          <cell r="L623">
            <v>1</v>
          </cell>
        </row>
        <row r="624">
          <cell r="A624" t="str">
            <v>TEN007-02</v>
          </cell>
          <cell r="B624" t="str">
            <v>1DM5-71-TEN00702T19MAR0019</v>
          </cell>
          <cell r="C624" t="str">
            <v>1DM5-71-TEN00702</v>
          </cell>
          <cell r="D624" t="str">
            <v>Tenedor desechable</v>
          </cell>
          <cell r="E624" t="str">
            <v>TENEDOR DESECHABLE</v>
          </cell>
          <cell r="F624" t="str">
            <v>PT Gavilan</v>
          </cell>
          <cell r="G624" t="str">
            <v>mar/18/2024</v>
          </cell>
          <cell r="H624" t="str">
            <v>PT19MAR0019</v>
          </cell>
          <cell r="I624" t="str">
            <v>T19MAR0019</v>
          </cell>
          <cell r="J624" t="str">
            <v>CAJ</v>
          </cell>
          <cell r="K624" t="str">
            <v>CAJ</v>
          </cell>
          <cell r="L624">
            <v>27</v>
          </cell>
        </row>
        <row r="625">
          <cell r="A625" t="str">
            <v>TEN007-02</v>
          </cell>
          <cell r="B625" t="str">
            <v>1DM5-71-TEN00702T19MAR0362</v>
          </cell>
          <cell r="C625" t="str">
            <v>1DM5-71-TEN00702</v>
          </cell>
          <cell r="D625" t="str">
            <v>Tenedor desechable</v>
          </cell>
          <cell r="E625" t="str">
            <v>TENEDOR DESECHABLE</v>
          </cell>
          <cell r="F625" t="str">
            <v>PT Gavilan</v>
          </cell>
          <cell r="G625" t="str">
            <v>mar/19/2024</v>
          </cell>
          <cell r="H625" t="str">
            <v>PT19MAR0362</v>
          </cell>
          <cell r="I625" t="str">
            <v>T19MAR0362</v>
          </cell>
          <cell r="J625" t="str">
            <v>CAJ</v>
          </cell>
          <cell r="K625" t="str">
            <v>CAJ</v>
          </cell>
          <cell r="L625">
            <v>50</v>
          </cell>
        </row>
        <row r="626">
          <cell r="A626" t="str">
            <v>THO010-01</v>
          </cell>
          <cell r="B626" t="str">
            <v>1DM5-44-THO01001AA10-28484</v>
          </cell>
          <cell r="C626" t="str">
            <v>1DM5-44-THO01001</v>
          </cell>
          <cell r="D626" t="str">
            <v>Tapete Hospitalario</v>
          </cell>
          <cell r="E626" t="str">
            <v>TAPETE HOSPITALARIO</v>
          </cell>
          <cell r="F626" t="str">
            <v>PT Gavilan</v>
          </cell>
          <cell r="G626" t="str">
            <v>ago/16/2022</v>
          </cell>
          <cell r="H626" t="str">
            <v>AYAA10-28484</v>
          </cell>
          <cell r="I626" t="str">
            <v>AA10-28484</v>
          </cell>
          <cell r="J626" t="str">
            <v>CAJ</v>
          </cell>
          <cell r="K626" t="str">
            <v>PZA</v>
          </cell>
          <cell r="L626">
            <v>1000</v>
          </cell>
        </row>
        <row r="627">
          <cell r="A627" t="str">
            <v>THO010-01</v>
          </cell>
          <cell r="B627" t="str">
            <v>1DM5-44-THO0100184538-G-HT</v>
          </cell>
          <cell r="C627" t="str">
            <v>1DM5-44-THO01001</v>
          </cell>
          <cell r="D627" t="str">
            <v>Tapete Hospitalario</v>
          </cell>
          <cell r="E627" t="str">
            <v>TAPETE HOSPITALARIO</v>
          </cell>
          <cell r="F627" t="str">
            <v>PT Gavilan</v>
          </cell>
          <cell r="G627" t="str">
            <v>sep/01/2021</v>
          </cell>
          <cell r="H627" t="str">
            <v>184538-G-HT</v>
          </cell>
          <cell r="I627" t="str">
            <v>84538-G-HT</v>
          </cell>
          <cell r="J627" t="str">
            <v>CAJ</v>
          </cell>
          <cell r="K627" t="str">
            <v>PZA</v>
          </cell>
          <cell r="L627">
            <v>132</v>
          </cell>
        </row>
        <row r="628">
          <cell r="A628" t="str">
            <v>TRI001-50</v>
          </cell>
          <cell r="B628" t="str">
            <v>1DM5-66-TRI00150112006KN</v>
          </cell>
          <cell r="C628" t="str">
            <v>1DM5-66-TRI00150</v>
          </cell>
          <cell r="D628" t="str">
            <v>Tricotomia</v>
          </cell>
          <cell r="E628" t="str">
            <v>TRICOTOMIA</v>
          </cell>
          <cell r="F628" t="str">
            <v>PT Gavilan</v>
          </cell>
          <cell r="G628" t="str">
            <v>mar/28/2022</v>
          </cell>
          <cell r="H628" t="str">
            <v>112006KN</v>
          </cell>
          <cell r="I628" t="str">
            <v>112006KN</v>
          </cell>
          <cell r="J628" t="str">
            <v>CAJ</v>
          </cell>
          <cell r="K628" t="str">
            <v>PZA</v>
          </cell>
          <cell r="L628">
            <v>63</v>
          </cell>
        </row>
        <row r="629">
          <cell r="A629" t="str">
            <v>TRI001-50</v>
          </cell>
          <cell r="B629" t="str">
            <v>1DM5-66-TRI00150128009KN</v>
          </cell>
          <cell r="C629" t="str">
            <v>1DM5-66-TRI00150</v>
          </cell>
          <cell r="D629" t="str">
            <v>Tricotomia</v>
          </cell>
          <cell r="E629" t="str">
            <v>TRICOTOMIA</v>
          </cell>
          <cell r="F629" t="str">
            <v>PT Gavilan</v>
          </cell>
          <cell r="G629" t="str">
            <v>jul/28/2023</v>
          </cell>
          <cell r="H629" t="str">
            <v>128009KN</v>
          </cell>
          <cell r="I629" t="str">
            <v>128009KN</v>
          </cell>
          <cell r="J629" t="str">
            <v>CAJ</v>
          </cell>
          <cell r="K629" t="str">
            <v>PZA</v>
          </cell>
          <cell r="L629">
            <v>260</v>
          </cell>
        </row>
        <row r="630">
          <cell r="A630" t="str">
            <v>TRI001-50</v>
          </cell>
          <cell r="B630" t="str">
            <v>1DM5-66-TRI00150112003KN</v>
          </cell>
          <cell r="C630" t="str">
            <v>1DM5-66-TRI00150</v>
          </cell>
          <cell r="D630" t="str">
            <v>Tricotomia</v>
          </cell>
          <cell r="E630" t="str">
            <v>TRICOTOMIA</v>
          </cell>
          <cell r="F630" t="str">
            <v>PT Gavilan</v>
          </cell>
          <cell r="G630" t="str">
            <v>mar/28/2022</v>
          </cell>
          <cell r="H630" t="str">
            <v>112003KN</v>
          </cell>
          <cell r="I630" t="str">
            <v>112003KN</v>
          </cell>
          <cell r="J630" t="str">
            <v>CAJ</v>
          </cell>
          <cell r="K630" t="str">
            <v>PZA</v>
          </cell>
          <cell r="L630">
            <v>16</v>
          </cell>
        </row>
        <row r="631">
          <cell r="A631" t="str">
            <v>TSU010-03</v>
          </cell>
          <cell r="B631" t="str">
            <v>1DM5-40-TSU01003127018KS</v>
          </cell>
          <cell r="C631" t="str">
            <v>1DM5-40-TSU01003</v>
          </cell>
          <cell r="D631" t="str">
            <v>Tubo de succion de 3 m esteril</v>
          </cell>
          <cell r="E631" t="str">
            <v>TUBO DE SUCCION DE 3 M ESTERIL</v>
          </cell>
          <cell r="F631" t="str">
            <v>PT Gavilan</v>
          </cell>
          <cell r="G631" t="str">
            <v>jul/11/2023</v>
          </cell>
          <cell r="H631" t="str">
            <v>127018KS</v>
          </cell>
          <cell r="I631" t="str">
            <v>127018KS</v>
          </cell>
          <cell r="J631" t="str">
            <v>PZA</v>
          </cell>
          <cell r="K631" t="str">
            <v>PZA</v>
          </cell>
          <cell r="L631">
            <v>785</v>
          </cell>
        </row>
        <row r="632">
          <cell r="A632" t="str">
            <v>TSU010-03</v>
          </cell>
          <cell r="B632" t="str">
            <v>1DM5-40-TSU010030208.11B19</v>
          </cell>
          <cell r="C632" t="str">
            <v>1DM5-40-TSU01003</v>
          </cell>
          <cell r="D632" t="str">
            <v>Tubo de succion de 3 m esteril</v>
          </cell>
          <cell r="E632" t="str">
            <v>TUBO DE SUCCION DE 3 M ESTERIL</v>
          </cell>
          <cell r="F632" t="str">
            <v>PT Gavilan</v>
          </cell>
          <cell r="G632" t="str">
            <v>feb/28/2021</v>
          </cell>
          <cell r="H632" t="str">
            <v>0208.11B19</v>
          </cell>
          <cell r="I632" t="str">
            <v>0208.11B19</v>
          </cell>
          <cell r="J632" t="str">
            <v>PZA</v>
          </cell>
          <cell r="K632" t="str">
            <v>PZA</v>
          </cell>
          <cell r="L632">
            <v>1599</v>
          </cell>
        </row>
        <row r="633">
          <cell r="A633" t="str">
            <v>TSU012-04</v>
          </cell>
          <cell r="B633" t="str">
            <v>1DM5-40-TSU01204120019KS</v>
          </cell>
          <cell r="C633" t="str">
            <v>1DM5-40-TSU01204</v>
          </cell>
          <cell r="D633" t="str">
            <v>Tubo de succion de 6 m con conectores</v>
          </cell>
          <cell r="E633" t="str">
            <v>TUBO DE SUCCION DE 6 M CON CONECTORES</v>
          </cell>
          <cell r="F633" t="str">
            <v>PT Gavilan</v>
          </cell>
          <cell r="G633" t="str">
            <v>dic/11/2022</v>
          </cell>
          <cell r="H633" t="str">
            <v>120019KS</v>
          </cell>
          <cell r="I633" t="str">
            <v>120019KS</v>
          </cell>
          <cell r="J633" t="str">
            <v>CAJ</v>
          </cell>
          <cell r="K633" t="str">
            <v>PZA</v>
          </cell>
          <cell r="L633">
            <v>865</v>
          </cell>
        </row>
        <row r="634">
          <cell r="A634" t="str">
            <v>TSU012-04</v>
          </cell>
          <cell r="B634" t="str">
            <v>1DM5-40-TSU01204122004KS</v>
          </cell>
          <cell r="C634" t="str">
            <v>1DM5-40-TSU01204</v>
          </cell>
          <cell r="D634" t="str">
            <v>Tubo de succion de 6 m con conectores</v>
          </cell>
          <cell r="E634" t="str">
            <v>TUBO DE SUCCION DE 6 M CON CONECTORES</v>
          </cell>
          <cell r="F634" t="str">
            <v>PT Gavilan</v>
          </cell>
          <cell r="G634" t="str">
            <v>feb/05/2023</v>
          </cell>
          <cell r="H634" t="str">
            <v>122004KS</v>
          </cell>
          <cell r="I634" t="str">
            <v>122004KS</v>
          </cell>
          <cell r="J634" t="str">
            <v>CAJ</v>
          </cell>
          <cell r="K634" t="str">
            <v>PZA</v>
          </cell>
          <cell r="L634">
            <v>734</v>
          </cell>
        </row>
        <row r="635">
          <cell r="A635" t="str">
            <v>TSU012-04</v>
          </cell>
          <cell r="B635" t="str">
            <v>1DM5-40-TSU01204118019KS</v>
          </cell>
          <cell r="C635" t="str">
            <v>1DM5-40-TSU01204</v>
          </cell>
          <cell r="D635" t="str">
            <v>Tubo de succion de 6 m con conectores</v>
          </cell>
          <cell r="E635" t="str">
            <v>TUBO DE SUCCION DE 6 M CON CONECTORES</v>
          </cell>
          <cell r="F635" t="str">
            <v>PT Gavilan</v>
          </cell>
          <cell r="G635" t="str">
            <v>oct/14/2022</v>
          </cell>
          <cell r="H635" t="str">
            <v>118019KS</v>
          </cell>
          <cell r="I635" t="str">
            <v>118019KS</v>
          </cell>
          <cell r="J635" t="str">
            <v>CAJ</v>
          </cell>
          <cell r="K635" t="str">
            <v>PZA</v>
          </cell>
          <cell r="L635">
            <v>1</v>
          </cell>
        </row>
        <row r="636">
          <cell r="A636" t="str">
            <v>UCG001-43</v>
          </cell>
          <cell r="B636" t="str">
            <v>1DM5-73-UCG00143T17OCT0467</v>
          </cell>
          <cell r="C636" t="str">
            <v>1DM5-73-UCG00143</v>
          </cell>
          <cell r="D636" t="str">
            <v>Uniforme grande</v>
          </cell>
          <cell r="E636" t="str">
            <v>UNIFORME GRANDE</v>
          </cell>
          <cell r="F636" t="str">
            <v>PT Gavilan</v>
          </cell>
          <cell r="G636" t="str">
            <v>oct/18/2022</v>
          </cell>
          <cell r="H636" t="str">
            <v>PT17OCT0467</v>
          </cell>
          <cell r="I636" t="str">
            <v>T17OCT0467</v>
          </cell>
          <cell r="J636" t="str">
            <v>PZA</v>
          </cell>
          <cell r="K636" t="str">
            <v>PZA</v>
          </cell>
          <cell r="L636">
            <v>6</v>
          </cell>
        </row>
        <row r="637">
          <cell r="A637" t="str">
            <v>UCG001-43</v>
          </cell>
          <cell r="B637" t="str">
            <v>1DM5-73-UCG00143T19ENE0280</v>
          </cell>
          <cell r="C637" t="str">
            <v>1DM5-73-UCG00143</v>
          </cell>
          <cell r="D637" t="str">
            <v>Uniforme grande</v>
          </cell>
          <cell r="E637" t="str">
            <v>UNIFORME GRANDE</v>
          </cell>
          <cell r="F637" t="str">
            <v>PT Gavilan</v>
          </cell>
          <cell r="G637" t="str">
            <v>ene/18/2024</v>
          </cell>
          <cell r="H637" t="str">
            <v>PT19ENE0280</v>
          </cell>
          <cell r="I637" t="str">
            <v>T19ENE0280</v>
          </cell>
          <cell r="J637" t="str">
            <v>PZA</v>
          </cell>
          <cell r="K637" t="str">
            <v>PZA</v>
          </cell>
          <cell r="L637">
            <v>800</v>
          </cell>
        </row>
        <row r="638">
          <cell r="A638" t="str">
            <v>UCG001-43</v>
          </cell>
          <cell r="B638" t="str">
            <v>1DM5-73-UCG00143T18MAY0390</v>
          </cell>
          <cell r="C638" t="str">
            <v>1DM5-73-UCG00143</v>
          </cell>
          <cell r="D638" t="str">
            <v>Uniforme grande</v>
          </cell>
          <cell r="E638" t="str">
            <v>UNIFORME GRANDE</v>
          </cell>
          <cell r="F638" t="str">
            <v>PT Gavilan</v>
          </cell>
          <cell r="G638" t="str">
            <v>may/23/2023</v>
          </cell>
          <cell r="H638" t="str">
            <v>PT18MAY0390</v>
          </cell>
          <cell r="I638" t="str">
            <v>T18MAY0390</v>
          </cell>
          <cell r="J638" t="str">
            <v>PZA</v>
          </cell>
          <cell r="K638" t="str">
            <v>PZA</v>
          </cell>
          <cell r="L638">
            <v>25</v>
          </cell>
        </row>
        <row r="639">
          <cell r="A639" t="str">
            <v>UCG001-43</v>
          </cell>
          <cell r="B639" t="str">
            <v>1DM5-73-UCG00143T18JUN0228</v>
          </cell>
          <cell r="C639" t="str">
            <v>1DM5-73-UCG00143</v>
          </cell>
          <cell r="D639" t="str">
            <v>Uniforme grande</v>
          </cell>
          <cell r="E639" t="str">
            <v>UNIFORME GRANDE</v>
          </cell>
          <cell r="F639" t="str">
            <v>PT Gavilan</v>
          </cell>
          <cell r="G639" t="str">
            <v>jun/04/2023</v>
          </cell>
          <cell r="H639" t="str">
            <v>PT18JUN0228</v>
          </cell>
          <cell r="I639" t="str">
            <v>T18JUN0228</v>
          </cell>
          <cell r="J639" t="str">
            <v>PZA</v>
          </cell>
          <cell r="K639" t="str">
            <v>PZA</v>
          </cell>
          <cell r="L639">
            <v>7</v>
          </cell>
        </row>
        <row r="640">
          <cell r="A640" t="str">
            <v>UCG001-43</v>
          </cell>
          <cell r="B640" t="str">
            <v>1DM5-73-UCG00143T18JUL0275</v>
          </cell>
          <cell r="C640" t="str">
            <v>1DM5-73-UCG00143</v>
          </cell>
          <cell r="D640" t="str">
            <v>Uniforme grande</v>
          </cell>
          <cell r="E640" t="str">
            <v>UNIFORME GRANDE</v>
          </cell>
          <cell r="F640" t="str">
            <v>PT Gavilan</v>
          </cell>
          <cell r="G640" t="str">
            <v>jul/02/2023</v>
          </cell>
          <cell r="H640" t="str">
            <v>PT18JUL0275</v>
          </cell>
          <cell r="I640" t="str">
            <v>T18JUL0275</v>
          </cell>
          <cell r="J640" t="str">
            <v>PZA</v>
          </cell>
          <cell r="K640" t="str">
            <v>PZA</v>
          </cell>
          <cell r="L640">
            <v>5</v>
          </cell>
        </row>
        <row r="641">
          <cell r="A641" t="str">
            <v>UCG001-43</v>
          </cell>
          <cell r="B641" t="str">
            <v>1DM5-73-UCG00143T18SEP0114</v>
          </cell>
          <cell r="C641" t="str">
            <v>1DM5-73-UCG00143</v>
          </cell>
          <cell r="D641" t="str">
            <v>Uniforme grande</v>
          </cell>
          <cell r="E641" t="str">
            <v>UNIFORME GRANDE</v>
          </cell>
          <cell r="F641" t="str">
            <v>PT Gavilan</v>
          </cell>
          <cell r="G641" t="str">
            <v>sep/04/2023</v>
          </cell>
          <cell r="H641" t="str">
            <v>PT18SEP0114</v>
          </cell>
          <cell r="I641" t="str">
            <v>T18SEP0114</v>
          </cell>
          <cell r="J641" t="str">
            <v>PZA</v>
          </cell>
          <cell r="K641" t="str">
            <v>PZA</v>
          </cell>
          <cell r="L641">
            <v>39</v>
          </cell>
        </row>
        <row r="642">
          <cell r="A642" t="str">
            <v>UCG001-43</v>
          </cell>
          <cell r="B642" t="str">
            <v>1DM5-73-UCG00143T17DIC0268</v>
          </cell>
          <cell r="C642" t="str">
            <v>1DM5-73-UCG00143</v>
          </cell>
          <cell r="D642" t="str">
            <v>Uniforme grande</v>
          </cell>
          <cell r="E642" t="str">
            <v>UNIFORME GRANDE</v>
          </cell>
          <cell r="F642" t="str">
            <v>PT Gavilan</v>
          </cell>
          <cell r="G642" t="str">
            <v>dic/01/2022</v>
          </cell>
          <cell r="H642" t="str">
            <v>PT17DIC0268</v>
          </cell>
          <cell r="I642" t="str">
            <v>T17DIC0268</v>
          </cell>
          <cell r="J642" t="str">
            <v>PZA</v>
          </cell>
          <cell r="K642" t="str">
            <v>PZA</v>
          </cell>
          <cell r="L642">
            <v>1</v>
          </cell>
        </row>
        <row r="643">
          <cell r="A643" t="str">
            <v>UCM001-63</v>
          </cell>
          <cell r="B643" t="str">
            <v>1DM5-73-UCM00163T19ENE0281</v>
          </cell>
          <cell r="C643" t="str">
            <v>1DM5-73-UCM00163</v>
          </cell>
          <cell r="D643" t="str">
            <v>Uniforme mediano</v>
          </cell>
          <cell r="E643" t="str">
            <v>Uniforme mediano</v>
          </cell>
          <cell r="F643" t="str">
            <v>PT Gavilan</v>
          </cell>
          <cell r="G643" t="str">
            <v>feb/02/2024</v>
          </cell>
          <cell r="H643" t="str">
            <v>PT19ENE0281</v>
          </cell>
          <cell r="I643" t="str">
            <v>T19ENE0281</v>
          </cell>
          <cell r="J643" t="str">
            <v>PZA</v>
          </cell>
          <cell r="K643" t="str">
            <v>PZA</v>
          </cell>
          <cell r="L643">
            <v>300</v>
          </cell>
        </row>
        <row r="644">
          <cell r="A644" t="str">
            <v>UCM001-63</v>
          </cell>
          <cell r="B644" t="str">
            <v>1DM5-73-UCM00163T19FEB0235</v>
          </cell>
          <cell r="C644" t="str">
            <v>1DM5-73-UCM00163</v>
          </cell>
          <cell r="D644" t="str">
            <v>Uniforme mediano</v>
          </cell>
          <cell r="E644" t="str">
            <v>Uniforme mediano</v>
          </cell>
          <cell r="F644" t="str">
            <v>PT Gavilan</v>
          </cell>
          <cell r="G644" t="str">
            <v>feb/17/2024</v>
          </cell>
          <cell r="H644" t="str">
            <v>PT19FEB0235</v>
          </cell>
          <cell r="I644" t="str">
            <v>T19FEB0235</v>
          </cell>
          <cell r="J644" t="str">
            <v>PZA</v>
          </cell>
          <cell r="K644" t="str">
            <v>PZA</v>
          </cell>
          <cell r="L644">
            <v>100</v>
          </cell>
        </row>
        <row r="645">
          <cell r="A645" t="str">
            <v>UCM001-63</v>
          </cell>
          <cell r="B645" t="str">
            <v>1DM5-73-UCM00163T18MAY0391</v>
          </cell>
          <cell r="C645" t="str">
            <v>1DM5-73-UCM00163</v>
          </cell>
          <cell r="D645" t="str">
            <v>Uniforme mediano</v>
          </cell>
          <cell r="E645" t="str">
            <v>Uniforme mediano</v>
          </cell>
          <cell r="F645" t="str">
            <v>PT Gavilan</v>
          </cell>
          <cell r="G645" t="str">
            <v>may/23/2023</v>
          </cell>
          <cell r="H645" t="str">
            <v>PT18MAY0391</v>
          </cell>
          <cell r="I645" t="str">
            <v>T18MAY0391</v>
          </cell>
          <cell r="J645" t="str">
            <v>PZA</v>
          </cell>
          <cell r="K645" t="str">
            <v>PZA</v>
          </cell>
          <cell r="L645">
            <v>11</v>
          </cell>
        </row>
        <row r="646">
          <cell r="A646" t="str">
            <v>UCM001-63</v>
          </cell>
          <cell r="B646" t="str">
            <v>1DM5-73-UCM00163T18SEP0115</v>
          </cell>
          <cell r="C646" t="str">
            <v>1DM5-73-UCM00163</v>
          </cell>
          <cell r="D646" t="str">
            <v>Uniforme mediano</v>
          </cell>
          <cell r="E646" t="str">
            <v>Uniforme mediano</v>
          </cell>
          <cell r="F646" t="str">
            <v>PT Gavilan</v>
          </cell>
          <cell r="G646" t="str">
            <v>sep/04/2023</v>
          </cell>
          <cell r="H646" t="str">
            <v>PT18SEP0115</v>
          </cell>
          <cell r="I646" t="str">
            <v>T18SEP0115</v>
          </cell>
          <cell r="J646" t="str">
            <v>PZA</v>
          </cell>
          <cell r="K646" t="str">
            <v>PZA</v>
          </cell>
          <cell r="L646">
            <v>50</v>
          </cell>
        </row>
        <row r="647">
          <cell r="A647" t="str">
            <v>UCP001-20</v>
          </cell>
          <cell r="B647" t="str">
            <v>1DM5-73-UCP00120T17NOV0221</v>
          </cell>
          <cell r="C647" t="str">
            <v>1DM5-73-UCP00120</v>
          </cell>
          <cell r="D647" t="str">
            <v>Uniforme chico</v>
          </cell>
          <cell r="E647" t="str">
            <v>UNIFORME CHICO</v>
          </cell>
          <cell r="F647" t="str">
            <v>PT Gavilan</v>
          </cell>
          <cell r="G647" t="str">
            <v>nov/03/2022</v>
          </cell>
          <cell r="H647" t="str">
            <v>PT17NOV0221</v>
          </cell>
          <cell r="I647" t="str">
            <v>T17NOV0221</v>
          </cell>
          <cell r="J647" t="str">
            <v>PZA</v>
          </cell>
          <cell r="K647" t="str">
            <v>PZA</v>
          </cell>
          <cell r="L647">
            <v>100</v>
          </cell>
        </row>
        <row r="648">
          <cell r="A648" t="str">
            <v>UCP001-20</v>
          </cell>
          <cell r="B648" t="str">
            <v>1DM5-73-UCP00120T17ABR0307</v>
          </cell>
          <cell r="C648" t="str">
            <v>1DM5-73-UCP00120</v>
          </cell>
          <cell r="D648" t="str">
            <v>Uniforme chico</v>
          </cell>
          <cell r="E648" t="str">
            <v>UNIFORME CHICO</v>
          </cell>
          <cell r="F648" t="str">
            <v>PT Gavilan</v>
          </cell>
          <cell r="G648" t="str">
            <v>abr/07/2022</v>
          </cell>
          <cell r="H648" t="str">
            <v>PT17ABR0307</v>
          </cell>
          <cell r="I648" t="str">
            <v>T17ABR0307</v>
          </cell>
          <cell r="J648" t="str">
            <v>PZA</v>
          </cell>
          <cell r="K648" t="str">
            <v>PZA</v>
          </cell>
          <cell r="L648">
            <v>49</v>
          </cell>
        </row>
        <row r="649">
          <cell r="A649" t="str">
            <v>UEQ008-56</v>
          </cell>
          <cell r="B649" t="str">
            <v>1DM5-70-UEQ00856T19MAR0141</v>
          </cell>
          <cell r="C649" t="str">
            <v>1DM5-70-UEQ00856</v>
          </cell>
          <cell r="D649" t="str">
            <v>Paquete esteril universal IV</v>
          </cell>
          <cell r="E649" t="str">
            <v>PAQUETE ESTERIL UNIVERSAL IV</v>
          </cell>
          <cell r="F649" t="str">
            <v>PT Gavilan</v>
          </cell>
          <cell r="G649" t="str">
            <v>mar/01/2021</v>
          </cell>
          <cell r="H649" t="str">
            <v>PT19MAR0141</v>
          </cell>
          <cell r="I649" t="str">
            <v>T19MAR0141</v>
          </cell>
          <cell r="J649" t="str">
            <v>PAQ</v>
          </cell>
          <cell r="K649" t="str">
            <v>PAQ</v>
          </cell>
          <cell r="L649">
            <v>34</v>
          </cell>
        </row>
        <row r="650">
          <cell r="A650" t="str">
            <v>UEQ008-56</v>
          </cell>
          <cell r="B650" t="str">
            <v>1DM5-70-UEQ00856T19FEB0200</v>
          </cell>
          <cell r="C650" t="str">
            <v>1DM5-70-UEQ00856</v>
          </cell>
          <cell r="D650" t="str">
            <v>Paquete esteril universal IV</v>
          </cell>
          <cell r="E650" t="str">
            <v>PAQUETE ESTERIL UNIVERSAL IV</v>
          </cell>
          <cell r="F650" t="str">
            <v>PT Gavilan</v>
          </cell>
          <cell r="G650" t="str">
            <v>feb/01/2021</v>
          </cell>
          <cell r="H650" t="str">
            <v>LPPT19FEB0200</v>
          </cell>
          <cell r="I650" t="str">
            <v>T19FEB0200</v>
          </cell>
          <cell r="J650" t="str">
            <v>PAQ</v>
          </cell>
          <cell r="K650" t="str">
            <v>PAQ</v>
          </cell>
          <cell r="L650">
            <v>99</v>
          </cell>
        </row>
        <row r="651">
          <cell r="A651" t="str">
            <v>UEQ008-56</v>
          </cell>
          <cell r="B651" t="str">
            <v>1DM5-70-UEQ00856T18OCT0453</v>
          </cell>
          <cell r="C651" t="str">
            <v>1DM5-70-UEQ00856</v>
          </cell>
          <cell r="D651" t="str">
            <v>Paquete esteril universal IV</v>
          </cell>
          <cell r="E651" t="str">
            <v>PAQUETE ESTERIL UNIVERSAL IV</v>
          </cell>
          <cell r="F651" t="str">
            <v>PT Gavilan</v>
          </cell>
          <cell r="G651" t="str">
            <v>oct/15/2020</v>
          </cell>
          <cell r="H651" t="str">
            <v>LPPT18OCT0453</v>
          </cell>
          <cell r="I651" t="str">
            <v>T18OCT0453</v>
          </cell>
          <cell r="J651" t="str">
            <v>PAQ</v>
          </cell>
          <cell r="K651" t="str">
            <v>PAQ</v>
          </cell>
          <cell r="L651">
            <v>118</v>
          </cell>
        </row>
        <row r="652">
          <cell r="A652" t="str">
            <v>UNI008-01-RH</v>
          </cell>
          <cell r="B652" t="str">
            <v>1DM5-70-W0UNI801T19MAR0148</v>
          </cell>
          <cell r="C652" t="str">
            <v>1DM5-70-W0UNI801</v>
          </cell>
          <cell r="D652" t="str">
            <v>Paquete para cirugia universal</v>
          </cell>
          <cell r="E652" t="str">
            <v>PAQUETE PARA CIRUGIA UNIVERSAL</v>
          </cell>
          <cell r="F652" t="str">
            <v>PT Gavilan</v>
          </cell>
          <cell r="G652" t="str">
            <v>abr/01/2021</v>
          </cell>
          <cell r="H652" t="str">
            <v>PT19MAR0148</v>
          </cell>
          <cell r="I652" t="str">
            <v>T19MAR0148</v>
          </cell>
          <cell r="J652" t="str">
            <v>PAQ</v>
          </cell>
          <cell r="K652" t="str">
            <v>PAQ</v>
          </cell>
          <cell r="L652">
            <v>5</v>
          </cell>
        </row>
        <row r="653">
          <cell r="A653" t="str">
            <v>UNI008-01-RH</v>
          </cell>
          <cell r="B653" t="str">
            <v>1DM5-70-W0UNI801T19MAR0320</v>
          </cell>
          <cell r="C653" t="str">
            <v>1DM5-70-W0UNI801</v>
          </cell>
          <cell r="D653" t="str">
            <v>Paquete para cirugia universal</v>
          </cell>
          <cell r="E653" t="str">
            <v>PAQUETE PARA CIRUGIA UNIVERSAL</v>
          </cell>
          <cell r="F653" t="str">
            <v>PT Gavilan</v>
          </cell>
          <cell r="G653" t="str">
            <v>mar/14/2021</v>
          </cell>
          <cell r="H653" t="str">
            <v>PT19MAR0320</v>
          </cell>
          <cell r="I653" t="str">
            <v>T19MAR0320</v>
          </cell>
          <cell r="J653" t="str">
            <v>PAQ</v>
          </cell>
          <cell r="K653" t="str">
            <v>PAQ</v>
          </cell>
          <cell r="L653">
            <v>41</v>
          </cell>
        </row>
        <row r="654">
          <cell r="A654" t="str">
            <v>UNI008-01-RH</v>
          </cell>
          <cell r="B654" t="str">
            <v>1DM5-70-W0UNI801T19ENE0245</v>
          </cell>
          <cell r="C654" t="str">
            <v>1DM5-70-W0UNI801</v>
          </cell>
          <cell r="D654" t="str">
            <v>Paquete para cirugia universal</v>
          </cell>
          <cell r="E654" t="str">
            <v>PAQUETE PARA CIRUGIA UNIVERSAL</v>
          </cell>
          <cell r="F654" t="str">
            <v>PT Gavilan</v>
          </cell>
          <cell r="G654" t="str">
            <v>mar/01/2021</v>
          </cell>
          <cell r="H654" t="str">
            <v>LPPT19ENE0245</v>
          </cell>
          <cell r="I654" t="str">
            <v>T19ENE0245</v>
          </cell>
          <cell r="J654" t="str">
            <v>PAQ</v>
          </cell>
          <cell r="K654" t="str">
            <v>PAQ</v>
          </cell>
          <cell r="L654">
            <v>4</v>
          </cell>
        </row>
        <row r="655">
          <cell r="A655" t="str">
            <v>UNI008-01-RH</v>
          </cell>
          <cell r="B655" t="str">
            <v>1DM5-70-W0UNI801T19MAR0339</v>
          </cell>
          <cell r="C655" t="str">
            <v>1DM5-70-W0UNI801</v>
          </cell>
          <cell r="D655" t="str">
            <v>Paquete para cirugia universal</v>
          </cell>
          <cell r="E655" t="str">
            <v>PAQUETE PARA CIRUGIA UNIVERSAL</v>
          </cell>
          <cell r="F655" t="str">
            <v>PT Gavilan</v>
          </cell>
          <cell r="G655" t="str">
            <v>mar/01/2021</v>
          </cell>
          <cell r="H655" t="str">
            <v>PT19MAR0339</v>
          </cell>
          <cell r="I655" t="str">
            <v>T19MAR0339</v>
          </cell>
          <cell r="J655" t="str">
            <v>PAQ</v>
          </cell>
          <cell r="K655" t="str">
            <v>PAQ</v>
          </cell>
          <cell r="L655">
            <v>151</v>
          </cell>
        </row>
        <row r="656">
          <cell r="A656" t="str">
            <v>UQE009-18</v>
          </cell>
          <cell r="B656" t="str">
            <v>1DM5-73-UQE00918T19MAR0091</v>
          </cell>
          <cell r="C656" t="str">
            <v>1DM5-73-UQE00918</v>
          </cell>
          <cell r="D656" t="str">
            <v>Uniforme quirurgico extra grande</v>
          </cell>
          <cell r="E656" t="str">
            <v>UNIFORME QUIRURGICO EXTRA GRANDE</v>
          </cell>
          <cell r="F656" t="str">
            <v>PT Gavilan</v>
          </cell>
          <cell r="G656" t="str">
            <v>mar/01/2024</v>
          </cell>
          <cell r="H656" t="str">
            <v>PT19MAR0091</v>
          </cell>
          <cell r="I656" t="str">
            <v>T19MAR0091</v>
          </cell>
          <cell r="J656" t="str">
            <v>PZA</v>
          </cell>
          <cell r="K656" t="str">
            <v>PZA</v>
          </cell>
          <cell r="L656">
            <v>150</v>
          </cell>
        </row>
        <row r="657">
          <cell r="A657" t="str">
            <v>UQE009-18</v>
          </cell>
          <cell r="B657" t="str">
            <v>1DM5-73-UQE00918T17DIC0273</v>
          </cell>
          <cell r="C657" t="str">
            <v>1DM5-73-UQE00918</v>
          </cell>
          <cell r="D657" t="str">
            <v>Uniforme quirurgico extra grande</v>
          </cell>
          <cell r="E657" t="str">
            <v>UNIFORME QUIRURGICO EXTRA GRANDE</v>
          </cell>
          <cell r="F657" t="str">
            <v>PT Gavilan</v>
          </cell>
          <cell r="G657" t="str">
            <v>dic/01/2022</v>
          </cell>
          <cell r="H657" t="str">
            <v>PT17DIC0273</v>
          </cell>
          <cell r="I657" t="str">
            <v>T17DIC0273</v>
          </cell>
          <cell r="J657" t="str">
            <v>PZA</v>
          </cell>
          <cell r="K657" t="str">
            <v>PZA</v>
          </cell>
          <cell r="L657">
            <v>8</v>
          </cell>
        </row>
        <row r="658">
          <cell r="A658" t="str">
            <v>UQG009-03</v>
          </cell>
          <cell r="B658" t="str">
            <v>1DM5-73-UQG00903T19FEB0020</v>
          </cell>
          <cell r="C658" t="str">
            <v>1DM5-73-UQG00903</v>
          </cell>
          <cell r="D658" t="str">
            <v>Uniforme quirurgico grande</v>
          </cell>
          <cell r="E658" t="str">
            <v>UNIFORME QUIRURGICO GRANDE</v>
          </cell>
          <cell r="F658" t="str">
            <v>PT Gavilan</v>
          </cell>
          <cell r="G658" t="str">
            <v>feb/09/2024</v>
          </cell>
          <cell r="H658" t="str">
            <v>PT19FEB0020</v>
          </cell>
          <cell r="I658" t="str">
            <v>T19FEB0020</v>
          </cell>
          <cell r="J658" t="str">
            <v>PZA</v>
          </cell>
          <cell r="K658" t="str">
            <v>PZA</v>
          </cell>
          <cell r="L658">
            <v>891</v>
          </cell>
        </row>
        <row r="659">
          <cell r="A659" t="str">
            <v>UQG009-03</v>
          </cell>
          <cell r="B659" t="str">
            <v>1DM5-73-UQG00903T19ENE0282</v>
          </cell>
          <cell r="C659" t="str">
            <v>1DM5-73-UQG00903</v>
          </cell>
          <cell r="D659" t="str">
            <v>Uniforme quirurgico grande</v>
          </cell>
          <cell r="E659" t="str">
            <v>UNIFORME QUIRURGICO GRANDE</v>
          </cell>
          <cell r="F659" t="str">
            <v>PT Gavilan</v>
          </cell>
          <cell r="G659" t="str">
            <v>ene/25/2024</v>
          </cell>
          <cell r="H659" t="str">
            <v>PT19ENE0282</v>
          </cell>
          <cell r="I659" t="str">
            <v>T19ENE0282</v>
          </cell>
          <cell r="J659" t="str">
            <v>PZA</v>
          </cell>
          <cell r="K659" t="str">
            <v>PZA</v>
          </cell>
          <cell r="L659">
            <v>7</v>
          </cell>
        </row>
        <row r="660">
          <cell r="A660" t="str">
            <v>UQM009-02</v>
          </cell>
          <cell r="B660" t="str">
            <v>1DM5-73-UQM00902T18AGO0558</v>
          </cell>
          <cell r="C660" t="str">
            <v>1DM5-73-UQM00902</v>
          </cell>
          <cell r="D660" t="str">
            <v>Uniforme quirurgico mediano</v>
          </cell>
          <cell r="E660" t="str">
            <v>UNIFORME QUIRURGICO MEDIANO</v>
          </cell>
          <cell r="F660" t="str">
            <v>PT Gavilan</v>
          </cell>
          <cell r="G660" t="str">
            <v>ago/24/2023</v>
          </cell>
          <cell r="H660" t="str">
            <v>PT18AGO0558</v>
          </cell>
          <cell r="I660" t="str">
            <v>T18AGO0558</v>
          </cell>
          <cell r="J660" t="str">
            <v>PZA</v>
          </cell>
          <cell r="K660" t="str">
            <v>PZA</v>
          </cell>
          <cell r="L660">
            <v>90</v>
          </cell>
        </row>
        <row r="661">
          <cell r="A661" t="str">
            <v>UQM009-02</v>
          </cell>
          <cell r="B661" t="str">
            <v>1DM5-73-UQM00902T17DIC0415</v>
          </cell>
          <cell r="C661" t="str">
            <v>1DM5-73-UQM00902</v>
          </cell>
          <cell r="D661" t="str">
            <v>Uniforme quirurgico mediano</v>
          </cell>
          <cell r="E661" t="str">
            <v>UNIFORME QUIRURGICO MEDIANO</v>
          </cell>
          <cell r="F661" t="str">
            <v>PT Gavilan</v>
          </cell>
          <cell r="G661" t="str">
            <v>dic/19/2022</v>
          </cell>
          <cell r="H661" t="str">
            <v>PT17DIC0415</v>
          </cell>
          <cell r="I661" t="str">
            <v>T17DIC0415</v>
          </cell>
          <cell r="J661" t="str">
            <v>PZA</v>
          </cell>
          <cell r="K661" t="str">
            <v>PZA</v>
          </cell>
          <cell r="L661">
            <v>208</v>
          </cell>
        </row>
        <row r="662">
          <cell r="A662" t="str">
            <v>VAS001-16</v>
          </cell>
          <cell r="B662" t="str">
            <v>1DM5-66-VAS00116T19ENE0599</v>
          </cell>
          <cell r="C662" t="str">
            <v>1DM5-66-VAS00116</v>
          </cell>
          <cell r="D662" t="str">
            <v>SET de venopuncion</v>
          </cell>
          <cell r="E662" t="str">
            <v>SET de venopuncion</v>
          </cell>
          <cell r="F662" t="str">
            <v>PT Gavilan</v>
          </cell>
          <cell r="G662" t="str">
            <v>ago/31/2020</v>
          </cell>
          <cell r="H662" t="str">
            <v>LPPT19ENE0599</v>
          </cell>
          <cell r="I662" t="str">
            <v>T19ENE0599</v>
          </cell>
          <cell r="J662" t="str">
            <v>PZA</v>
          </cell>
          <cell r="K662" t="str">
            <v>PZA</v>
          </cell>
          <cell r="L662">
            <v>691</v>
          </cell>
        </row>
        <row r="663">
          <cell r="A663" t="str">
            <v>VAS001-16</v>
          </cell>
          <cell r="B663" t="str">
            <v>1DM5-66-VAS00116T19FEB0283</v>
          </cell>
          <cell r="C663" t="str">
            <v>1DM5-66-VAS00116</v>
          </cell>
          <cell r="D663" t="str">
            <v>SET de venopuncion</v>
          </cell>
          <cell r="E663" t="str">
            <v>SET de venopuncion</v>
          </cell>
          <cell r="F663" t="str">
            <v>PT Gavilan</v>
          </cell>
          <cell r="G663" t="str">
            <v>oct/01/2020</v>
          </cell>
          <cell r="H663" t="str">
            <v>LPPT19FEB0283</v>
          </cell>
          <cell r="I663" t="str">
            <v>T19FEB0283</v>
          </cell>
          <cell r="J663" t="str">
            <v>PZA</v>
          </cell>
          <cell r="K663" t="str">
            <v>PZA</v>
          </cell>
          <cell r="L663">
            <v>1577</v>
          </cell>
        </row>
        <row r="664">
          <cell r="A664" t="str">
            <v>VCA001-62</v>
          </cell>
          <cell r="B664" t="str">
            <v>1DM5-66-VCA00162T18JUL0109</v>
          </cell>
          <cell r="C664" t="str">
            <v>1DM5-66-VCA00162</v>
          </cell>
          <cell r="D664" t="str">
            <v>Instalacion de Cateter Venoso central Adulto</v>
          </cell>
          <cell r="E664" t="str">
            <v>INSTALACION  CATETER VENOSO CENTRAL ADUL</v>
          </cell>
          <cell r="F664" t="str">
            <v>PT Gavilan</v>
          </cell>
          <cell r="G664" t="str">
            <v>jul/02/2020</v>
          </cell>
          <cell r="H664" t="str">
            <v>LPPT18JUL0109</v>
          </cell>
          <cell r="I664" t="str">
            <v>T18JUL0109</v>
          </cell>
          <cell r="J664" t="str">
            <v>PZA</v>
          </cell>
          <cell r="K664" t="str">
            <v>PZA</v>
          </cell>
          <cell r="L664">
            <v>41</v>
          </cell>
        </row>
        <row r="665">
          <cell r="A665" t="str">
            <v>VCA001-62</v>
          </cell>
          <cell r="B665" t="str">
            <v>1DM5-66-VCA00162T18MAY0102</v>
          </cell>
          <cell r="C665" t="str">
            <v>1DM5-66-VCA00162</v>
          </cell>
          <cell r="D665" t="str">
            <v>Instalacion de Cateter Venoso central Adulto</v>
          </cell>
          <cell r="E665" t="str">
            <v>INSTALACION  CATETER VENOSO CENTRAL ADUL</v>
          </cell>
          <cell r="F665" t="str">
            <v>PT Gavilan</v>
          </cell>
          <cell r="G665" t="str">
            <v>may/02/2020</v>
          </cell>
          <cell r="H665" t="str">
            <v>LPPT18MAY0102</v>
          </cell>
          <cell r="I665" t="str">
            <v>T18MAY0102</v>
          </cell>
          <cell r="J665" t="str">
            <v>PZA</v>
          </cell>
          <cell r="K665" t="str">
            <v>PZA</v>
          </cell>
          <cell r="L665">
            <v>107</v>
          </cell>
        </row>
        <row r="666">
          <cell r="A666" t="str">
            <v>VCL001-46</v>
          </cell>
          <cell r="B666" t="str">
            <v>1DM5-66-VCL00146T19MAR0135</v>
          </cell>
          <cell r="C666" t="str">
            <v>1DM5-66-VCL00146</v>
          </cell>
          <cell r="D666" t="str">
            <v>Venopuncion chlorhexidina</v>
          </cell>
          <cell r="E666" t="str">
            <v>VENOPUNCION CHLORHEXIDINA</v>
          </cell>
          <cell r="F666" t="str">
            <v>PT Gavilan</v>
          </cell>
          <cell r="G666" t="str">
            <v>ago/16/2020</v>
          </cell>
          <cell r="H666" t="str">
            <v>LPPT19MAR0135</v>
          </cell>
          <cell r="I666" t="str">
            <v>T19MAR0135</v>
          </cell>
          <cell r="J666" t="str">
            <v>PZA</v>
          </cell>
          <cell r="K666" t="str">
            <v>PZA</v>
          </cell>
          <cell r="L666">
            <v>5617</v>
          </cell>
        </row>
        <row r="667">
          <cell r="A667" t="str">
            <v>VCL001-46</v>
          </cell>
          <cell r="B667" t="str">
            <v>1DM5-66-VCL00146T19FEB0083</v>
          </cell>
          <cell r="C667" t="str">
            <v>1DM5-66-VCL00146</v>
          </cell>
          <cell r="D667" t="str">
            <v>Venopuncion chlorhexidina</v>
          </cell>
          <cell r="E667" t="str">
            <v>VENOPUNCION CHLORHEXIDINA</v>
          </cell>
          <cell r="F667" t="str">
            <v>PT Gavilan</v>
          </cell>
          <cell r="G667" t="str">
            <v>feb/01/2021</v>
          </cell>
          <cell r="H667" t="str">
            <v>LPPT19FEB0083</v>
          </cell>
          <cell r="I667" t="str">
            <v>T19FEB0083</v>
          </cell>
          <cell r="J667" t="str">
            <v>PZA</v>
          </cell>
          <cell r="K667" t="str">
            <v>PZA</v>
          </cell>
          <cell r="L667">
            <v>1199</v>
          </cell>
        </row>
        <row r="668">
          <cell r="A668" t="str">
            <v>VCL001-46</v>
          </cell>
          <cell r="B668" t="str">
            <v>1DM5-66-VCL00146T19ENE0177</v>
          </cell>
          <cell r="C668" t="str">
            <v>1DM5-66-VCL00146</v>
          </cell>
          <cell r="D668" t="str">
            <v>Venopuncion chlorhexidina</v>
          </cell>
          <cell r="E668" t="str">
            <v>VENOPUNCION CHLORHEXIDINA</v>
          </cell>
          <cell r="F668" t="str">
            <v>PT Gavilan</v>
          </cell>
          <cell r="G668" t="str">
            <v>oct/01/2020</v>
          </cell>
          <cell r="H668" t="str">
            <v>LPPT19ENE0177</v>
          </cell>
          <cell r="I668" t="str">
            <v>T19ENE0177</v>
          </cell>
          <cell r="J668" t="str">
            <v>PZA</v>
          </cell>
          <cell r="K668" t="str">
            <v>PZA</v>
          </cell>
          <cell r="L668">
            <v>689</v>
          </cell>
        </row>
        <row r="669">
          <cell r="A669" t="str">
            <v>VCL001-46</v>
          </cell>
          <cell r="B669" t="str">
            <v>1DM5-66-VCL00146T19MAR0208</v>
          </cell>
          <cell r="C669" t="str">
            <v>1DM5-66-VCL00146</v>
          </cell>
          <cell r="D669" t="str">
            <v>Venopuncion chlorhexidina</v>
          </cell>
          <cell r="E669" t="str">
            <v>VENOPUNCION CHLORHEXIDINA</v>
          </cell>
          <cell r="F669" t="str">
            <v>PT Gavilan</v>
          </cell>
          <cell r="G669" t="str">
            <v>abr/10/2021</v>
          </cell>
          <cell r="H669" t="str">
            <v>LPPT19MAR0208</v>
          </cell>
          <cell r="I669" t="str">
            <v>T19MAR0208</v>
          </cell>
          <cell r="J669" t="str">
            <v>PZA</v>
          </cell>
          <cell r="K669" t="str">
            <v>PZA</v>
          </cell>
          <cell r="L669">
            <v>2030</v>
          </cell>
        </row>
        <row r="670">
          <cell r="A670" t="str">
            <v>VEA001-28</v>
          </cell>
          <cell r="B670" t="str">
            <v>1DM5-66-VEA00128T19ENE0600</v>
          </cell>
          <cell r="C670" t="str">
            <v>1DM5-66-VEA00128</v>
          </cell>
          <cell r="D670" t="str">
            <v>Instalacion de Venoclisis</v>
          </cell>
          <cell r="E670" t="str">
            <v>INSTALACION DE VENOCLISIS</v>
          </cell>
          <cell r="F670" t="str">
            <v>PT Gavilan</v>
          </cell>
          <cell r="G670" t="str">
            <v>jun/30/2020</v>
          </cell>
          <cell r="H670" t="str">
            <v>LPPT19ENE0600</v>
          </cell>
          <cell r="I670" t="str">
            <v>T19ENE0600</v>
          </cell>
          <cell r="J670" t="str">
            <v>PZA</v>
          </cell>
          <cell r="K670" t="str">
            <v>PZA</v>
          </cell>
          <cell r="L670">
            <v>43</v>
          </cell>
        </row>
        <row r="671">
          <cell r="A671" t="str">
            <v>VEA001-28</v>
          </cell>
          <cell r="B671" t="str">
            <v>1DM5-66-VEA00128T19MAR0355</v>
          </cell>
          <cell r="C671" t="str">
            <v>1DM5-66-VEA00128</v>
          </cell>
          <cell r="D671" t="str">
            <v>Instalacion de Venoclisis</v>
          </cell>
          <cell r="E671" t="str">
            <v>INSTALACION DE VENOCLISIS</v>
          </cell>
          <cell r="F671" t="str">
            <v>PT Gavilan</v>
          </cell>
          <cell r="G671" t="str">
            <v>jun/30/2020</v>
          </cell>
          <cell r="H671" t="str">
            <v>LPPT19MAR0355</v>
          </cell>
          <cell r="I671" t="str">
            <v>T19MAR0355</v>
          </cell>
          <cell r="J671" t="str">
            <v>PZA</v>
          </cell>
          <cell r="K671" t="str">
            <v>PZA</v>
          </cell>
          <cell r="L671">
            <v>50</v>
          </cell>
        </row>
        <row r="672">
          <cell r="A672" t="str">
            <v>VEA001-28</v>
          </cell>
          <cell r="B672" t="str">
            <v>1DM5-66-VEA00128T19FEB0084</v>
          </cell>
          <cell r="C672" t="str">
            <v>1DM5-66-VEA00128</v>
          </cell>
          <cell r="D672" t="str">
            <v>Instalacion de Venoclisis</v>
          </cell>
          <cell r="E672" t="str">
            <v>INSTALACION DE VENOCLISIS</v>
          </cell>
          <cell r="F672" t="str">
            <v>PT Gavilan</v>
          </cell>
          <cell r="G672" t="str">
            <v>ene/14/2021</v>
          </cell>
          <cell r="H672" t="str">
            <v>LPPT19FEB0084</v>
          </cell>
          <cell r="I672" t="str">
            <v>T19FEB0084</v>
          </cell>
          <cell r="J672" t="str">
            <v>PZA</v>
          </cell>
          <cell r="K672" t="str">
            <v>PZA</v>
          </cell>
          <cell r="L672">
            <v>299</v>
          </cell>
        </row>
        <row r="673">
          <cell r="A673" t="str">
            <v>VEA001-28</v>
          </cell>
          <cell r="B673" t="str">
            <v>1DM5-66-VEA00128T18DIC0082</v>
          </cell>
          <cell r="C673" t="str">
            <v>1DM5-66-VEA00128</v>
          </cell>
          <cell r="D673" t="str">
            <v>Instalacion de Venoclisis</v>
          </cell>
          <cell r="E673" t="str">
            <v>INSTALACION DE VENOCLISIS</v>
          </cell>
          <cell r="F673" t="str">
            <v>PT Gavilan</v>
          </cell>
          <cell r="G673" t="str">
            <v>feb/02/2020</v>
          </cell>
          <cell r="H673" t="str">
            <v>LPPT18DIC0082</v>
          </cell>
          <cell r="I673" t="str">
            <v>T18DIC0082</v>
          </cell>
          <cell r="J673" t="str">
            <v>PZA</v>
          </cell>
          <cell r="K673" t="str">
            <v>PZA</v>
          </cell>
          <cell r="L673">
            <v>355</v>
          </cell>
        </row>
        <row r="674">
          <cell r="A674" t="str">
            <v>VEA001-28</v>
          </cell>
          <cell r="B674" t="str">
            <v>1DM5-66-VEA00128T18JUL0337</v>
          </cell>
          <cell r="C674" t="str">
            <v>1DM5-66-VEA00128</v>
          </cell>
          <cell r="D674" t="str">
            <v>Instalacion de Venoclisis</v>
          </cell>
          <cell r="E674" t="str">
            <v>INSTALACION DE VENOCLISIS</v>
          </cell>
          <cell r="F674" t="str">
            <v>PT Gavilan</v>
          </cell>
          <cell r="G674" t="str">
            <v>feb/02/2020</v>
          </cell>
          <cell r="H674" t="str">
            <v>LPPT18JUL0337</v>
          </cell>
          <cell r="I674" t="str">
            <v>T18JUL0337</v>
          </cell>
          <cell r="J674" t="str">
            <v>PZA</v>
          </cell>
          <cell r="K674" t="str">
            <v>PZA</v>
          </cell>
          <cell r="L674">
            <v>8</v>
          </cell>
        </row>
        <row r="675">
          <cell r="A675" t="str">
            <v>VEA001-28</v>
          </cell>
          <cell r="B675" t="str">
            <v>1DM5-66-VEA00128T19MAR0209</v>
          </cell>
          <cell r="C675" t="str">
            <v>1DM5-66-VEA00128</v>
          </cell>
          <cell r="D675" t="str">
            <v>Instalacion de Venoclisis</v>
          </cell>
          <cell r="E675" t="str">
            <v>INSTALACION DE VENOCLISIS</v>
          </cell>
          <cell r="F675" t="str">
            <v>PT Gavilan</v>
          </cell>
          <cell r="G675" t="str">
            <v>abr/10/2021</v>
          </cell>
          <cell r="H675" t="str">
            <v>LPPT19MAR0209</v>
          </cell>
          <cell r="I675" t="str">
            <v>T19MAR0209</v>
          </cell>
          <cell r="J675" t="str">
            <v>PZA</v>
          </cell>
          <cell r="K675" t="str">
            <v>PZA</v>
          </cell>
          <cell r="L675">
            <v>500</v>
          </cell>
        </row>
        <row r="676">
          <cell r="A676" t="str">
            <v>VEP001-43</v>
          </cell>
          <cell r="B676" t="str">
            <v>1DM5-66-VEP00143T19FEB0085</v>
          </cell>
          <cell r="C676" t="str">
            <v>1DM5-66-VEP00143</v>
          </cell>
          <cell r="D676" t="str">
            <v>Venopuncion pediatrica</v>
          </cell>
          <cell r="E676" t="str">
            <v>VENOPUNCION PEDIATRICA</v>
          </cell>
          <cell r="F676" t="str">
            <v>PT Gavilan</v>
          </cell>
          <cell r="G676" t="str">
            <v>mar/01/2020</v>
          </cell>
          <cell r="H676" t="str">
            <v>LPPT19FEB0085</v>
          </cell>
          <cell r="I676" t="str">
            <v>T19FEB0085</v>
          </cell>
          <cell r="J676" t="str">
            <v>PZA</v>
          </cell>
          <cell r="K676" t="str">
            <v>PZA</v>
          </cell>
          <cell r="L676">
            <v>2</v>
          </cell>
        </row>
        <row r="677">
          <cell r="A677" t="str">
            <v>VEP001-43</v>
          </cell>
          <cell r="B677" t="str">
            <v>1DM5-66-VEP00143T19MAR0136</v>
          </cell>
          <cell r="C677" t="str">
            <v>1DM5-66-VEP00143</v>
          </cell>
          <cell r="D677" t="str">
            <v>Venopuncion pediatrica</v>
          </cell>
          <cell r="E677" t="str">
            <v>VENOPUNCION PEDIATRICA</v>
          </cell>
          <cell r="F677" t="str">
            <v>PT Gavilan</v>
          </cell>
          <cell r="G677" t="str">
            <v>ago/31/2020</v>
          </cell>
          <cell r="H677" t="str">
            <v>LPPT19MAR0136</v>
          </cell>
          <cell r="I677" t="str">
            <v>T19MAR0136</v>
          </cell>
          <cell r="J677" t="str">
            <v>PZA</v>
          </cell>
          <cell r="K677" t="str">
            <v>PZA</v>
          </cell>
          <cell r="L677">
            <v>465</v>
          </cell>
        </row>
        <row r="678">
          <cell r="A678" t="str">
            <v>VEX001-47</v>
          </cell>
          <cell r="B678" t="str">
            <v>1DM5-66-VEX00147T18ENE0431</v>
          </cell>
          <cell r="C678" t="str">
            <v>1DM5-66-VEX00147</v>
          </cell>
          <cell r="D678" t="str">
            <v>Venopuncion Excel</v>
          </cell>
          <cell r="E678" t="str">
            <v>Venopuncion Excel</v>
          </cell>
          <cell r="F678" t="str">
            <v>PT Gavilan</v>
          </cell>
          <cell r="G678" t="str">
            <v>nov/30/2018</v>
          </cell>
          <cell r="H678" t="str">
            <v>PT18ENE0431</v>
          </cell>
          <cell r="I678" t="str">
            <v>T18ENE0431</v>
          </cell>
          <cell r="J678" t="str">
            <v>PZA</v>
          </cell>
          <cell r="K678" t="str">
            <v>PZA</v>
          </cell>
          <cell r="L678">
            <v>21</v>
          </cell>
        </row>
        <row r="679">
          <cell r="A679" t="str">
            <v>VPA001-74</v>
          </cell>
          <cell r="B679" t="str">
            <v>1DM5-66-VPA00174T17OCT0424</v>
          </cell>
          <cell r="C679" t="str">
            <v>1DM5-66-VPA00174</v>
          </cell>
          <cell r="D679" t="str">
            <v>Instalacion de venoclisis pediatrica</v>
          </cell>
          <cell r="E679" t="str">
            <v>INSTALACION DE VENOCLISIS PEDIATRICA</v>
          </cell>
          <cell r="F679" t="str">
            <v>PT Gavilan</v>
          </cell>
          <cell r="G679" t="str">
            <v>jul/01/2019</v>
          </cell>
          <cell r="H679" t="str">
            <v>PT17OCT0424</v>
          </cell>
          <cell r="I679" t="str">
            <v>T17OCT0424</v>
          </cell>
          <cell r="J679" t="str">
            <v>PZA</v>
          </cell>
          <cell r="K679" t="str">
            <v>PZA</v>
          </cell>
          <cell r="L679">
            <v>499</v>
          </cell>
        </row>
        <row r="680">
          <cell r="A680" t="str">
            <v>VPA001-74</v>
          </cell>
          <cell r="B680" t="str">
            <v>1DM5-66-VPA00174T17JUL0605</v>
          </cell>
          <cell r="C680" t="str">
            <v>1DM5-66-VPA00174</v>
          </cell>
          <cell r="D680" t="str">
            <v>Instalacion de venoclisis pediatrica</v>
          </cell>
          <cell r="E680" t="str">
            <v>INSTALACION DE VENOCLISIS PEDIATRICA</v>
          </cell>
          <cell r="F680" t="str">
            <v>PT Gavilan</v>
          </cell>
          <cell r="G680" t="str">
            <v>nov/30/2018</v>
          </cell>
          <cell r="H680" t="str">
            <v>PT17JUL0605</v>
          </cell>
          <cell r="I680" t="str">
            <v>T17JUL0605</v>
          </cell>
          <cell r="J680" t="str">
            <v>PZA</v>
          </cell>
          <cell r="K680" t="str">
            <v>PZA</v>
          </cell>
          <cell r="L680">
            <v>94</v>
          </cell>
        </row>
        <row r="681">
          <cell r="A681" t="str">
            <v>VPA001-74</v>
          </cell>
          <cell r="B681" t="str">
            <v>1DM5-66-VPA00174T18ABR0077</v>
          </cell>
          <cell r="C681" t="str">
            <v>1DM5-66-VPA00174</v>
          </cell>
          <cell r="D681" t="str">
            <v>Instalacion de venoclisis pediatrica</v>
          </cell>
          <cell r="E681" t="str">
            <v>INSTALACION DE VENOCLISIS PEDIATRICA</v>
          </cell>
          <cell r="F681" t="str">
            <v>PT Gavilan</v>
          </cell>
          <cell r="G681" t="str">
            <v>feb/02/2020</v>
          </cell>
          <cell r="H681" t="str">
            <v>LPPT18ABR0077</v>
          </cell>
          <cell r="I681" t="str">
            <v>T18ABR0077</v>
          </cell>
          <cell r="J681" t="str">
            <v>PZA</v>
          </cell>
          <cell r="K681" t="str">
            <v>PZA</v>
          </cell>
          <cell r="L681">
            <v>63</v>
          </cell>
        </row>
        <row r="682">
          <cell r="A682" t="str">
            <v>VPD001-91</v>
          </cell>
          <cell r="B682" t="str">
            <v>1DM5-66-VPD00191T18FEB0144</v>
          </cell>
          <cell r="C682" t="str">
            <v>1DM5-66-VPD00191</v>
          </cell>
          <cell r="D682" t="str">
            <v>Venopuncion pediatrica II (de 1 a 10 años)</v>
          </cell>
          <cell r="E682" t="str">
            <v>VENOPUNCION PEDIATRICA II(DE 1 A 10AÑOS)</v>
          </cell>
          <cell r="F682" t="str">
            <v>PT Gavilan</v>
          </cell>
          <cell r="G682" t="str">
            <v>feb/06/2020</v>
          </cell>
          <cell r="H682" t="str">
            <v>PT18FEB0144</v>
          </cell>
          <cell r="I682" t="str">
            <v>T18FEB0144</v>
          </cell>
          <cell r="J682" t="str">
            <v>PZA</v>
          </cell>
          <cell r="K682" t="str">
            <v>PZA</v>
          </cell>
          <cell r="L682">
            <v>505</v>
          </cell>
        </row>
        <row r="683">
          <cell r="A683" t="str">
            <v>VPD001-91</v>
          </cell>
          <cell r="B683" t="str">
            <v>1DM5-66-VPD00191T18MAR0319</v>
          </cell>
          <cell r="C683" t="str">
            <v>1DM5-66-VPD00191</v>
          </cell>
          <cell r="D683" t="str">
            <v>Venopuncion pediatrica II (de 1 a 10 años)</v>
          </cell>
          <cell r="E683" t="str">
            <v>VENOPUNCION PEDIATRICA II(DE 1 A 10AÑOS)</v>
          </cell>
          <cell r="F683" t="str">
            <v>PT Gavilan</v>
          </cell>
          <cell r="G683" t="str">
            <v>mar/09/2020</v>
          </cell>
          <cell r="H683" t="str">
            <v>PT18MAR0319</v>
          </cell>
          <cell r="I683" t="str">
            <v>T18MAR0319</v>
          </cell>
          <cell r="J683" t="str">
            <v>PZA</v>
          </cell>
          <cell r="K683" t="str">
            <v>PZA</v>
          </cell>
          <cell r="L683">
            <v>32</v>
          </cell>
        </row>
        <row r="684">
          <cell r="A684" t="str">
            <v>VPM008-29</v>
          </cell>
          <cell r="B684" t="str">
            <v>1DM5-71-VPM00829MAY0515012</v>
          </cell>
          <cell r="C684" t="str">
            <v>1DM5-71-VPM00829</v>
          </cell>
          <cell r="D684" t="str">
            <v>Vaso de plastico para medicamento de 30 ml</v>
          </cell>
          <cell r="E684" t="str">
            <v>VASO DE PLASTICO PARA MEDICAMENTO 30 ML</v>
          </cell>
          <cell r="F684" t="str">
            <v>PT Gavilan</v>
          </cell>
          <cell r="G684" t="str">
            <v>may/12/2020</v>
          </cell>
          <cell r="H684" t="str">
            <v>MAY0515012</v>
          </cell>
          <cell r="I684" t="str">
            <v>MAY0515012</v>
          </cell>
          <cell r="J684" t="str">
            <v>PZA</v>
          </cell>
          <cell r="K684" t="str">
            <v>PZA</v>
          </cell>
          <cell r="L684">
            <v>2740</v>
          </cell>
        </row>
        <row r="685">
          <cell r="A685" t="str">
            <v>VPT001-92</v>
          </cell>
          <cell r="B685" t="str">
            <v>1DM5-66-VPT00192T18MAR0193</v>
          </cell>
          <cell r="C685" t="str">
            <v>1DM5-66-VPT00192</v>
          </cell>
          <cell r="D685" t="str">
            <v>Venopuncion pediatrica III</v>
          </cell>
          <cell r="E685" t="str">
            <v>VENOPUNCION PEDIATRICA III</v>
          </cell>
          <cell r="F685" t="str">
            <v>PT Gavilan</v>
          </cell>
          <cell r="G685" t="str">
            <v>dic/01/2019</v>
          </cell>
          <cell r="H685" t="str">
            <v>PT18MAR0193</v>
          </cell>
          <cell r="I685" t="str">
            <v>T18MAR0193</v>
          </cell>
          <cell r="J685" t="str">
            <v>PZA</v>
          </cell>
          <cell r="K685" t="str">
            <v>PZA</v>
          </cell>
          <cell r="L685">
            <v>76</v>
          </cell>
        </row>
        <row r="686">
          <cell r="A686" t="str">
            <v>APG011-01</v>
          </cell>
          <cell r="B686" t="str">
            <v>1DM5-51-APG01101T18MAY0239</v>
          </cell>
          <cell r="C686" t="str">
            <v>1DM5-51-APG01101</v>
          </cell>
          <cell r="D686" t="str">
            <v>Aposito de gasa</v>
          </cell>
          <cell r="E686" t="str">
            <v>APOSITO DE GASA</v>
          </cell>
          <cell r="F686" t="str">
            <v>PT Ganaderos</v>
          </cell>
          <cell r="G686" t="str">
            <v>may/03/2020</v>
          </cell>
          <cell r="H686" t="str">
            <v>PT18MAY0239</v>
          </cell>
          <cell r="I686" t="str">
            <v>T18MAY0239</v>
          </cell>
          <cell r="J686" t="str">
            <v>PZA</v>
          </cell>
          <cell r="K686" t="str">
            <v>PZA</v>
          </cell>
          <cell r="L686">
            <v>231</v>
          </cell>
        </row>
        <row r="687">
          <cell r="A687" t="str">
            <v>BAB009-17</v>
          </cell>
          <cell r="B687" t="str">
            <v>1DM5-73-BAB00917T18MAR0153</v>
          </cell>
          <cell r="C687" t="str">
            <v>1DM5-73-BAB00917</v>
          </cell>
          <cell r="D687" t="str">
            <v>Babero de tela no tejida</v>
          </cell>
          <cell r="E687" t="str">
            <v>BABERO DE TELA NO TEJIDA</v>
          </cell>
          <cell r="F687" t="str">
            <v>PT Ganaderos</v>
          </cell>
          <cell r="G687" t="str">
            <v>mar/01/2023</v>
          </cell>
          <cell r="H687" t="str">
            <v>PT18MAR0153</v>
          </cell>
          <cell r="I687" t="str">
            <v>T18MAR0153</v>
          </cell>
          <cell r="J687" t="str">
            <v>PAQ</v>
          </cell>
          <cell r="K687" t="str">
            <v>PAQ</v>
          </cell>
          <cell r="L687">
            <v>200</v>
          </cell>
        </row>
        <row r="688">
          <cell r="A688" t="str">
            <v>BNE009-13</v>
          </cell>
          <cell r="B688" t="str">
            <v>1DM5-73-BNE00913SEP21228</v>
          </cell>
          <cell r="C688" t="str">
            <v>1DM5-73-BNE00913</v>
          </cell>
          <cell r="D688" t="str">
            <v>Bata mediana no esteril para cirujano</v>
          </cell>
          <cell r="E688" t="str">
            <v>BATA MEDIANA NO ESTERIL PARA CIRUJANO</v>
          </cell>
          <cell r="F688" t="str">
            <v>PT Ganaderos</v>
          </cell>
          <cell r="G688" t="str">
            <v>sep/01/2019</v>
          </cell>
          <cell r="H688" t="str">
            <v>SEP21228</v>
          </cell>
          <cell r="I688" t="str">
            <v>SEP21228</v>
          </cell>
          <cell r="J688" t="str">
            <v>PZA</v>
          </cell>
          <cell r="K688" t="str">
            <v>PZA</v>
          </cell>
          <cell r="L688">
            <v>30</v>
          </cell>
        </row>
        <row r="689">
          <cell r="A689" t="str">
            <v>PBU035-56</v>
          </cell>
          <cell r="B689" t="str">
            <v>1DM5-73-PBU03556T18OCT0099</v>
          </cell>
          <cell r="C689" t="str">
            <v>1DM5-73-PBU03556</v>
          </cell>
          <cell r="D689" t="str">
            <v>Bata para proteccion o aislamiento unitalla</v>
          </cell>
          <cell r="E689" t="str">
            <v>BATA PARA PROTECCION O AISLAMIENTO UNIT</v>
          </cell>
          <cell r="F689" t="str">
            <v>PT Ganaderos</v>
          </cell>
          <cell r="G689" t="str">
            <v>oct/01/2023</v>
          </cell>
          <cell r="H689" t="str">
            <v>PT18OCT0099</v>
          </cell>
          <cell r="I689" t="str">
            <v>T18OCT0099</v>
          </cell>
          <cell r="J689" t="str">
            <v>PAQ</v>
          </cell>
          <cell r="K689" t="str">
            <v>PAQ</v>
          </cell>
          <cell r="L689">
            <v>553</v>
          </cell>
        </row>
        <row r="690">
          <cell r="A690" t="str">
            <v>PBU035-56</v>
          </cell>
          <cell r="B690" t="str">
            <v>1DM5-73-PBU03556T18OCT0178</v>
          </cell>
          <cell r="C690" t="str">
            <v>1DM5-73-PBU03556</v>
          </cell>
          <cell r="D690" t="str">
            <v>Bata para proteccion o aislamiento unitalla</v>
          </cell>
          <cell r="E690" t="str">
            <v>BATA PARA PROTECCION O AISLAMIENTO UNIT</v>
          </cell>
          <cell r="F690" t="str">
            <v>PT Ganaderos</v>
          </cell>
          <cell r="G690" t="str">
            <v>oct/04/2023</v>
          </cell>
          <cell r="H690" t="str">
            <v>PT18OCT0178</v>
          </cell>
          <cell r="I690" t="str">
            <v>T18OCT0178</v>
          </cell>
          <cell r="J690" t="str">
            <v>PAQ</v>
          </cell>
          <cell r="K690" t="str">
            <v>PAQ</v>
          </cell>
          <cell r="L690">
            <v>1440</v>
          </cell>
        </row>
        <row r="691">
          <cell r="A691" t="str">
            <v>BQU035-61</v>
          </cell>
          <cell r="B691" t="str">
            <v>1DM5-73-BQU03561T18SEP0263</v>
          </cell>
          <cell r="C691" t="str">
            <v>1DM5-73-BQU03561</v>
          </cell>
          <cell r="D691" t="str">
            <v>Bata quirurgica unitalla para cirujano</v>
          </cell>
          <cell r="E691" t="str">
            <v>BATA QUIRURGICA UNITALLA PARA CIRUJANO</v>
          </cell>
          <cell r="F691" t="str">
            <v>PT Ganaderos</v>
          </cell>
          <cell r="G691" t="str">
            <v>sep/11/2020</v>
          </cell>
          <cell r="H691" t="str">
            <v>PT18SEP0263</v>
          </cell>
          <cell r="I691" t="str">
            <v>T18SEP0263</v>
          </cell>
          <cell r="J691" t="str">
            <v>PZA</v>
          </cell>
          <cell r="K691" t="str">
            <v>PZA</v>
          </cell>
          <cell r="L691">
            <v>1000</v>
          </cell>
        </row>
        <row r="692">
          <cell r="A692" t="str">
            <v>CSE035-63</v>
          </cell>
          <cell r="B692" t="str">
            <v>1DM5-73-CSE03563T18OCT0164</v>
          </cell>
          <cell r="C692" t="str">
            <v>1DM5-73-CSE03563</v>
          </cell>
          <cell r="D692" t="str">
            <v>Campo sencillo I</v>
          </cell>
          <cell r="E692" t="str">
            <v>CAMPO SENCILLO I</v>
          </cell>
          <cell r="F692" t="str">
            <v>PT Ganaderos</v>
          </cell>
          <cell r="G692" t="str">
            <v>oct/03/2020</v>
          </cell>
          <cell r="H692" t="str">
            <v>PT18OCT0164</v>
          </cell>
          <cell r="I692" t="str">
            <v>T18OCT0164</v>
          </cell>
          <cell r="J692" t="str">
            <v>PZA</v>
          </cell>
          <cell r="K692" t="str">
            <v>PZA</v>
          </cell>
          <cell r="L692">
            <v>2000</v>
          </cell>
        </row>
        <row r="693">
          <cell r="A693" t="str">
            <v>CES002-21</v>
          </cell>
          <cell r="B693" t="str">
            <v>1DM5-71-CES00221T19MAR0014</v>
          </cell>
          <cell r="C693" t="str">
            <v>1DM5-71-CES00221</v>
          </cell>
          <cell r="D693" t="str">
            <v>Comodo estandar verde</v>
          </cell>
          <cell r="E693" t="str">
            <v>COMODO ESTANDAR VERDE</v>
          </cell>
          <cell r="F693" t="str">
            <v>PT Ganaderos</v>
          </cell>
          <cell r="G693" t="str">
            <v>mar/11/2024</v>
          </cell>
          <cell r="H693" t="str">
            <v>PT19MAR0014</v>
          </cell>
          <cell r="I693" t="str">
            <v>T19MAR0014</v>
          </cell>
          <cell r="J693" t="str">
            <v>PZA</v>
          </cell>
          <cell r="K693" t="str">
            <v>PZA</v>
          </cell>
          <cell r="L693">
            <v>6450</v>
          </cell>
        </row>
        <row r="694">
          <cell r="A694" t="str">
            <v>CES002-21</v>
          </cell>
          <cell r="B694" t="str">
            <v>1DM5-71-CES00221T19MAR0351</v>
          </cell>
          <cell r="C694" t="str">
            <v>1DM5-71-CES00221</v>
          </cell>
          <cell r="D694" t="str">
            <v>Comodo estandar verde</v>
          </cell>
          <cell r="E694" t="str">
            <v>COMODO ESTANDAR VERDE</v>
          </cell>
          <cell r="F694" t="str">
            <v>PT Ganaderos</v>
          </cell>
          <cell r="G694" t="str">
            <v>mar/19/2024</v>
          </cell>
          <cell r="H694" t="str">
            <v>PT19MAR0351</v>
          </cell>
          <cell r="I694" t="str">
            <v>T19MAR0351</v>
          </cell>
          <cell r="J694" t="str">
            <v>PZA</v>
          </cell>
          <cell r="K694" t="str">
            <v>PZA</v>
          </cell>
          <cell r="L694">
            <v>3000</v>
          </cell>
        </row>
        <row r="695">
          <cell r="A695" t="str">
            <v>COB035-62</v>
          </cell>
          <cell r="B695" t="str">
            <v>1DM5-70-COB03562T18SEP0230</v>
          </cell>
          <cell r="C695" t="str">
            <v>1DM5-70-COB03562</v>
          </cell>
          <cell r="D695" t="str">
            <v>Complemento paquete oftalmologico Triana</v>
          </cell>
          <cell r="E695" t="str">
            <v>COMPLEMENTO PAQUETE OFTALMOLOGICO TRIANA</v>
          </cell>
          <cell r="F695" t="str">
            <v>PT Ganaderos</v>
          </cell>
          <cell r="G695" t="str">
            <v>jun/30/2022</v>
          </cell>
          <cell r="H695" t="str">
            <v>LPPT18SEP0230</v>
          </cell>
          <cell r="I695" t="str">
            <v>T18SEP0230</v>
          </cell>
          <cell r="J695" t="str">
            <v>PZA</v>
          </cell>
          <cell r="K695" t="str">
            <v>PZA</v>
          </cell>
          <cell r="L695">
            <v>3528</v>
          </cell>
        </row>
        <row r="696">
          <cell r="A696" t="str">
            <v>CCM302-24</v>
          </cell>
          <cell r="B696" t="str">
            <v>1DM5-66-CCM30224T18MAY0082</v>
          </cell>
          <cell r="C696" t="str">
            <v>1DM5-66-CCM30224</v>
          </cell>
          <cell r="D696" t="str">
            <v>Conexion de cateter  de hemodialisis V</v>
          </cell>
          <cell r="E696" t="str">
            <v>CONEXION DE CATETER  DE HEMODIALISIS V</v>
          </cell>
          <cell r="F696" t="str">
            <v>PT Ganaderos</v>
          </cell>
          <cell r="G696" t="str">
            <v>dic/28/2019</v>
          </cell>
          <cell r="H696" t="str">
            <v>PT18MAY0082</v>
          </cell>
          <cell r="I696" t="str">
            <v>T18MAY0082</v>
          </cell>
          <cell r="J696" t="str">
            <v>PZA</v>
          </cell>
          <cell r="K696" t="str">
            <v>PZA</v>
          </cell>
          <cell r="L696">
            <v>1869</v>
          </cell>
        </row>
        <row r="697">
          <cell r="A697" t="str">
            <v>CBO006-02</v>
          </cell>
          <cell r="B697" t="str">
            <v>1DM5-57-CBO00602T18MAR0310</v>
          </cell>
          <cell r="C697" t="str">
            <v>1DM5-57-CBO00602</v>
          </cell>
          <cell r="D697" t="str">
            <v>Cubreboca de alta filtracion con orejeras  b/c 50</v>
          </cell>
          <cell r="E697" t="str">
            <v xml:space="preserve">CUBREBOCA ALTA FILTRACION C/OREJ  </v>
          </cell>
          <cell r="F697" t="str">
            <v>PT Ganaderos</v>
          </cell>
          <cell r="G697" t="str">
            <v>mar/09/2023</v>
          </cell>
          <cell r="H697" t="str">
            <v>LPPT18MAR0310</v>
          </cell>
          <cell r="I697" t="str">
            <v>T18MAR0310</v>
          </cell>
          <cell r="J697" t="str">
            <v>PZA</v>
          </cell>
          <cell r="K697" t="str">
            <v>PZA</v>
          </cell>
          <cell r="L697">
            <v>500000</v>
          </cell>
        </row>
        <row r="698">
          <cell r="A698" t="str">
            <v>CBO006-02</v>
          </cell>
          <cell r="B698" t="str">
            <v>1DM5-57-CBO00602T19MAR0185</v>
          </cell>
          <cell r="C698" t="str">
            <v>1DM5-57-CBO00602</v>
          </cell>
          <cell r="D698" t="str">
            <v>Cubreboca de alta filtracion con orejeras  b/c 50</v>
          </cell>
          <cell r="E698" t="str">
            <v xml:space="preserve">CUBREBOCA ALTA FILTRACION C/OREJ  </v>
          </cell>
          <cell r="F698" t="str">
            <v>PT Ganaderos</v>
          </cell>
          <cell r="G698" t="str">
            <v>mar/07/2024</v>
          </cell>
          <cell r="H698" t="str">
            <v>PT19MAR0185</v>
          </cell>
          <cell r="I698" t="str">
            <v>T19MAR0185</v>
          </cell>
          <cell r="J698" t="str">
            <v>PZA</v>
          </cell>
          <cell r="K698" t="str">
            <v>PZA</v>
          </cell>
          <cell r="L698">
            <v>155000</v>
          </cell>
        </row>
        <row r="699">
          <cell r="A699" t="str">
            <v>CBA035-02</v>
          </cell>
          <cell r="B699" t="str">
            <v>1DM5-57-VBA03502T18DIC0221</v>
          </cell>
          <cell r="C699" t="str">
            <v>1DM5-57-VBA03502</v>
          </cell>
          <cell r="D699" t="str">
            <v>Cubreboca de dos capas con elastico</v>
          </cell>
          <cell r="E699" t="str">
            <v>Cubreboca de dos capas con elastico</v>
          </cell>
          <cell r="F699" t="str">
            <v>PT Ganaderos</v>
          </cell>
          <cell r="G699" t="str">
            <v>ene/02/2019</v>
          </cell>
          <cell r="H699" t="str">
            <v>LPPT18DIC0221</v>
          </cell>
          <cell r="I699" t="str">
            <v>T18DIC0221</v>
          </cell>
          <cell r="J699" t="str">
            <v>PZA</v>
          </cell>
          <cell r="K699" t="str">
            <v>PZA</v>
          </cell>
          <cell r="L699">
            <v>30000</v>
          </cell>
        </row>
        <row r="700">
          <cell r="A700" t="str">
            <v>CBA035-02</v>
          </cell>
          <cell r="B700" t="str">
            <v>1DM5-57-VBA03502T18OCT0201</v>
          </cell>
          <cell r="C700" t="str">
            <v>1DM5-57-VBA03502</v>
          </cell>
          <cell r="D700" t="str">
            <v>Cubreboca de dos capas con elastico</v>
          </cell>
          <cell r="E700" t="str">
            <v>Cubreboca de dos capas con elastico</v>
          </cell>
          <cell r="F700" t="str">
            <v>PT Ganaderos</v>
          </cell>
          <cell r="G700" t="str">
            <v>oct/08/2023</v>
          </cell>
          <cell r="H700" t="str">
            <v>PT18OCT0201</v>
          </cell>
          <cell r="I700" t="str">
            <v>T18OCT0201</v>
          </cell>
          <cell r="J700" t="str">
            <v>PZA</v>
          </cell>
          <cell r="K700" t="str">
            <v>PZA</v>
          </cell>
          <cell r="L700">
            <v>40000</v>
          </cell>
        </row>
        <row r="701">
          <cell r="A701" t="str">
            <v>CBA035-02</v>
          </cell>
          <cell r="B701" t="str">
            <v>1DM5-57-VBA03502T18NOV0059</v>
          </cell>
          <cell r="C701" t="str">
            <v>1DM5-57-VBA03502</v>
          </cell>
          <cell r="D701" t="str">
            <v>Cubreboca de dos capas con elastico</v>
          </cell>
          <cell r="E701" t="str">
            <v>Cubreboca de dos capas con elastico</v>
          </cell>
          <cell r="F701" t="str">
            <v>PT Ganaderos</v>
          </cell>
          <cell r="G701" t="str">
            <v>nov/01/2023</v>
          </cell>
          <cell r="H701" t="str">
            <v>LPPT18NOV0059</v>
          </cell>
          <cell r="I701" t="str">
            <v>T18NOV0059</v>
          </cell>
          <cell r="J701" t="str">
            <v>PZA</v>
          </cell>
          <cell r="K701" t="str">
            <v>PZA</v>
          </cell>
          <cell r="L701">
            <v>50000</v>
          </cell>
        </row>
        <row r="702">
          <cell r="A702" t="str">
            <v>CBA035-02</v>
          </cell>
          <cell r="B702" t="str">
            <v>1DM5-57-VBA03502T18SEP0067</v>
          </cell>
          <cell r="C702" t="str">
            <v>1DM5-57-VBA03502</v>
          </cell>
          <cell r="D702" t="str">
            <v>Cubreboca de dos capas con elastico</v>
          </cell>
          <cell r="E702" t="str">
            <v>Cubreboca de dos capas con elastico</v>
          </cell>
          <cell r="F702" t="str">
            <v>PT Ganaderos</v>
          </cell>
          <cell r="G702" t="str">
            <v>sep/03/2023</v>
          </cell>
          <cell r="H702" t="str">
            <v>PT18SEP0067</v>
          </cell>
          <cell r="I702" t="str">
            <v>T18SEP0067</v>
          </cell>
          <cell r="J702" t="str">
            <v>PZA</v>
          </cell>
          <cell r="K702" t="str">
            <v>PZA</v>
          </cell>
          <cell r="L702">
            <v>60000</v>
          </cell>
        </row>
        <row r="703">
          <cell r="A703" t="str">
            <v>CDO002-34</v>
          </cell>
          <cell r="B703" t="str">
            <v>1DM5-64-CDO00234T19MAR0226</v>
          </cell>
          <cell r="C703" t="str">
            <v>1DM5-64-CDO00234</v>
          </cell>
          <cell r="D703" t="str">
            <v>Cubreboca Odontologico con orejeras (tres capas, con resortes)</v>
          </cell>
          <cell r="E703" t="str">
            <v xml:space="preserve">CUBREBOCA ODONTOL OREJ 3CAP RESOR </v>
          </cell>
          <cell r="F703" t="str">
            <v>PT Ganaderos</v>
          </cell>
          <cell r="G703" t="str">
            <v>mar/18/2024</v>
          </cell>
          <cell r="H703" t="str">
            <v>PT19MAR0226</v>
          </cell>
          <cell r="I703" t="str">
            <v>T19MAR0226</v>
          </cell>
          <cell r="J703" t="str">
            <v>PZA</v>
          </cell>
          <cell r="K703" t="str">
            <v>PZA</v>
          </cell>
          <cell r="L703">
            <v>100000</v>
          </cell>
        </row>
        <row r="704">
          <cell r="A704" t="str">
            <v>CDO002-34</v>
          </cell>
          <cell r="B704" t="str">
            <v>1DM5-64-CDO00234T19MAR0288</v>
          </cell>
          <cell r="C704" t="str">
            <v>1DM5-64-CDO00234</v>
          </cell>
          <cell r="D704" t="str">
            <v>Cubreboca Odontologico con orejeras (tres capas, con resortes)</v>
          </cell>
          <cell r="E704" t="str">
            <v xml:space="preserve">CUBREBOCA ODONTOL OREJ 3CAP RESOR </v>
          </cell>
          <cell r="F704" t="str">
            <v>PT Ganaderos</v>
          </cell>
          <cell r="G704" t="str">
            <v>mar/18/2024</v>
          </cell>
          <cell r="H704" t="str">
            <v>PT19MAR0288</v>
          </cell>
          <cell r="I704" t="str">
            <v>T19MAR0288</v>
          </cell>
          <cell r="J704" t="str">
            <v>PZA</v>
          </cell>
          <cell r="K704" t="str">
            <v>PZA</v>
          </cell>
          <cell r="L704">
            <v>200000</v>
          </cell>
        </row>
        <row r="705">
          <cell r="A705" t="str">
            <v>CDO002-34</v>
          </cell>
          <cell r="B705" t="str">
            <v>1DM5-64-CDO00234T19FEB0275</v>
          </cell>
          <cell r="C705" t="str">
            <v>1DM5-64-CDO00234</v>
          </cell>
          <cell r="D705" t="str">
            <v>Cubreboca Odontologico con orejeras (tres capas, con resortes)</v>
          </cell>
          <cell r="E705" t="str">
            <v xml:space="preserve">CUBREBOCA ODONTOL OREJ 3CAP RESOR </v>
          </cell>
          <cell r="F705" t="str">
            <v>PT Ganaderos</v>
          </cell>
          <cell r="G705" t="str">
            <v>feb/15/2024</v>
          </cell>
          <cell r="H705" t="str">
            <v>PT19FEB0275</v>
          </cell>
          <cell r="I705" t="str">
            <v>T19FEB0275</v>
          </cell>
          <cell r="J705" t="str">
            <v>PZA</v>
          </cell>
          <cell r="K705" t="str">
            <v>PZA</v>
          </cell>
          <cell r="L705">
            <v>25000</v>
          </cell>
        </row>
        <row r="706">
          <cell r="A706" t="str">
            <v>MAF009-54</v>
          </cell>
          <cell r="B706" t="str">
            <v>1DM5-57-MAF00954T18OCT0203</v>
          </cell>
          <cell r="C706" t="str">
            <v>1DM5-57-MAF00954</v>
          </cell>
          <cell r="D706" t="str">
            <v>Cubreboca para area hospital desechable</v>
          </cell>
          <cell r="E706" t="str">
            <v>CUBREBOCA P/AREA HOSPITAL DESECH B C/150</v>
          </cell>
          <cell r="F706" t="str">
            <v>PT Ganaderos</v>
          </cell>
          <cell r="G706" t="str">
            <v>oct/08/2023</v>
          </cell>
          <cell r="H706" t="str">
            <v>LPPT18OCT0203</v>
          </cell>
          <cell r="I706" t="str">
            <v>T18OCT0203</v>
          </cell>
          <cell r="J706" t="str">
            <v>PAQ</v>
          </cell>
          <cell r="K706" t="str">
            <v>PAQ</v>
          </cell>
          <cell r="L706">
            <v>96</v>
          </cell>
        </row>
        <row r="707">
          <cell r="A707" t="str">
            <v>MAF009-54</v>
          </cell>
          <cell r="B707" t="str">
            <v>1DM5-57-MAF00954T18SEP0069</v>
          </cell>
          <cell r="C707" t="str">
            <v>1DM5-57-MAF00954</v>
          </cell>
          <cell r="D707" t="str">
            <v>Cubreboca para area hospital desechable</v>
          </cell>
          <cell r="E707" t="str">
            <v>CUBREBOCA P/AREA HOSPITAL DESECH B C/150</v>
          </cell>
          <cell r="F707" t="str">
            <v>PT Ganaderos</v>
          </cell>
          <cell r="G707" t="str">
            <v>sep/03/2023</v>
          </cell>
          <cell r="H707" t="str">
            <v>LPPT18SEP0069</v>
          </cell>
          <cell r="I707" t="str">
            <v>T18SEP0069</v>
          </cell>
          <cell r="J707" t="str">
            <v>PAQ</v>
          </cell>
          <cell r="K707" t="str">
            <v>PAQ</v>
          </cell>
          <cell r="L707">
            <v>284</v>
          </cell>
        </row>
        <row r="708">
          <cell r="A708" t="str">
            <v>MAF009-54</v>
          </cell>
          <cell r="B708" t="str">
            <v>1DM5-57-MAF00954T18SEP0570</v>
          </cell>
          <cell r="C708" t="str">
            <v>1DM5-57-MAF00954</v>
          </cell>
          <cell r="D708" t="str">
            <v>Cubreboca para area hospital desechable</v>
          </cell>
          <cell r="E708" t="str">
            <v>CUBREBOCA P/AREA HOSPITAL DESECH B C/150</v>
          </cell>
          <cell r="F708" t="str">
            <v>PT Ganaderos</v>
          </cell>
          <cell r="G708" t="str">
            <v>sep/27/2023</v>
          </cell>
          <cell r="H708" t="str">
            <v>LPPT18SEP0570</v>
          </cell>
          <cell r="I708" t="str">
            <v>T18SEP0570</v>
          </cell>
          <cell r="J708" t="str">
            <v>PAQ</v>
          </cell>
          <cell r="K708" t="str">
            <v>PAQ</v>
          </cell>
          <cell r="L708">
            <v>350</v>
          </cell>
        </row>
        <row r="709">
          <cell r="A709" t="str">
            <v>CCG009-14</v>
          </cell>
          <cell r="B709" t="str">
            <v>1DM5-73-CCG00914JUN0915012</v>
          </cell>
          <cell r="C709" t="str">
            <v>1DM5-73-CCG00914</v>
          </cell>
          <cell r="D709" t="str">
            <v>Cubrezapato c/antiderrapante g (bolsa con 25 pares)</v>
          </cell>
          <cell r="E709" t="str">
            <v>CUBREZAPATO C/ANTIDERRAP G B C/25 PARES</v>
          </cell>
          <cell r="F709" t="str">
            <v>PT Ganaderos</v>
          </cell>
          <cell r="G709" t="str">
            <v>jun/01/2020</v>
          </cell>
          <cell r="H709" t="str">
            <v>JUN0915012</v>
          </cell>
          <cell r="I709" t="str">
            <v>JUN0915012</v>
          </cell>
          <cell r="J709" t="str">
            <v>PAR</v>
          </cell>
          <cell r="K709" t="str">
            <v>PAR</v>
          </cell>
          <cell r="L709">
            <v>25</v>
          </cell>
        </row>
        <row r="710">
          <cell r="A710" t="str">
            <v>CCM002-30</v>
          </cell>
          <cell r="B710" t="str">
            <v>1DM5-73-CCM00230T17ENE0248</v>
          </cell>
          <cell r="C710" t="str">
            <v>1DM5-73-CCM00230</v>
          </cell>
          <cell r="D710" t="str">
            <v>Cubrezapato con antiderrapante mediano b/25 pares</v>
          </cell>
          <cell r="E710" t="str">
            <v>CUBREZAPATO C/ANTIDERRAP MED PAR</v>
          </cell>
          <cell r="F710" t="str">
            <v>PT Ganaderos</v>
          </cell>
          <cell r="G710" t="str">
            <v>ene/03/2022</v>
          </cell>
          <cell r="H710" t="str">
            <v>PT17ENE0248</v>
          </cell>
          <cell r="I710" t="str">
            <v>T17ENE0248</v>
          </cell>
          <cell r="J710" t="str">
            <v>PAR</v>
          </cell>
          <cell r="K710" t="str">
            <v>PAR</v>
          </cell>
          <cell r="L710">
            <v>50</v>
          </cell>
        </row>
        <row r="711">
          <cell r="A711" t="str">
            <v>CSM009-16</v>
          </cell>
          <cell r="B711" t="str">
            <v>1DM5-73-CSM00916MAR0915009</v>
          </cell>
          <cell r="C711" t="str">
            <v>1DM5-73-CSM00916</v>
          </cell>
          <cell r="D711" t="str">
            <v>Cubrezapato mediano sin antiderrapante de 50gms</v>
          </cell>
          <cell r="E711" t="str">
            <v>CUBREZAPATO MED S/ANTID 50G PAR</v>
          </cell>
          <cell r="F711" t="str">
            <v>PT Ganaderos</v>
          </cell>
          <cell r="G711" t="str">
            <v>mar/18/2020</v>
          </cell>
          <cell r="H711" t="str">
            <v>MAR0915009</v>
          </cell>
          <cell r="I711" t="str">
            <v>MAR0915009</v>
          </cell>
          <cell r="J711" t="str">
            <v>PAR</v>
          </cell>
          <cell r="K711" t="str">
            <v>PAR</v>
          </cell>
          <cell r="L711">
            <v>200</v>
          </cell>
        </row>
        <row r="712">
          <cell r="A712" t="str">
            <v>CCM003-31</v>
          </cell>
          <cell r="B712" t="str">
            <v>1DM5-73-CCM00331T17NOV0240</v>
          </cell>
          <cell r="C712" t="str">
            <v>1DM5-73-CCM00331</v>
          </cell>
          <cell r="D712" t="str">
            <v>Cubrezapato para cirugia de 3 capa</v>
          </cell>
          <cell r="E712" t="str">
            <v>CUBREZAPATO P/CIRUGIA 3 CAP B C/150PARES</v>
          </cell>
          <cell r="F712" t="str">
            <v>PT Ganaderos</v>
          </cell>
          <cell r="G712" t="str">
            <v>nov/07/2022</v>
          </cell>
          <cell r="H712" t="str">
            <v>PT17NOV0240</v>
          </cell>
          <cell r="I712" t="str">
            <v>T17NOV0240</v>
          </cell>
          <cell r="J712" t="str">
            <v>CAJ</v>
          </cell>
          <cell r="K712" t="str">
            <v>CAJ</v>
          </cell>
          <cell r="L712">
            <v>61</v>
          </cell>
        </row>
        <row r="713">
          <cell r="A713" t="str">
            <v>DHA001-65</v>
          </cell>
          <cell r="B713" t="str">
            <v>1DM5-66-DHA00165T17MAR0032</v>
          </cell>
          <cell r="C713" t="str">
            <v>1DM5-66-DHA00165</v>
          </cell>
          <cell r="D713" t="str">
            <v>Desconexion de cateter de hemodialisis III</v>
          </cell>
          <cell r="E713" t="str">
            <v>DESCONEXION DE CATETER HEMODIALISIS III</v>
          </cell>
          <cell r="F713" t="str">
            <v>PT Ganaderos</v>
          </cell>
          <cell r="G713" t="str">
            <v>mar/01/2019</v>
          </cell>
          <cell r="H713" t="str">
            <v>PT17MAR0032</v>
          </cell>
          <cell r="I713" t="str">
            <v>T17MAR0032</v>
          </cell>
          <cell r="J713" t="str">
            <v>PZA</v>
          </cell>
          <cell r="K713" t="str">
            <v>PZA</v>
          </cell>
          <cell r="L713">
            <v>25</v>
          </cell>
        </row>
        <row r="714">
          <cell r="A714" t="str">
            <v>DHA001-65</v>
          </cell>
          <cell r="B714" t="str">
            <v>1DM5-66-DHA00165T17MAR0331</v>
          </cell>
          <cell r="C714" t="str">
            <v>1DM5-66-DHA00165</v>
          </cell>
          <cell r="D714" t="str">
            <v>Desconexion de cateter de hemodialisis III</v>
          </cell>
          <cell r="E714" t="str">
            <v>DESCONEXION DE CATETER HEMODIALISIS III</v>
          </cell>
          <cell r="F714" t="str">
            <v>PT Ganaderos</v>
          </cell>
          <cell r="G714" t="str">
            <v>mar/15/2019</v>
          </cell>
          <cell r="H714" t="str">
            <v>PT17MAR0331</v>
          </cell>
          <cell r="I714" t="str">
            <v>T17MAR0331</v>
          </cell>
          <cell r="J714" t="str">
            <v>PZA</v>
          </cell>
          <cell r="K714" t="str">
            <v>PZA</v>
          </cell>
          <cell r="L714">
            <v>56</v>
          </cell>
        </row>
        <row r="715">
          <cell r="A715" t="str">
            <v>DHA001-65</v>
          </cell>
          <cell r="B715" t="str">
            <v>1DM5-66-DHA00165T17MAY0441</v>
          </cell>
          <cell r="C715" t="str">
            <v>1DM5-66-DHA00165</v>
          </cell>
          <cell r="D715" t="str">
            <v>Desconexion de cateter de hemodialisis III</v>
          </cell>
          <cell r="E715" t="str">
            <v>DESCONEXION DE CATETER HEMODIALISIS III</v>
          </cell>
          <cell r="F715" t="str">
            <v>PT Ganaderos</v>
          </cell>
          <cell r="G715" t="str">
            <v>may/11/2019</v>
          </cell>
          <cell r="H715" t="str">
            <v>PT17MAY0441</v>
          </cell>
          <cell r="I715" t="str">
            <v>T17MAY0441</v>
          </cell>
          <cell r="J715" t="str">
            <v>PZA</v>
          </cell>
          <cell r="K715" t="str">
            <v>PZA</v>
          </cell>
          <cell r="L715">
            <v>890</v>
          </cell>
        </row>
        <row r="716">
          <cell r="A716" t="str">
            <v>DHA001-65</v>
          </cell>
          <cell r="B716" t="str">
            <v>1DM5-66-DHA00165T16DIC0331</v>
          </cell>
          <cell r="C716" t="str">
            <v>1DM5-66-DHA00165</v>
          </cell>
          <cell r="D716" t="str">
            <v>Desconexion de cateter de hemodialisis III</v>
          </cell>
          <cell r="E716" t="str">
            <v>DESCONEXION DE CATETER HEMODIALISIS III</v>
          </cell>
          <cell r="F716" t="str">
            <v>PT Ganaderos</v>
          </cell>
          <cell r="G716" t="str">
            <v>dic/06/2018</v>
          </cell>
          <cell r="H716" t="str">
            <v>PT16DIC0331</v>
          </cell>
          <cell r="I716" t="str">
            <v>T16DIC0331</v>
          </cell>
          <cell r="J716" t="str">
            <v>PZA</v>
          </cell>
          <cell r="K716" t="str">
            <v>PZA</v>
          </cell>
          <cell r="L716">
            <v>13</v>
          </cell>
        </row>
        <row r="717">
          <cell r="A717" t="str">
            <v>DHA001-65</v>
          </cell>
          <cell r="B717" t="str">
            <v>1DM5-66-DHA00165T17ENE0295</v>
          </cell>
          <cell r="C717" t="str">
            <v>1DM5-66-DHA00165</v>
          </cell>
          <cell r="D717" t="str">
            <v>Desconexion de cateter de hemodialisis III</v>
          </cell>
          <cell r="E717" t="str">
            <v>DESCONEXION DE CATETER HEMODIALISIS III</v>
          </cell>
          <cell r="F717" t="str">
            <v>PT Ganaderos</v>
          </cell>
          <cell r="G717" t="str">
            <v>ene/30/2019</v>
          </cell>
          <cell r="H717" t="str">
            <v>PT17ENE0295</v>
          </cell>
          <cell r="I717" t="str">
            <v>T17ENE0295</v>
          </cell>
          <cell r="J717" t="str">
            <v>PZA</v>
          </cell>
          <cell r="K717" t="str">
            <v>PZA</v>
          </cell>
          <cell r="L717">
            <v>13</v>
          </cell>
        </row>
        <row r="718">
          <cell r="A718" t="str">
            <v>EEM003-75</v>
          </cell>
          <cell r="B718" t="str">
            <v>1DM5-60-EEM00375T16OCT0221</v>
          </cell>
          <cell r="C718" t="str">
            <v>1DM5-60-EEM00375</v>
          </cell>
          <cell r="D718" t="str">
            <v>Envoltura media 75 x 75 cm</v>
          </cell>
          <cell r="E718" t="str">
            <v>ENVOLTURA MEDIA 75 X 75 CM</v>
          </cell>
          <cell r="F718" t="str">
            <v>PT Ganaderos</v>
          </cell>
          <cell r="G718" t="str">
            <v>oct/13/2021</v>
          </cell>
          <cell r="H718" t="str">
            <v>PT16OCT0221</v>
          </cell>
          <cell r="I718" t="str">
            <v>T16OCT0221</v>
          </cell>
          <cell r="J718" t="str">
            <v>CAJ</v>
          </cell>
          <cell r="K718" t="str">
            <v>CAJ</v>
          </cell>
          <cell r="L718">
            <v>3</v>
          </cell>
        </row>
        <row r="719">
          <cell r="A719" t="str">
            <v>EEU003-76</v>
          </cell>
          <cell r="B719" t="str">
            <v>1DM5-60-EEU00376T18MAY0043</v>
          </cell>
          <cell r="C719" t="str">
            <v>1DM5-60-EEU00376</v>
          </cell>
          <cell r="D719" t="str">
            <v>Envoltura para esterilizar de polipropileno ultra tamaño 75 x 75 cm</v>
          </cell>
          <cell r="E719" t="str">
            <v>ENVOLTURA P/ESTERILIZ  POLIP ULT 75X75CM</v>
          </cell>
          <cell r="F719" t="str">
            <v>PT Ganaderos</v>
          </cell>
          <cell r="G719" t="str">
            <v>may/02/2023</v>
          </cell>
          <cell r="H719" t="str">
            <v>PT18MAY0043</v>
          </cell>
          <cell r="I719" t="str">
            <v>T18MAY0043</v>
          </cell>
          <cell r="J719" t="str">
            <v>CAJ</v>
          </cell>
          <cell r="K719" t="str">
            <v>CAJ</v>
          </cell>
          <cell r="L719">
            <v>4</v>
          </cell>
        </row>
        <row r="720">
          <cell r="A720" t="str">
            <v>EER003-76</v>
          </cell>
          <cell r="B720" t="str">
            <v>1DM5-60-EER00376T18ABR0354</v>
          </cell>
          <cell r="C720" t="str">
            <v>1DM5-60-EER00376</v>
          </cell>
          <cell r="D720" t="str">
            <v>Envoltura para esterilizar regular tamaño 75 X 75 cm</v>
          </cell>
          <cell r="E720" t="str">
            <v>ENVOLTURA P/ESTERILIZ REGULAR TAM75X75CM</v>
          </cell>
          <cell r="F720" t="str">
            <v>PT Ganaderos</v>
          </cell>
          <cell r="G720" t="str">
            <v>abr/17/2023</v>
          </cell>
          <cell r="H720" t="str">
            <v>PT18ABR0354</v>
          </cell>
          <cell r="I720" t="str">
            <v>T18ABR0354</v>
          </cell>
          <cell r="J720" t="str">
            <v>CAJ</v>
          </cell>
          <cell r="K720" t="str">
            <v>CAJ</v>
          </cell>
          <cell r="L720">
            <v>5</v>
          </cell>
        </row>
        <row r="721">
          <cell r="A721" t="str">
            <v>EIP001-35</v>
          </cell>
          <cell r="B721" t="str">
            <v>1DM5-66-EIP00135MAY0515024</v>
          </cell>
          <cell r="C721" t="str">
            <v>1DM5-66-EIP00135</v>
          </cell>
          <cell r="D721" t="str">
            <v>Equipo para ingreso de pacientes</v>
          </cell>
          <cell r="E721" t="str">
            <v>EQUIPO PARA INGRESO DE PACIENTES</v>
          </cell>
          <cell r="F721" t="str">
            <v>PT Ganaderos</v>
          </cell>
          <cell r="G721" t="str">
            <v>may/01/2020</v>
          </cell>
          <cell r="H721" t="str">
            <v>MAY0515024</v>
          </cell>
          <cell r="I721" t="str">
            <v>MAY0515024</v>
          </cell>
          <cell r="J721" t="str">
            <v>PZA</v>
          </cell>
          <cell r="K721" t="str">
            <v>PZA</v>
          </cell>
          <cell r="L721">
            <v>10</v>
          </cell>
        </row>
        <row r="722">
          <cell r="A722" t="str">
            <v>EIP001-35</v>
          </cell>
          <cell r="B722" t="str">
            <v>1DM5-66-EIP00135ABR0515009</v>
          </cell>
          <cell r="C722" t="str">
            <v>1DM5-66-EIP00135</v>
          </cell>
          <cell r="D722" t="str">
            <v>Equipo para ingreso de pacientes</v>
          </cell>
          <cell r="E722" t="str">
            <v>EQUIPO PARA INGRESO DE PACIENTES</v>
          </cell>
          <cell r="F722" t="str">
            <v>PT Ganaderos</v>
          </cell>
          <cell r="G722" t="str">
            <v>abr/08/2020</v>
          </cell>
          <cell r="H722" t="str">
            <v>ABR0515009</v>
          </cell>
          <cell r="I722" t="str">
            <v>ABR0515009</v>
          </cell>
          <cell r="J722" t="str">
            <v>PZA</v>
          </cell>
          <cell r="K722" t="str">
            <v>PZA</v>
          </cell>
          <cell r="L722">
            <v>18</v>
          </cell>
        </row>
        <row r="723">
          <cell r="A723" t="str">
            <v>GEM009-22</v>
          </cell>
          <cell r="B723" t="str">
            <v>1DM5-73-GEM00922T17NOV0261</v>
          </cell>
          <cell r="C723" t="str">
            <v>1DM5-73-GEM00922</v>
          </cell>
          <cell r="D723" t="str">
            <v>Gorro para paciente b/100</v>
          </cell>
          <cell r="E723" t="str">
            <v xml:space="preserve">Gorro para paciente </v>
          </cell>
          <cell r="F723" t="str">
            <v>PT Ganaderos</v>
          </cell>
          <cell r="G723" t="str">
            <v>nov/08/2022</v>
          </cell>
          <cell r="H723" t="str">
            <v>PT17NOV0261</v>
          </cell>
          <cell r="I723" t="str">
            <v>T17NOV0261</v>
          </cell>
          <cell r="J723" t="str">
            <v>PZA</v>
          </cell>
          <cell r="K723" t="str">
            <v>PZA</v>
          </cell>
          <cell r="L723">
            <v>800</v>
          </cell>
        </row>
        <row r="724">
          <cell r="A724" t="str">
            <v>GEM009-22</v>
          </cell>
          <cell r="B724" t="str">
            <v>1DM5-73-GEM00922T17JUN0556</v>
          </cell>
          <cell r="C724" t="str">
            <v>1DM5-73-GEM00922</v>
          </cell>
          <cell r="D724" t="str">
            <v>Gorro para paciente b/100</v>
          </cell>
          <cell r="E724" t="str">
            <v xml:space="preserve">Gorro para paciente </v>
          </cell>
          <cell r="F724" t="str">
            <v>PT Ganaderos</v>
          </cell>
          <cell r="G724" t="str">
            <v>jun/27/2022</v>
          </cell>
          <cell r="H724" t="str">
            <v>PT17JUN0556</v>
          </cell>
          <cell r="I724" t="str">
            <v>T17JUN0556</v>
          </cell>
          <cell r="J724" t="str">
            <v>PZA</v>
          </cell>
          <cell r="K724" t="str">
            <v>PZA</v>
          </cell>
          <cell r="L724">
            <v>2000</v>
          </cell>
        </row>
        <row r="725">
          <cell r="A725" t="str">
            <v>GEM009-22</v>
          </cell>
          <cell r="B725" t="str">
            <v>1DM5-73-GEM00922T17JUN0528</v>
          </cell>
          <cell r="C725" t="str">
            <v>1DM5-73-GEM00922</v>
          </cell>
          <cell r="D725" t="str">
            <v>Gorro para paciente b/100</v>
          </cell>
          <cell r="E725" t="str">
            <v xml:space="preserve">Gorro para paciente </v>
          </cell>
          <cell r="F725" t="str">
            <v>PT Ganaderos</v>
          </cell>
          <cell r="G725" t="str">
            <v>jun/22/2022</v>
          </cell>
          <cell r="H725" t="str">
            <v>PT17JUN0528</v>
          </cell>
          <cell r="I725" t="str">
            <v>T17JUN0528</v>
          </cell>
          <cell r="J725" t="str">
            <v>PZA</v>
          </cell>
          <cell r="K725" t="str">
            <v>PZA</v>
          </cell>
          <cell r="L725">
            <v>2000</v>
          </cell>
        </row>
        <row r="726">
          <cell r="A726" t="str">
            <v>GEM009-22</v>
          </cell>
          <cell r="B726" t="str">
            <v>1DM5-73-GEM00922T16NOV0445</v>
          </cell>
          <cell r="C726" t="str">
            <v>1DM5-73-GEM00922</v>
          </cell>
          <cell r="D726" t="str">
            <v>Gorro para paciente b/100</v>
          </cell>
          <cell r="E726" t="str">
            <v xml:space="preserve">Gorro para paciente </v>
          </cell>
          <cell r="F726" t="str">
            <v>PT Ganaderos</v>
          </cell>
          <cell r="G726" t="str">
            <v>nov/04/2021</v>
          </cell>
          <cell r="H726" t="str">
            <v>PT16NOV0445</v>
          </cell>
          <cell r="I726" t="str">
            <v>T16NOV0445</v>
          </cell>
          <cell r="J726" t="str">
            <v>PZA</v>
          </cell>
          <cell r="K726" t="str">
            <v>PZA</v>
          </cell>
          <cell r="L726">
            <v>5600</v>
          </cell>
        </row>
        <row r="727">
          <cell r="A727" t="str">
            <v>GEM009-22</v>
          </cell>
          <cell r="B727" t="str">
            <v>1DM5-73-GEM00922T16OCT0121</v>
          </cell>
          <cell r="C727" t="str">
            <v>1DM5-73-GEM00922</v>
          </cell>
          <cell r="D727" t="str">
            <v>Gorro para paciente b/100</v>
          </cell>
          <cell r="E727" t="str">
            <v xml:space="preserve">Gorro para paciente </v>
          </cell>
          <cell r="F727" t="str">
            <v>PT Ganaderos</v>
          </cell>
          <cell r="G727" t="str">
            <v>oct/03/2021</v>
          </cell>
          <cell r="H727" t="str">
            <v>PT16OCT0121</v>
          </cell>
          <cell r="I727" t="str">
            <v>T16OCT0121</v>
          </cell>
          <cell r="J727" t="str">
            <v>PZA</v>
          </cell>
          <cell r="K727" t="str">
            <v>PZA</v>
          </cell>
          <cell r="L727">
            <v>800</v>
          </cell>
        </row>
        <row r="728">
          <cell r="A728" t="str">
            <v>GEM009-22</v>
          </cell>
          <cell r="B728" t="str">
            <v>1DM5-73-GEM00922T16AGO0238</v>
          </cell>
          <cell r="C728" t="str">
            <v>1DM5-73-GEM00922</v>
          </cell>
          <cell r="D728" t="str">
            <v>Gorro para paciente b/100</v>
          </cell>
          <cell r="E728" t="str">
            <v xml:space="preserve">Gorro para paciente </v>
          </cell>
          <cell r="F728" t="str">
            <v>PT Ganaderos</v>
          </cell>
          <cell r="G728" t="str">
            <v>ago/16/2021</v>
          </cell>
          <cell r="H728" t="str">
            <v>PT16AGO0238</v>
          </cell>
          <cell r="I728" t="str">
            <v>T16AGO0238</v>
          </cell>
          <cell r="J728" t="str">
            <v>PZA</v>
          </cell>
          <cell r="K728" t="str">
            <v>PZA</v>
          </cell>
          <cell r="L728">
            <v>2000</v>
          </cell>
        </row>
        <row r="729">
          <cell r="A729" t="str">
            <v>VPA001-74</v>
          </cell>
          <cell r="B729" t="str">
            <v>1DM5-66-VPA00174T18JUL0338</v>
          </cell>
          <cell r="C729" t="str">
            <v>1DM5-66-VPA00174</v>
          </cell>
          <cell r="D729" t="str">
            <v>Instalacion de venoclisis pediatrica</v>
          </cell>
          <cell r="E729" t="str">
            <v>INSTALACION DE VENOCLISIS PEDIATRICA</v>
          </cell>
          <cell r="F729" t="str">
            <v>PT Ganaderos</v>
          </cell>
          <cell r="G729" t="str">
            <v>jul/01/2019</v>
          </cell>
          <cell r="H729" t="str">
            <v>LPPT18JUL0338</v>
          </cell>
          <cell r="I729" t="str">
            <v>T18JUL0338</v>
          </cell>
          <cell r="J729" t="str">
            <v>PZA</v>
          </cell>
          <cell r="K729" t="str">
            <v>PZA</v>
          </cell>
          <cell r="L729">
            <v>199</v>
          </cell>
        </row>
        <row r="730">
          <cell r="A730" t="str">
            <v>KDC035-03</v>
          </cell>
          <cell r="B730" t="str">
            <v>1DM5-73-KDC03503T18JUL0251</v>
          </cell>
          <cell r="C730" t="str">
            <v>1DM5-73-KDC03503</v>
          </cell>
          <cell r="D730" t="str">
            <v>Juego de sabanas para cama</v>
          </cell>
          <cell r="E730" t="str">
            <v>JUEGO DE SABANAS PARA CAMA</v>
          </cell>
          <cell r="F730" t="str">
            <v>PT Ganaderos</v>
          </cell>
          <cell r="G730" t="str">
            <v>jul/16/2023</v>
          </cell>
          <cell r="H730" t="str">
            <v>PT18JUL0251</v>
          </cell>
          <cell r="I730" t="str">
            <v>T18JUL0251</v>
          </cell>
          <cell r="J730" t="str">
            <v>PZA</v>
          </cell>
          <cell r="K730" t="str">
            <v>PZA</v>
          </cell>
          <cell r="L730">
            <v>600</v>
          </cell>
        </row>
        <row r="731">
          <cell r="A731" t="str">
            <v>CDF301-28</v>
          </cell>
          <cell r="B731" t="str">
            <v>1DM5-66-CDF30128T18JUN0066</v>
          </cell>
          <cell r="C731" t="str">
            <v>1DM5-66-CDF30128</v>
          </cell>
          <cell r="D731" t="str">
            <v>Kit para conexion y desconexion de fistula esteril adulto I</v>
          </cell>
          <cell r="E731" t="str">
            <v>KIT CONEX/DESCONEX FISTUL ESTERIL ADUL I</v>
          </cell>
          <cell r="F731" t="str">
            <v>PT Ganaderos</v>
          </cell>
          <cell r="G731" t="str">
            <v>jun/03/2020</v>
          </cell>
          <cell r="H731" t="str">
            <v>PT18JUN0066</v>
          </cell>
          <cell r="I731" t="str">
            <v>T18JUN0066</v>
          </cell>
          <cell r="J731" t="str">
            <v>PZA</v>
          </cell>
          <cell r="K731" t="str">
            <v>PZA</v>
          </cell>
          <cell r="L731">
            <v>2745</v>
          </cell>
        </row>
        <row r="732">
          <cell r="A732" t="str">
            <v>EMC001-94</v>
          </cell>
          <cell r="B732" t="str">
            <v>1DM5-66-EMC00194T17DIC0220</v>
          </cell>
          <cell r="C732" t="str">
            <v>1DM5-66-EMC00194</v>
          </cell>
          <cell r="D732" t="str">
            <v>Microcirugia</v>
          </cell>
          <cell r="E732" t="str">
            <v>MICROCIRUGIA</v>
          </cell>
          <cell r="F732" t="str">
            <v>PT Ganaderos</v>
          </cell>
          <cell r="G732" t="str">
            <v>dic/01/2019</v>
          </cell>
          <cell r="H732" t="str">
            <v>PT17DIC0220</v>
          </cell>
          <cell r="I732" t="str">
            <v>T17DIC0220</v>
          </cell>
          <cell r="J732" t="str">
            <v>PZA</v>
          </cell>
          <cell r="K732" t="str">
            <v>PZA</v>
          </cell>
          <cell r="L732">
            <v>59</v>
          </cell>
        </row>
        <row r="733">
          <cell r="A733" t="str">
            <v>EMC001-94</v>
          </cell>
          <cell r="B733" t="str">
            <v>1DM5-66-EMC00194T17DIC0475</v>
          </cell>
          <cell r="C733" t="str">
            <v>1DM5-66-EMC00194</v>
          </cell>
          <cell r="D733" t="str">
            <v>Microcirugia</v>
          </cell>
          <cell r="E733" t="str">
            <v>MICROCIRUGIA</v>
          </cell>
          <cell r="F733" t="str">
            <v>PT Ganaderos</v>
          </cell>
          <cell r="G733" t="str">
            <v>dic/20/2019</v>
          </cell>
          <cell r="H733" t="str">
            <v>PT17DIC0475</v>
          </cell>
          <cell r="I733" t="str">
            <v>T17DIC0475</v>
          </cell>
          <cell r="J733" t="str">
            <v>PZA</v>
          </cell>
          <cell r="K733" t="str">
            <v>PZA</v>
          </cell>
          <cell r="L733">
            <v>59</v>
          </cell>
        </row>
        <row r="734">
          <cell r="A734" t="str">
            <v>MGD001-03</v>
          </cell>
          <cell r="B734" t="str">
            <v>1DM5-73-MGD00103T18JUL0253</v>
          </cell>
          <cell r="C734" t="str">
            <v>1DM5-73-MGD00103</v>
          </cell>
          <cell r="D734" t="str">
            <v>Mortaja Grande</v>
          </cell>
          <cell r="E734" t="str">
            <v>MORTAJA GRANDE</v>
          </cell>
          <cell r="F734" t="str">
            <v>PT Ganaderos</v>
          </cell>
          <cell r="G734" t="str">
            <v>jul/02/2023</v>
          </cell>
          <cell r="H734" t="str">
            <v>PT18JUL0253</v>
          </cell>
          <cell r="I734" t="str">
            <v>T18JUL0253</v>
          </cell>
          <cell r="J734" t="str">
            <v>PZA</v>
          </cell>
          <cell r="K734" t="str">
            <v>PZA</v>
          </cell>
          <cell r="L734">
            <v>300</v>
          </cell>
        </row>
        <row r="735">
          <cell r="A735" t="str">
            <v>ORG002-22</v>
          </cell>
          <cell r="B735" t="str">
            <v>1DM5-71-ORG00222T19MAR0017</v>
          </cell>
          <cell r="C735" t="str">
            <v>1DM5-71-ORG00222</v>
          </cell>
          <cell r="D735" t="str">
            <v>Orinal graduado c/tapa 1000 ml</v>
          </cell>
          <cell r="E735" t="str">
            <v>ORINAL GRADUADO C/TAPA 1000 ML</v>
          </cell>
          <cell r="F735" t="str">
            <v>PT Ganaderos</v>
          </cell>
          <cell r="G735" t="str">
            <v>mar/16/2024</v>
          </cell>
          <cell r="H735" t="str">
            <v>PT19MAR0017</v>
          </cell>
          <cell r="I735" t="str">
            <v>T19MAR0017</v>
          </cell>
          <cell r="J735" t="str">
            <v>PZA</v>
          </cell>
          <cell r="K735" t="str">
            <v>PZA</v>
          </cell>
          <cell r="L735">
            <v>9000</v>
          </cell>
        </row>
        <row r="736">
          <cell r="A736" t="str">
            <v>ORG002-22</v>
          </cell>
          <cell r="B736" t="str">
            <v>1DM5-71-ORG00222T19MAR0361</v>
          </cell>
          <cell r="C736" t="str">
            <v>1DM5-71-ORG00222</v>
          </cell>
          <cell r="D736" t="str">
            <v>Orinal graduado c/tapa 1000 ml</v>
          </cell>
          <cell r="E736" t="str">
            <v>ORINAL GRADUADO C/TAPA 1000 ML</v>
          </cell>
          <cell r="F736" t="str">
            <v>PT Ganaderos</v>
          </cell>
          <cell r="G736" t="str">
            <v>mar/19/2024</v>
          </cell>
          <cell r="H736" t="str">
            <v>PT19MAR0361</v>
          </cell>
          <cell r="I736" t="str">
            <v>T19MAR0361</v>
          </cell>
          <cell r="J736" t="str">
            <v>PZA</v>
          </cell>
          <cell r="K736" t="str">
            <v>PZA</v>
          </cell>
          <cell r="L736">
            <v>9000</v>
          </cell>
        </row>
        <row r="737">
          <cell r="A737" t="str">
            <v>CGI035-61</v>
          </cell>
          <cell r="B737" t="str">
            <v>1DM5-70-CGI03561T17DIC0187</v>
          </cell>
          <cell r="C737" t="str">
            <v>1DM5-70-CGI03561</v>
          </cell>
          <cell r="D737" t="str">
            <v>Paquete  para cesarea y cirugia general</v>
          </cell>
          <cell r="E737" t="str">
            <v>PAQUETE  PARA CESAREA Y CIRUGIA GENERAL</v>
          </cell>
          <cell r="F737" t="str">
            <v>PT Ganaderos</v>
          </cell>
          <cell r="G737" t="str">
            <v>dic/01/2019</v>
          </cell>
          <cell r="H737" t="str">
            <v>PT17DIC0187</v>
          </cell>
          <cell r="I737" t="str">
            <v>T17DIC0187</v>
          </cell>
          <cell r="J737" t="str">
            <v>PAQ</v>
          </cell>
          <cell r="K737" t="str">
            <v>PAQ</v>
          </cell>
          <cell r="L737">
            <v>96</v>
          </cell>
        </row>
        <row r="738">
          <cell r="A738" t="str">
            <v>RIA007-03</v>
          </cell>
          <cell r="B738" t="str">
            <v>1DM5-71-RIA00703T17JUN0263</v>
          </cell>
          <cell r="C738" t="str">
            <v>1DM5-71-RIA00703</v>
          </cell>
          <cell r="D738" t="str">
            <v>Riñon graduado azul 700 ml</v>
          </cell>
          <cell r="E738" t="str">
            <v>RIÑON GRADUADO AZUL 700 ML</v>
          </cell>
          <cell r="F738" t="str">
            <v>PT Ganaderos</v>
          </cell>
          <cell r="G738" t="str">
            <v>jun/01/2022</v>
          </cell>
          <cell r="H738" t="str">
            <v>PT17JUN0263</v>
          </cell>
          <cell r="I738" t="str">
            <v>T17JUN0263</v>
          </cell>
          <cell r="J738" t="str">
            <v>PZA</v>
          </cell>
          <cell r="K738" t="str">
            <v>PZA</v>
          </cell>
          <cell r="L738">
            <v>600</v>
          </cell>
        </row>
        <row r="739">
          <cell r="A739" t="str">
            <v>RIA007-03</v>
          </cell>
          <cell r="B739" t="str">
            <v>1DM5-71-RIA00703t17dic0261</v>
          </cell>
          <cell r="C739" t="str">
            <v>1DM5-71-RIA00703</v>
          </cell>
          <cell r="D739" t="str">
            <v>Riñon graduado azul 700 ml</v>
          </cell>
          <cell r="E739" t="str">
            <v>RIÑON GRADUADO AZUL 700 ML</v>
          </cell>
          <cell r="F739" t="str">
            <v>PT Ganaderos</v>
          </cell>
          <cell r="G739" t="str">
            <v>dic/01/2022</v>
          </cell>
          <cell r="H739" t="str">
            <v>PT17DIC0261</v>
          </cell>
          <cell r="I739" t="str">
            <v>t17dic0261</v>
          </cell>
          <cell r="J739" t="str">
            <v>PZA</v>
          </cell>
          <cell r="K739" t="str">
            <v>PZA</v>
          </cell>
          <cell r="L739">
            <v>346</v>
          </cell>
        </row>
        <row r="740">
          <cell r="A740" t="str">
            <v>TSU012-04</v>
          </cell>
          <cell r="B740" t="str">
            <v>1DM5-40-TSU01204120019KS</v>
          </cell>
          <cell r="C740" t="str">
            <v>1DM5-40-TSU01204</v>
          </cell>
          <cell r="D740" t="str">
            <v>Tubo de succion de 6 m con conectores</v>
          </cell>
          <cell r="E740" t="str">
            <v>TUBO DE SUCCION DE 6 M CON CONECTORES</v>
          </cell>
          <cell r="F740" t="str">
            <v>PT Ganaderos</v>
          </cell>
          <cell r="G740" t="str">
            <v>dic/11/2022</v>
          </cell>
          <cell r="H740" t="str">
            <v>120019KS</v>
          </cell>
          <cell r="I740" t="str">
            <v>120019KS</v>
          </cell>
          <cell r="J740" t="str">
            <v>CAJ</v>
          </cell>
          <cell r="K740" t="str">
            <v>PZA</v>
          </cell>
          <cell r="L740">
            <v>2420</v>
          </cell>
        </row>
        <row r="741">
          <cell r="A741" t="str">
            <v>TSU012-04</v>
          </cell>
          <cell r="B741" t="str">
            <v>1DM5-40-TSU01204121008KS</v>
          </cell>
          <cell r="C741" t="str">
            <v>1DM5-40-TSU01204</v>
          </cell>
          <cell r="D741" t="str">
            <v>Tubo de succion de 6 m con conectores</v>
          </cell>
          <cell r="E741" t="str">
            <v>TUBO DE SUCCION DE 6 M CON CONECTORES</v>
          </cell>
          <cell r="F741" t="str">
            <v>PT Ganaderos</v>
          </cell>
          <cell r="G741" t="str">
            <v>ene/07/2023</v>
          </cell>
          <cell r="H741" t="str">
            <v>121008KS</v>
          </cell>
          <cell r="I741" t="str">
            <v>121008KS</v>
          </cell>
          <cell r="J741" t="str">
            <v>CAJ</v>
          </cell>
          <cell r="K741" t="str">
            <v>PZA</v>
          </cell>
          <cell r="L741">
            <v>4200</v>
          </cell>
        </row>
        <row r="742">
          <cell r="A742" t="str">
            <v>TSU012-04</v>
          </cell>
          <cell r="B742" t="str">
            <v>1DM5-40-TSU01204122004KS</v>
          </cell>
          <cell r="C742" t="str">
            <v>1DM5-40-TSU01204</v>
          </cell>
          <cell r="D742" t="str">
            <v>Tubo de succion de 6 m con conectores</v>
          </cell>
          <cell r="E742" t="str">
            <v>TUBO DE SUCCION DE 6 M CON CONECTORES</v>
          </cell>
          <cell r="F742" t="str">
            <v>PT Ganaderos</v>
          </cell>
          <cell r="G742" t="str">
            <v>feb/05/2023</v>
          </cell>
          <cell r="H742" t="str">
            <v>122004KS</v>
          </cell>
          <cell r="I742" t="str">
            <v>122004KS</v>
          </cell>
          <cell r="J742" t="str">
            <v>CAJ</v>
          </cell>
          <cell r="K742" t="str">
            <v>PZA</v>
          </cell>
          <cell r="L742">
            <v>680</v>
          </cell>
        </row>
        <row r="743">
          <cell r="A743" t="str">
            <v>UCG001-44</v>
          </cell>
          <cell r="B743" t="str">
            <v>1DM5-73-UCG00144PT16ENE628</v>
          </cell>
          <cell r="C743" t="str">
            <v>1DM5-73-UCG00144</v>
          </cell>
          <cell r="D743" t="str">
            <v>Uniforme quirurgico desechable, unitalla pieza</v>
          </cell>
          <cell r="E743" t="str">
            <v>UNIFORME QUIRURGICO DESECH UNITALLA PZA</v>
          </cell>
          <cell r="F743" t="str">
            <v>PT Ganaderos</v>
          </cell>
          <cell r="G743" t="str">
            <v>ene/05/2021</v>
          </cell>
          <cell r="H743" t="str">
            <v>PT16ENE628</v>
          </cell>
          <cell r="I743" t="str">
            <v>PT16ENE628</v>
          </cell>
          <cell r="J743" t="str">
            <v>PZA</v>
          </cell>
          <cell r="K743" t="str">
            <v>PZA</v>
          </cell>
          <cell r="L743">
            <v>336</v>
          </cell>
        </row>
        <row r="744">
          <cell r="A744" t="str">
            <v>010.000.0232.00</v>
          </cell>
          <cell r="B744" t="str">
            <v>1FG4-2F-04002387C15Y035</v>
          </cell>
          <cell r="C744" t="str">
            <v>1FG4-2F-04002387</v>
          </cell>
          <cell r="D744" t="str">
            <v>ISOFLURANO LIQUIDO O SOLUCION 100 ML. MCA SOFLORAN. PARTIDA 2</v>
          </cell>
          <cell r="E744" t="str">
            <v>ISOFLURANO LIQUIDO O SOLUCION 100 ML</v>
          </cell>
          <cell r="F744" t="str">
            <v>Sincronia</v>
          </cell>
          <cell r="G744" t="str">
            <v>may/31/2018</v>
          </cell>
          <cell r="H744" t="str">
            <v>C15Y035</v>
          </cell>
          <cell r="I744" t="str">
            <v>C15Y035</v>
          </cell>
          <cell r="J744" t="str">
            <v>ENV</v>
          </cell>
          <cell r="K744" t="str">
            <v>ENV</v>
          </cell>
          <cell r="L744">
            <v>64</v>
          </cell>
        </row>
        <row r="745">
          <cell r="A745" t="str">
            <v>010.000.0232.00</v>
          </cell>
          <cell r="B745" t="str">
            <v>1FG4-2F-04002387C16F631</v>
          </cell>
          <cell r="C745" t="str">
            <v>1FG4-2F-04002387</v>
          </cell>
          <cell r="D745" t="str">
            <v>ISOFLURANO LIQUIDO O SOLUCION 100 ML. MCA SOFLORAN. PARTIDA 2</v>
          </cell>
          <cell r="E745" t="str">
            <v>ISOFLURANO LIQUIDO O SOLUCION 100 ML</v>
          </cell>
          <cell r="F745" t="str">
            <v>Sincronia</v>
          </cell>
          <cell r="G745" t="str">
            <v>feb/25/2019</v>
          </cell>
          <cell r="H745" t="str">
            <v>C16F631</v>
          </cell>
          <cell r="I745" t="str">
            <v>C16F631</v>
          </cell>
          <cell r="J745" t="str">
            <v>ENV</v>
          </cell>
          <cell r="K745" t="str">
            <v>ENV</v>
          </cell>
          <cell r="L745">
            <v>3</v>
          </cell>
        </row>
        <row r="746">
          <cell r="A746" t="str">
            <v>010.000.0232.00</v>
          </cell>
          <cell r="B746" t="str">
            <v>1FG4-2F-04002387C17E227</v>
          </cell>
          <cell r="C746" t="str">
            <v>1FG4-2F-04002387</v>
          </cell>
          <cell r="D746" t="str">
            <v>ISOFLURANO LIQUIDO O SOLUCION 100 ML. MCA SOFLORAN. PARTIDA 2</v>
          </cell>
          <cell r="E746" t="str">
            <v>ISOFLURANO LIQUIDO O SOLUCION 100 ML</v>
          </cell>
          <cell r="F746" t="str">
            <v>Sincronia</v>
          </cell>
          <cell r="G746" t="str">
            <v>ene/31/2020</v>
          </cell>
          <cell r="H746" t="str">
            <v>C17E227</v>
          </cell>
          <cell r="I746" t="str">
            <v>C17E227</v>
          </cell>
          <cell r="J746" t="str">
            <v>ENV</v>
          </cell>
          <cell r="K746" t="str">
            <v>ENV</v>
          </cell>
          <cell r="L746">
            <v>8</v>
          </cell>
        </row>
        <row r="747">
          <cell r="A747" t="str">
            <v>010.000.0232.00</v>
          </cell>
          <cell r="B747" t="str">
            <v>1FG4-2F-04002387C17227</v>
          </cell>
          <cell r="C747" t="str">
            <v>1FG4-2F-04002387</v>
          </cell>
          <cell r="D747" t="str">
            <v>ISOFLURANO LIQUIDO O SOLUCION 100 ML. MCA SOFLORAN. PARTIDA 2</v>
          </cell>
          <cell r="E747" t="str">
            <v>ISOFLURANO LIQUIDO O SOLUCION 100 ML</v>
          </cell>
          <cell r="F747" t="str">
            <v>Sincronia</v>
          </cell>
          <cell r="G747" t="str">
            <v>ene/01/2018</v>
          </cell>
          <cell r="H747" t="str">
            <v>C17227</v>
          </cell>
          <cell r="I747" t="str">
            <v>C17227</v>
          </cell>
          <cell r="J747" t="str">
            <v>ENV</v>
          </cell>
          <cell r="K747" t="str">
            <v>ENV</v>
          </cell>
          <cell r="L747">
            <v>8</v>
          </cell>
        </row>
        <row r="748">
          <cell r="A748" t="str">
            <v>010.000.0270.00</v>
          </cell>
          <cell r="B748" t="str">
            <v>1FG4-2C-00010065LAYB</v>
          </cell>
          <cell r="C748" t="str">
            <v>1FG4-2C-00010065</v>
          </cell>
          <cell r="D748" t="str">
            <v>ROPIVICAINA MONOHIDRATADA CLORHIDRATO DE SOLUCION INYECTABLE 150 MG/20 ML. MCA NAROPIN. PARTIDA 4</v>
          </cell>
          <cell r="E748" t="str">
            <v xml:space="preserve">ROPIVACAINA SI 7.5MG/20ML ASTRA NAROPIN </v>
          </cell>
          <cell r="F748" t="str">
            <v>Sincronia</v>
          </cell>
          <cell r="G748" t="str">
            <v>nov/30/2018</v>
          </cell>
          <cell r="H748" t="str">
            <v>LAYB</v>
          </cell>
          <cell r="I748" t="str">
            <v>LAYB</v>
          </cell>
          <cell r="J748" t="str">
            <v>ENVASE</v>
          </cell>
          <cell r="K748" t="str">
            <v>ENVASE C/5 AMPOLLETA</v>
          </cell>
          <cell r="L748">
            <v>1</v>
          </cell>
        </row>
        <row r="749">
          <cell r="A749" t="str">
            <v>010.000.0270.00</v>
          </cell>
          <cell r="B749" t="str">
            <v>1FG4-2C-00010065LBCN</v>
          </cell>
          <cell r="C749" t="str">
            <v>1FG4-2C-00010065</v>
          </cell>
          <cell r="D749" t="str">
            <v>ROPIVICAINA MONOHIDRATADA CLORHIDRATO DE SOLUCION INYECTABLE 150 MG/20 ML. MCA NAROPIN. PARTIDA 4</v>
          </cell>
          <cell r="E749" t="str">
            <v xml:space="preserve">ROPIVACAINA SI 7.5MG/20ML ASTRA NAROPIN </v>
          </cell>
          <cell r="F749" t="str">
            <v>Sincronia</v>
          </cell>
          <cell r="G749" t="str">
            <v>dic/31/2019</v>
          </cell>
          <cell r="H749" t="str">
            <v>LBCN</v>
          </cell>
          <cell r="I749" t="str">
            <v>LBCN</v>
          </cell>
          <cell r="J749" t="str">
            <v>ENVASE</v>
          </cell>
          <cell r="K749" t="str">
            <v>ENVASE C/5 AMPOLLETA</v>
          </cell>
          <cell r="L749">
            <v>4</v>
          </cell>
        </row>
        <row r="750">
          <cell r="A750" t="str">
            <v>ANP002-01</v>
          </cell>
          <cell r="B750" t="str">
            <v>1DM5-73-ANP00201OCT0515024</v>
          </cell>
          <cell r="C750" t="str">
            <v>1DM5-73-ANP00201</v>
          </cell>
          <cell r="D750" t="str">
            <v>Antifaz para fototerapia prematuro</v>
          </cell>
          <cell r="E750" t="str">
            <v>ANTIFAZ PARA FOTOTERAPIA PREMATURO</v>
          </cell>
          <cell r="F750" t="str">
            <v>Sincronia</v>
          </cell>
          <cell r="G750" t="str">
            <v>oct/01/2020</v>
          </cell>
          <cell r="H750" t="str">
            <v>OCT0515024</v>
          </cell>
          <cell r="I750" t="str">
            <v>OCT0515024</v>
          </cell>
          <cell r="J750" t="str">
            <v>PZA</v>
          </cell>
          <cell r="K750" t="str">
            <v>PZA</v>
          </cell>
          <cell r="L750">
            <v>1</v>
          </cell>
        </row>
        <row r="751">
          <cell r="A751" t="str">
            <v>ANR002-02</v>
          </cell>
          <cell r="B751" t="str">
            <v>1DM5-73-ANR00202JUN0515035</v>
          </cell>
          <cell r="C751" t="str">
            <v>1DM5-73-ANR00202</v>
          </cell>
          <cell r="D751" t="str">
            <v>Antifaz para fototerapia regular</v>
          </cell>
          <cell r="E751" t="str">
            <v>ANTIFAZ PARA FOTOTERAPIA REGULAR</v>
          </cell>
          <cell r="F751" t="str">
            <v>Sincronia</v>
          </cell>
          <cell r="G751" t="str">
            <v>jun/01/2020</v>
          </cell>
          <cell r="H751" t="str">
            <v>JUN0515035</v>
          </cell>
          <cell r="I751" t="str">
            <v>JUN0515035</v>
          </cell>
          <cell r="J751" t="str">
            <v>PZA</v>
          </cell>
          <cell r="K751" t="str">
            <v>PZA</v>
          </cell>
          <cell r="L751">
            <v>2</v>
          </cell>
        </row>
        <row r="752">
          <cell r="A752" t="str">
            <v>ANR002-02</v>
          </cell>
          <cell r="B752" t="str">
            <v>1DM5-73-ANR00202FEB0515012</v>
          </cell>
          <cell r="C752" t="str">
            <v>1DM5-73-ANR00202</v>
          </cell>
          <cell r="D752" t="str">
            <v>Antifaz para fototerapia regular</v>
          </cell>
          <cell r="E752" t="str">
            <v>ANTIFAZ PARA FOTOTERAPIA REGULAR</v>
          </cell>
          <cell r="F752" t="str">
            <v>Sincronia</v>
          </cell>
          <cell r="G752" t="str">
            <v>feb/20/2020</v>
          </cell>
          <cell r="H752" t="str">
            <v>FEB0515012</v>
          </cell>
          <cell r="I752" t="str">
            <v>FEB0515012</v>
          </cell>
          <cell r="J752" t="str">
            <v>PZA</v>
          </cell>
          <cell r="K752" t="str">
            <v>PZA</v>
          </cell>
          <cell r="L752">
            <v>8</v>
          </cell>
        </row>
        <row r="753">
          <cell r="A753" t="str">
            <v>ANR002-02</v>
          </cell>
          <cell r="B753" t="str">
            <v>1DM5-73-ANR00202T18ENE0096</v>
          </cell>
          <cell r="C753" t="str">
            <v>1DM5-73-ANR00202</v>
          </cell>
          <cell r="D753" t="str">
            <v>Antifaz para fototerapia regular</v>
          </cell>
          <cell r="E753" t="str">
            <v>ANTIFAZ PARA FOTOTERAPIA REGULAR</v>
          </cell>
          <cell r="F753" t="str">
            <v>Sincronia</v>
          </cell>
          <cell r="G753" t="str">
            <v>ene/10/2023</v>
          </cell>
          <cell r="H753" t="str">
            <v>PT18ENE0096</v>
          </cell>
          <cell r="I753" t="str">
            <v>T18ENE0096</v>
          </cell>
          <cell r="J753" t="str">
            <v>PZA</v>
          </cell>
          <cell r="K753" t="str">
            <v>PZA</v>
          </cell>
          <cell r="L753">
            <v>1</v>
          </cell>
        </row>
        <row r="754">
          <cell r="A754" t="str">
            <v>ART008-06</v>
          </cell>
          <cell r="B754" t="str">
            <v>1DM5-70-ART00806T16NOV0241</v>
          </cell>
          <cell r="C754" t="str">
            <v>1DM5-70-ART00806</v>
          </cell>
          <cell r="D754" t="str">
            <v>Paquete esteril para artroscopia</v>
          </cell>
          <cell r="E754" t="str">
            <v>PAQUETE ESTERIL PARA ARTROSCOPIA</v>
          </cell>
          <cell r="F754" t="str">
            <v>Sincronia</v>
          </cell>
          <cell r="G754" t="str">
            <v>nov/01/2018</v>
          </cell>
          <cell r="H754" t="str">
            <v>PT16NOV0241</v>
          </cell>
          <cell r="I754" t="str">
            <v>T16NOV0241</v>
          </cell>
          <cell r="J754" t="str">
            <v>PAQ</v>
          </cell>
          <cell r="K754" t="str">
            <v>PAQ</v>
          </cell>
          <cell r="L754">
            <v>1</v>
          </cell>
        </row>
        <row r="755">
          <cell r="A755" t="str">
            <v>ASA001-22</v>
          </cell>
          <cell r="B755" t="str">
            <v>1DM6-87-WSA0012263859</v>
          </cell>
          <cell r="C755" t="str">
            <v>1DM6-87-WSA00122</v>
          </cell>
          <cell r="D755" t="str">
            <v>Aplicador sencillo de alcohol isopropilico</v>
          </cell>
          <cell r="E755" t="str">
            <v>APLICADOR SENCILLO ALCOHOL ISOPROPILICO</v>
          </cell>
          <cell r="F755" t="str">
            <v>Sincronia</v>
          </cell>
          <cell r="G755" t="str">
            <v>may/30/2019</v>
          </cell>
          <cell r="H755">
            <v>63859</v>
          </cell>
          <cell r="I755">
            <v>63859</v>
          </cell>
          <cell r="J755" t="str">
            <v>PZA</v>
          </cell>
          <cell r="K755" t="str">
            <v>PZA</v>
          </cell>
          <cell r="L755">
            <v>1</v>
          </cell>
        </row>
        <row r="756">
          <cell r="A756" t="str">
            <v>ASA001-22</v>
          </cell>
          <cell r="B756" t="str">
            <v>1DM6-87-WSA0012262604</v>
          </cell>
          <cell r="C756" t="str">
            <v>1DM6-87-WSA00122</v>
          </cell>
          <cell r="D756" t="str">
            <v>Aplicador sencillo de alcohol isopropilico</v>
          </cell>
          <cell r="E756" t="str">
            <v>APLICADOR SENCILLO ALCOHOL ISOPROPILICO</v>
          </cell>
          <cell r="F756" t="str">
            <v>Sincronia</v>
          </cell>
          <cell r="G756" t="str">
            <v>dic/01/2018</v>
          </cell>
          <cell r="H756">
            <v>62604</v>
          </cell>
          <cell r="I756">
            <v>62604</v>
          </cell>
          <cell r="J756" t="str">
            <v>PZA</v>
          </cell>
          <cell r="K756" t="str">
            <v>PZA</v>
          </cell>
          <cell r="L756">
            <v>4</v>
          </cell>
        </row>
        <row r="757">
          <cell r="A757" t="str">
            <v>ASA001-22</v>
          </cell>
          <cell r="B757" t="str">
            <v>1DM6-87-WSA0012267767</v>
          </cell>
          <cell r="C757" t="str">
            <v>1DM6-87-WSA00122</v>
          </cell>
          <cell r="D757" t="str">
            <v>Aplicador sencillo de alcohol isopropilico</v>
          </cell>
          <cell r="E757" t="str">
            <v>APLICADOR SENCILLO ALCOHOL ISOPROPILICO</v>
          </cell>
          <cell r="F757" t="str">
            <v>Sincronia</v>
          </cell>
          <cell r="G757" t="str">
            <v>oct/31/2020</v>
          </cell>
          <cell r="H757">
            <v>67767</v>
          </cell>
          <cell r="I757">
            <v>67767</v>
          </cell>
          <cell r="J757" t="str">
            <v>PZA</v>
          </cell>
          <cell r="K757" t="str">
            <v>PZA</v>
          </cell>
          <cell r="L757">
            <v>1</v>
          </cell>
        </row>
        <row r="758">
          <cell r="A758" t="str">
            <v>ASP001-55</v>
          </cell>
          <cell r="B758" t="str">
            <v>1DM5-40-ASP00155T18ENE0099</v>
          </cell>
          <cell r="C758" t="str">
            <v>1DM5-40-ASP00155</v>
          </cell>
          <cell r="D758" t="str">
            <v>Aspiracion de secreciones</v>
          </cell>
          <cell r="E758" t="str">
            <v>ASPIRACION DE SECRECIONES</v>
          </cell>
          <cell r="F758" t="str">
            <v>Sincronia</v>
          </cell>
          <cell r="G758" t="str">
            <v>ene/10/2020</v>
          </cell>
          <cell r="H758" t="str">
            <v>LPPT18ENE0099</v>
          </cell>
          <cell r="I758" t="str">
            <v>T18ENE0099</v>
          </cell>
          <cell r="J758" t="str">
            <v>PZA</v>
          </cell>
          <cell r="K758" t="str">
            <v>PZA</v>
          </cell>
          <cell r="L758">
            <v>1</v>
          </cell>
        </row>
        <row r="759">
          <cell r="A759" t="str">
            <v>ASY001-63</v>
          </cell>
          <cell r="B759" t="str">
            <v>1DM6-87-ASY0016365898</v>
          </cell>
          <cell r="C759" t="str">
            <v>1DM6-87-ASY00163</v>
          </cell>
          <cell r="D759" t="str">
            <v>Aplicador sencillo de yodopovidona</v>
          </cell>
          <cell r="E759" t="str">
            <v>APLICADOR SENCILLO DE YODOPOVIDONA</v>
          </cell>
          <cell r="F759" t="str">
            <v>Sincronia</v>
          </cell>
          <cell r="G759" t="str">
            <v>feb/28/2020</v>
          </cell>
          <cell r="H759">
            <v>65898</v>
          </cell>
          <cell r="I759">
            <v>65898</v>
          </cell>
          <cell r="J759" t="str">
            <v>PZA</v>
          </cell>
          <cell r="K759" t="str">
            <v>PZA</v>
          </cell>
          <cell r="L759">
            <v>4</v>
          </cell>
        </row>
        <row r="760">
          <cell r="A760" t="str">
            <v>ASY001-63</v>
          </cell>
          <cell r="B760" t="str">
            <v>1DM6-87-ASY0016362792</v>
          </cell>
          <cell r="C760" t="str">
            <v>1DM6-87-ASY00163</v>
          </cell>
          <cell r="D760" t="str">
            <v>Aplicador sencillo de yodopovidona</v>
          </cell>
          <cell r="E760" t="str">
            <v>APLICADOR SENCILLO DE YODOPOVIDONA</v>
          </cell>
          <cell r="F760" t="str">
            <v>Sincronia</v>
          </cell>
          <cell r="G760" t="str">
            <v>ene/31/2019</v>
          </cell>
          <cell r="H760">
            <v>62792</v>
          </cell>
          <cell r="I760">
            <v>62792</v>
          </cell>
          <cell r="J760" t="str">
            <v>PZA</v>
          </cell>
          <cell r="K760" t="str">
            <v>PZA</v>
          </cell>
          <cell r="L760">
            <v>84</v>
          </cell>
        </row>
        <row r="761">
          <cell r="A761" t="str">
            <v>BCA035-20</v>
          </cell>
          <cell r="B761" t="str">
            <v>1DM5-73-BCA03520JUL0515015</v>
          </cell>
          <cell r="C761" t="str">
            <v>1DM5-73-BCA03520</v>
          </cell>
          <cell r="D761" t="str">
            <v>Bota para cirujano con antiderrapante</v>
          </cell>
          <cell r="E761" t="str">
            <v>Bota cirujano con antiderrapante par</v>
          </cell>
          <cell r="F761" t="str">
            <v>Sincronia</v>
          </cell>
          <cell r="G761" t="str">
            <v>jul/13/2020</v>
          </cell>
          <cell r="H761" t="str">
            <v>JUL0515015</v>
          </cell>
          <cell r="I761" t="str">
            <v>JUL0515015</v>
          </cell>
          <cell r="J761" t="str">
            <v>PAR</v>
          </cell>
          <cell r="K761" t="str">
            <v>PAR</v>
          </cell>
          <cell r="L761">
            <v>12</v>
          </cell>
        </row>
        <row r="762">
          <cell r="A762" t="str">
            <v>BCA035-66</v>
          </cell>
          <cell r="B762" t="str">
            <v>1DM5-73-BCA03566NOV0514009</v>
          </cell>
          <cell r="C762" t="str">
            <v>1DM5-73-BCA03566</v>
          </cell>
          <cell r="D762" t="str">
            <v>Bata con accesorios</v>
          </cell>
          <cell r="E762" t="str">
            <v>BATA CON ACCESORIOS</v>
          </cell>
          <cell r="F762" t="str">
            <v>Sincronia</v>
          </cell>
          <cell r="G762" t="str">
            <v>nov/01/2019</v>
          </cell>
          <cell r="H762" t="str">
            <v>NOV0514009</v>
          </cell>
          <cell r="I762" t="str">
            <v>NOV0514009</v>
          </cell>
          <cell r="J762" t="str">
            <v>PZA</v>
          </cell>
          <cell r="K762" t="str">
            <v>PZA</v>
          </cell>
          <cell r="L762">
            <v>279</v>
          </cell>
        </row>
        <row r="763">
          <cell r="A763" t="str">
            <v>BGC009-07</v>
          </cell>
          <cell r="B763" t="str">
            <v>1DM5-73-BGC00907ABR0215006</v>
          </cell>
          <cell r="C763" t="str">
            <v>1DM5-73-BGC00907</v>
          </cell>
          <cell r="D763" t="str">
            <v>Bata grande esteril para cirujano</v>
          </cell>
          <cell r="E763" t="str">
            <v>BATA GRANDE ESTERIL PARA CIRUJANO</v>
          </cell>
          <cell r="F763" t="str">
            <v>Sincronia</v>
          </cell>
          <cell r="G763" t="str">
            <v>abr/06/2020</v>
          </cell>
          <cell r="H763" t="str">
            <v>ABR0215006</v>
          </cell>
          <cell r="I763" t="str">
            <v>ABR0215006</v>
          </cell>
          <cell r="J763" t="str">
            <v>PZA</v>
          </cell>
          <cell r="K763" t="str">
            <v>PZA</v>
          </cell>
          <cell r="L763">
            <v>20</v>
          </cell>
        </row>
        <row r="764">
          <cell r="A764" t="str">
            <v>BGC035-01</v>
          </cell>
          <cell r="B764" t="str">
            <v>1DM5-73-BGC03501T18AGO0349</v>
          </cell>
          <cell r="C764" t="str">
            <v>1DM5-73-BGC03501</v>
          </cell>
          <cell r="D764" t="str">
            <v>Bata quirurgica esteril</v>
          </cell>
          <cell r="E764" t="str">
            <v>Bata quirurgica esteril</v>
          </cell>
          <cell r="F764" t="str">
            <v>Sincronia</v>
          </cell>
          <cell r="G764" t="str">
            <v>ago/10/2020</v>
          </cell>
          <cell r="H764" t="str">
            <v>PT18AGO0349</v>
          </cell>
          <cell r="I764" t="str">
            <v>T18AGO0349</v>
          </cell>
          <cell r="J764" t="str">
            <v>PZA</v>
          </cell>
          <cell r="K764" t="str">
            <v>PZA</v>
          </cell>
          <cell r="L764">
            <v>2</v>
          </cell>
        </row>
        <row r="765">
          <cell r="A765" t="str">
            <v>BMI035-58</v>
          </cell>
          <cell r="B765" t="str">
            <v>1DM5-73-BMI03558T16OCT0199</v>
          </cell>
          <cell r="C765" t="str">
            <v>1DM5-73-BMI03558</v>
          </cell>
          <cell r="D765" t="str">
            <v>Bata quirurgica reforzada mediana</v>
          </cell>
          <cell r="E765" t="str">
            <v>BATA QUIRURGICA REFORZADA MEDIANA</v>
          </cell>
          <cell r="F765" t="str">
            <v>Sincronia</v>
          </cell>
          <cell r="G765" t="str">
            <v>oct/10/2018</v>
          </cell>
          <cell r="H765" t="str">
            <v>PT16OCT0199</v>
          </cell>
          <cell r="I765" t="str">
            <v>T16OCT0199</v>
          </cell>
          <cell r="J765" t="str">
            <v>PZA</v>
          </cell>
          <cell r="K765" t="str">
            <v>PZA</v>
          </cell>
          <cell r="L765">
            <v>7156</v>
          </cell>
        </row>
        <row r="766">
          <cell r="A766" t="str">
            <v>BPM035-11</v>
          </cell>
          <cell r="B766" t="str">
            <v>1DM5-73-BPM03511T16DIC0464</v>
          </cell>
          <cell r="C766" t="str">
            <v>1DM5-73-BPM03511</v>
          </cell>
          <cell r="D766" t="str">
            <v>Bata para paciente adulto con mangas</v>
          </cell>
          <cell r="E766" t="str">
            <v>BATA PARA PACIENTE ADULTO CON MANGAS</v>
          </cell>
          <cell r="F766" t="str">
            <v>Sincronia</v>
          </cell>
          <cell r="G766" t="str">
            <v>dic/09/2021</v>
          </cell>
          <cell r="H766" t="str">
            <v>PT16DIC0464</v>
          </cell>
          <cell r="I766" t="str">
            <v>T16DIC0464</v>
          </cell>
          <cell r="J766" t="str">
            <v>PZA</v>
          </cell>
          <cell r="K766" t="str">
            <v>PZA</v>
          </cell>
          <cell r="L766">
            <v>1147</v>
          </cell>
        </row>
        <row r="767">
          <cell r="A767" t="str">
            <v>BPM035-11</v>
          </cell>
          <cell r="B767" t="str">
            <v>1DM5-73-BPM03511NOV0514008</v>
          </cell>
          <cell r="C767" t="str">
            <v>1DM5-73-BPM03511</v>
          </cell>
          <cell r="D767" t="str">
            <v>Bata para paciente adulto con mangas</v>
          </cell>
          <cell r="E767" t="str">
            <v>BATA PARA PACIENTE ADULTO CON MANGAS</v>
          </cell>
          <cell r="F767" t="str">
            <v>Sincronia</v>
          </cell>
          <cell r="G767" t="str">
            <v>nov/01/2019</v>
          </cell>
          <cell r="H767" t="str">
            <v>NOV0514008</v>
          </cell>
          <cell r="I767" t="str">
            <v>NOV0514008</v>
          </cell>
          <cell r="J767" t="str">
            <v>PZA</v>
          </cell>
          <cell r="K767" t="str">
            <v>PZA</v>
          </cell>
          <cell r="L767">
            <v>171</v>
          </cell>
        </row>
        <row r="768">
          <cell r="A768" t="str">
            <v>BQU009-49</v>
          </cell>
          <cell r="B768" t="str">
            <v>1DM5-73-BQU0094912222222</v>
          </cell>
          <cell r="C768" t="str">
            <v>1DM5-73-BQU00949</v>
          </cell>
          <cell r="D768" t="str">
            <v>Bata  quirurgica esteril</v>
          </cell>
          <cell r="E768" t="str">
            <v>BATA  QUIRURGICA ESTERIL</v>
          </cell>
          <cell r="F768" t="str">
            <v>Sincronia</v>
          </cell>
          <cell r="G768" t="str">
            <v>dic/09/2019</v>
          </cell>
          <cell r="H768">
            <v>12222222</v>
          </cell>
          <cell r="I768">
            <v>12222222</v>
          </cell>
          <cell r="J768" t="str">
            <v>PZA</v>
          </cell>
          <cell r="K768" t="str">
            <v>PZA</v>
          </cell>
          <cell r="L768">
            <v>2118</v>
          </cell>
        </row>
        <row r="769">
          <cell r="A769" t="str">
            <v>BQU035-61</v>
          </cell>
          <cell r="B769" t="str">
            <v>1DM5-73-BQU03561T17ABR0477</v>
          </cell>
          <cell r="C769" t="str">
            <v>1DM5-73-BQU03561</v>
          </cell>
          <cell r="D769" t="str">
            <v>Bata quirurgica unitalla para cirujano</v>
          </cell>
          <cell r="E769" t="str">
            <v>BATA QUIRURGICA UNITALLA PARA CIRUJANO</v>
          </cell>
          <cell r="F769" t="str">
            <v>Sincronia</v>
          </cell>
          <cell r="G769" t="str">
            <v>abr/24/2019</v>
          </cell>
          <cell r="H769" t="str">
            <v>PT17ABR0477</v>
          </cell>
          <cell r="I769" t="str">
            <v>T17ABR0477</v>
          </cell>
          <cell r="J769" t="str">
            <v>PZA</v>
          </cell>
          <cell r="K769" t="str">
            <v>PZA</v>
          </cell>
          <cell r="L769">
            <v>50</v>
          </cell>
        </row>
        <row r="770">
          <cell r="A770" t="str">
            <v>BQU035-61</v>
          </cell>
          <cell r="B770" t="str">
            <v>1DM5-73-BQU03561MAR0215011</v>
          </cell>
          <cell r="C770" t="str">
            <v>1DM5-73-BQU03561</v>
          </cell>
          <cell r="D770" t="str">
            <v>Bata quirurgica unitalla para cirujano</v>
          </cell>
          <cell r="E770" t="str">
            <v>BATA QUIRURGICA UNITALLA PARA CIRUJANO</v>
          </cell>
          <cell r="F770" t="str">
            <v>Sincronia</v>
          </cell>
          <cell r="G770" t="str">
            <v>mar/01/2020</v>
          </cell>
          <cell r="H770" t="str">
            <v>MAR0215011</v>
          </cell>
          <cell r="I770" t="str">
            <v>MAR0215011</v>
          </cell>
          <cell r="J770" t="str">
            <v>PZA</v>
          </cell>
          <cell r="K770" t="str">
            <v>PZA</v>
          </cell>
          <cell r="L770">
            <v>2</v>
          </cell>
        </row>
        <row r="771">
          <cell r="A771" t="str">
            <v>BSA035-21</v>
          </cell>
          <cell r="B771" t="str">
            <v>1DM5-73-VSA03521T16AGO0296</v>
          </cell>
          <cell r="C771" t="str">
            <v>1DM5-73-VSA03521</v>
          </cell>
          <cell r="D771" t="str">
            <v>Bota para cirujano sin antiderrapante</v>
          </cell>
          <cell r="E771" t="str">
            <v xml:space="preserve">BOTA CIRUJANO SIN ANTIDERRAPANTE </v>
          </cell>
          <cell r="F771" t="str">
            <v>Sincronia</v>
          </cell>
          <cell r="G771" t="str">
            <v>ago/22/2021</v>
          </cell>
          <cell r="H771" t="str">
            <v>PT16AGO0296</v>
          </cell>
          <cell r="I771" t="str">
            <v>T16AGO0296</v>
          </cell>
          <cell r="J771" t="str">
            <v>PAR</v>
          </cell>
          <cell r="K771" t="str">
            <v>PAR</v>
          </cell>
          <cell r="L771">
            <v>25</v>
          </cell>
        </row>
        <row r="772">
          <cell r="A772" t="str">
            <v>BSA035-21</v>
          </cell>
          <cell r="B772" t="str">
            <v>1DM5-73-VSA03521T16ABR0026</v>
          </cell>
          <cell r="C772" t="str">
            <v>1DM5-73-VSA03521</v>
          </cell>
          <cell r="D772" t="str">
            <v>Bota para cirujano sin antiderrapante</v>
          </cell>
          <cell r="E772" t="str">
            <v xml:space="preserve">BOTA CIRUJANO SIN ANTIDERRAPANTE </v>
          </cell>
          <cell r="F772" t="str">
            <v>Sincronia</v>
          </cell>
          <cell r="G772" t="str">
            <v>abr/01/2021</v>
          </cell>
          <cell r="H772" t="str">
            <v>PT16ABR0026</v>
          </cell>
          <cell r="I772" t="str">
            <v>T16ABR0026</v>
          </cell>
          <cell r="J772" t="str">
            <v>PAR</v>
          </cell>
          <cell r="K772" t="str">
            <v>PAR</v>
          </cell>
          <cell r="L772">
            <v>25</v>
          </cell>
        </row>
        <row r="773">
          <cell r="A773" t="str">
            <v>BSA035-21</v>
          </cell>
          <cell r="B773" t="str">
            <v>1DM5-73-VSA03521AGO0515013</v>
          </cell>
          <cell r="C773" t="str">
            <v>1DM5-73-VSA03521</v>
          </cell>
          <cell r="D773" t="str">
            <v>Bota para cirujano sin antiderrapante</v>
          </cell>
          <cell r="E773" t="str">
            <v xml:space="preserve">BOTA CIRUJANO SIN ANTIDERRAPANTE </v>
          </cell>
          <cell r="F773" t="str">
            <v>Sincronia</v>
          </cell>
          <cell r="G773" t="str">
            <v>ago/10/2020</v>
          </cell>
          <cell r="H773" t="str">
            <v>AGO0515013</v>
          </cell>
          <cell r="I773" t="str">
            <v>AGO0515013</v>
          </cell>
          <cell r="J773" t="str">
            <v>PAR</v>
          </cell>
          <cell r="K773" t="str">
            <v>PAR</v>
          </cell>
          <cell r="L773">
            <v>25</v>
          </cell>
        </row>
        <row r="774">
          <cell r="A774" t="str">
            <v>BSA035-21</v>
          </cell>
          <cell r="B774" t="str">
            <v>1DM5-73-VSA03521T16MAY0668</v>
          </cell>
          <cell r="C774" t="str">
            <v>1DM5-73-VSA03521</v>
          </cell>
          <cell r="D774" t="str">
            <v>Bota para cirujano sin antiderrapante</v>
          </cell>
          <cell r="E774" t="str">
            <v xml:space="preserve">BOTA CIRUJANO SIN ANTIDERRAPANTE </v>
          </cell>
          <cell r="F774" t="str">
            <v>Sincronia</v>
          </cell>
          <cell r="G774" t="str">
            <v>may/25/2022</v>
          </cell>
          <cell r="H774" t="str">
            <v>PT16MAY0668</v>
          </cell>
          <cell r="I774" t="str">
            <v>T16MAY0668</v>
          </cell>
          <cell r="J774" t="str">
            <v>PAR</v>
          </cell>
          <cell r="K774" t="str">
            <v>PAR</v>
          </cell>
          <cell r="L774">
            <v>75</v>
          </cell>
        </row>
        <row r="775">
          <cell r="A775" t="str">
            <v>BUR009-15</v>
          </cell>
          <cell r="B775" t="str">
            <v>1DM5-73-BUR00915T17ABR0300</v>
          </cell>
          <cell r="C775" t="str">
            <v>1DM5-73-BUR00915</v>
          </cell>
          <cell r="D775" t="str">
            <v>Bata para urgencias</v>
          </cell>
          <cell r="E775" t="str">
            <v>BATA PARA URGENCIAS</v>
          </cell>
          <cell r="F775" t="str">
            <v>Sincronia</v>
          </cell>
          <cell r="G775" t="str">
            <v>abr/07/2022</v>
          </cell>
          <cell r="H775" t="str">
            <v>PT17ABR0300</v>
          </cell>
          <cell r="I775" t="str">
            <v>T17ABR0300</v>
          </cell>
          <cell r="J775" t="str">
            <v>PZA</v>
          </cell>
          <cell r="K775" t="str">
            <v>PZA</v>
          </cell>
          <cell r="L775">
            <v>7</v>
          </cell>
        </row>
        <row r="776">
          <cell r="A776" t="str">
            <v>CBD009-48</v>
          </cell>
          <cell r="B776" t="str">
            <v>1DM5-73-CBD00948T16FEB0142</v>
          </cell>
          <cell r="C776" t="str">
            <v>1DM5-73-CBD00948</v>
          </cell>
          <cell r="D776" t="str">
            <v>Cofia blanca desechable (paq. C/100 pzas)</v>
          </cell>
          <cell r="E776" t="str">
            <v xml:space="preserve">COFIA BLANCA DESECHABLE </v>
          </cell>
          <cell r="F776" t="str">
            <v>Sincronia</v>
          </cell>
          <cell r="G776" t="str">
            <v>feb/02/2021</v>
          </cell>
          <cell r="H776" t="str">
            <v>PT16FEB0142</v>
          </cell>
          <cell r="I776" t="str">
            <v>T16FEB0142</v>
          </cell>
          <cell r="J776" t="str">
            <v>PZA</v>
          </cell>
          <cell r="K776" t="str">
            <v>PZA</v>
          </cell>
          <cell r="L776">
            <v>3600</v>
          </cell>
        </row>
        <row r="777">
          <cell r="A777" t="str">
            <v>CBO006-01</v>
          </cell>
          <cell r="B777" t="str">
            <v>1DM5-57-CBO00601T16MAR0390</v>
          </cell>
          <cell r="C777" t="str">
            <v>1DM5-57-CBO00601</v>
          </cell>
          <cell r="D777" t="str">
            <v>Cubreboca de Alta filtracion con cintas b/c  50</v>
          </cell>
          <cell r="E777" t="str">
            <v xml:space="preserve">CUBREBOCA ALTA FILTRACION C/CINTA </v>
          </cell>
          <cell r="F777" t="str">
            <v>Sincronia</v>
          </cell>
          <cell r="G777" t="str">
            <v>mar/18/2021</v>
          </cell>
          <cell r="H777" t="str">
            <v>PT16MAR0390</v>
          </cell>
          <cell r="I777" t="str">
            <v>T16MAR0390</v>
          </cell>
          <cell r="J777" t="str">
            <v>PZA</v>
          </cell>
          <cell r="K777" t="str">
            <v>PZA</v>
          </cell>
          <cell r="L777">
            <v>9300</v>
          </cell>
        </row>
        <row r="778">
          <cell r="A778" t="str">
            <v>CBO006-02</v>
          </cell>
          <cell r="B778" t="str">
            <v>1DM5-57-CBO00602T16SEP0277</v>
          </cell>
          <cell r="C778" t="str">
            <v>1DM5-57-CBO00602</v>
          </cell>
          <cell r="D778" t="str">
            <v>Cubreboca de alta filtracion con orejeras  b/c 50</v>
          </cell>
          <cell r="E778" t="str">
            <v xml:space="preserve">CUBREBOCA ALTA FILTRACION C/OREJ  </v>
          </cell>
          <cell r="F778" t="str">
            <v>Sincronia</v>
          </cell>
          <cell r="G778" t="str">
            <v>sep/19/2021</v>
          </cell>
          <cell r="H778" t="str">
            <v>PT16SEP0277</v>
          </cell>
          <cell r="I778" t="str">
            <v>T16SEP0277</v>
          </cell>
          <cell r="J778" t="str">
            <v>PZA</v>
          </cell>
          <cell r="K778" t="str">
            <v>PZA</v>
          </cell>
          <cell r="L778">
            <v>150</v>
          </cell>
        </row>
        <row r="779">
          <cell r="A779" t="str">
            <v>CBO006-02</v>
          </cell>
          <cell r="B779" t="str">
            <v>1DM5-57-CBO00602JUL095004</v>
          </cell>
          <cell r="C779" t="str">
            <v>1DM5-57-CBO00602</v>
          </cell>
          <cell r="D779" t="str">
            <v>Cubreboca de alta filtracion con orejeras  b/c 50</v>
          </cell>
          <cell r="E779" t="str">
            <v xml:space="preserve">CUBREBOCA ALTA FILTRACION C/OREJ  </v>
          </cell>
          <cell r="F779" t="str">
            <v>Sincronia</v>
          </cell>
          <cell r="G779" t="str">
            <v>jul/01/2020</v>
          </cell>
          <cell r="H779" t="str">
            <v>JUL095004</v>
          </cell>
          <cell r="I779" t="str">
            <v>JUL095004</v>
          </cell>
          <cell r="J779" t="str">
            <v>PZA</v>
          </cell>
          <cell r="K779" t="str">
            <v>PZA</v>
          </cell>
          <cell r="L779">
            <v>50</v>
          </cell>
        </row>
        <row r="780">
          <cell r="A780" t="str">
            <v>CCB001-82</v>
          </cell>
          <cell r="B780" t="str">
            <v>1DM5-66-CCB00182T17DIC0461</v>
          </cell>
          <cell r="C780" t="str">
            <v>1DM5-66-CCB00182</v>
          </cell>
          <cell r="D780" t="str">
            <v>Curacion de cateter venoso central adulto I</v>
          </cell>
          <cell r="E780" t="str">
            <v>CURACION CATETER VENOSO CENTRAL ADULTO I</v>
          </cell>
          <cell r="F780" t="str">
            <v>Sincronia</v>
          </cell>
          <cell r="G780" t="str">
            <v>dic/20/2019</v>
          </cell>
          <cell r="H780" t="str">
            <v>PT17DIC0461</v>
          </cell>
          <cell r="I780" t="str">
            <v>T17DIC0461</v>
          </cell>
          <cell r="J780" t="str">
            <v>PZA</v>
          </cell>
          <cell r="K780" t="str">
            <v>PZA</v>
          </cell>
          <cell r="L780">
            <v>2</v>
          </cell>
        </row>
        <row r="781">
          <cell r="A781" t="str">
            <v>CCC001-77</v>
          </cell>
          <cell r="B781" t="str">
            <v>1DM5-66-CCC00177T17JUL0072</v>
          </cell>
          <cell r="C781" t="str">
            <v>1DM5-66-CCC00177</v>
          </cell>
          <cell r="D781" t="str">
            <v>Conexion y Curacion de Cateter de Hemodialisis</v>
          </cell>
          <cell r="E781" t="str">
            <v>CONEXION Y CURACION DE CATETER DE HEMOD</v>
          </cell>
          <cell r="F781" t="str">
            <v>Sincronia</v>
          </cell>
          <cell r="G781" t="str">
            <v>jul/03/2019</v>
          </cell>
          <cell r="H781" t="str">
            <v>LPPT17JUL0072</v>
          </cell>
          <cell r="I781" t="str">
            <v>T17JUL0072</v>
          </cell>
          <cell r="J781" t="str">
            <v>PZA</v>
          </cell>
          <cell r="K781" t="str">
            <v>PZA</v>
          </cell>
          <cell r="L781">
            <v>255</v>
          </cell>
        </row>
        <row r="782">
          <cell r="A782" t="str">
            <v>CCC001-77</v>
          </cell>
          <cell r="B782" t="str">
            <v>1DM5-66-CCC00177T17JUN0190</v>
          </cell>
          <cell r="C782" t="str">
            <v>1DM5-66-CCC00177</v>
          </cell>
          <cell r="D782" t="str">
            <v>Conexion y Curacion de Cateter de Hemodialisis</v>
          </cell>
          <cell r="E782" t="str">
            <v>CONEXION Y CURACION DE CATETER DE HEMOD</v>
          </cell>
          <cell r="F782" t="str">
            <v>Sincronia</v>
          </cell>
          <cell r="G782" t="str">
            <v>jun/01/2019</v>
          </cell>
          <cell r="H782" t="str">
            <v>LPPT17JUN0190</v>
          </cell>
          <cell r="I782" t="str">
            <v>T17JUN0190</v>
          </cell>
          <cell r="J782" t="str">
            <v>PZA</v>
          </cell>
          <cell r="K782" t="str">
            <v>PZA</v>
          </cell>
          <cell r="L782">
            <v>399</v>
          </cell>
        </row>
        <row r="783">
          <cell r="A783" t="str">
            <v>CCC201-17</v>
          </cell>
          <cell r="B783" t="str">
            <v>1DM5-66-CCC20117T17SEP0216</v>
          </cell>
          <cell r="C783" t="str">
            <v>1DM5-66-CCC20117</v>
          </cell>
          <cell r="D783" t="str">
            <v>Conexion y curacion de cateter de hemodialisis III</v>
          </cell>
          <cell r="E783" t="str">
            <v>CONEXION Y CURACION DE CATETER HEMOD III</v>
          </cell>
          <cell r="F783" t="str">
            <v>Sincronia</v>
          </cell>
          <cell r="G783" t="str">
            <v>sep/01/2019</v>
          </cell>
          <cell r="H783" t="str">
            <v>LPPT17SEP0216</v>
          </cell>
          <cell r="I783" t="str">
            <v>T17SEP0216</v>
          </cell>
          <cell r="J783" t="str">
            <v>PZA</v>
          </cell>
          <cell r="K783" t="str">
            <v>PZA</v>
          </cell>
          <cell r="L783">
            <v>70</v>
          </cell>
        </row>
        <row r="784">
          <cell r="A784" t="str">
            <v>CCC201-17</v>
          </cell>
          <cell r="B784" t="str">
            <v>1DM5-66-CCC20117T18MAR0160</v>
          </cell>
          <cell r="C784" t="str">
            <v>1DM5-66-CCC20117</v>
          </cell>
          <cell r="D784" t="str">
            <v>Conexion y curacion de cateter de hemodialisis III</v>
          </cell>
          <cell r="E784" t="str">
            <v>CONEXION Y CURACION DE CATETER HEMOD III</v>
          </cell>
          <cell r="F784" t="str">
            <v>Sincronia</v>
          </cell>
          <cell r="G784" t="str">
            <v>mar/01/2020</v>
          </cell>
          <cell r="H784" t="str">
            <v>LPPT18MAR0160</v>
          </cell>
          <cell r="I784" t="str">
            <v>T18MAR0160</v>
          </cell>
          <cell r="J784" t="str">
            <v>PZA</v>
          </cell>
          <cell r="K784" t="str">
            <v>PZA</v>
          </cell>
          <cell r="L784">
            <v>716</v>
          </cell>
        </row>
        <row r="785">
          <cell r="A785" t="str">
            <v>CCC201-17</v>
          </cell>
          <cell r="B785" t="str">
            <v>1DM5-66-CCC20117T18ABR0035</v>
          </cell>
          <cell r="C785" t="str">
            <v>1DM5-66-CCC20117</v>
          </cell>
          <cell r="D785" t="str">
            <v>Conexion y curacion de cateter de hemodialisis III</v>
          </cell>
          <cell r="E785" t="str">
            <v>CONEXION Y CURACION DE CATETER HEMOD III</v>
          </cell>
          <cell r="F785" t="str">
            <v>Sincronia</v>
          </cell>
          <cell r="G785" t="str">
            <v>abr/01/2020</v>
          </cell>
          <cell r="H785" t="str">
            <v>LPPT18ABR0035</v>
          </cell>
          <cell r="I785" t="str">
            <v>T18ABR0035</v>
          </cell>
          <cell r="J785" t="str">
            <v>PZA</v>
          </cell>
          <cell r="K785" t="str">
            <v>PZA</v>
          </cell>
          <cell r="L785">
            <v>999</v>
          </cell>
        </row>
        <row r="786">
          <cell r="A786" t="str">
            <v>CCC302-21</v>
          </cell>
          <cell r="B786" t="str">
            <v>1DM5-66-CCC30221T18ENE0451</v>
          </cell>
          <cell r="C786" t="str">
            <v>1DM5-66-CCC30221</v>
          </cell>
          <cell r="D786" t="str">
            <v>Conexion y curacion de cateter de hemodialisis V</v>
          </cell>
          <cell r="E786" t="str">
            <v>CONEXION Y CURACION DE CATETER HEMOD V</v>
          </cell>
          <cell r="F786" t="str">
            <v>Sincronia</v>
          </cell>
          <cell r="G786" t="str">
            <v>ene/25/2020</v>
          </cell>
          <cell r="H786" t="str">
            <v>PT18ENE0451</v>
          </cell>
          <cell r="I786" t="str">
            <v>T18ENE0451</v>
          </cell>
          <cell r="J786" t="str">
            <v>PZA</v>
          </cell>
          <cell r="K786" t="str">
            <v>PZA</v>
          </cell>
          <cell r="L786">
            <v>3</v>
          </cell>
        </row>
        <row r="787">
          <cell r="A787" t="str">
            <v>CCE035-113</v>
          </cell>
          <cell r="B787" t="str">
            <v>1DM5-70-CCE35113T18AGO0160</v>
          </cell>
          <cell r="C787" t="str">
            <v>1DM5-70-CCE35113</v>
          </cell>
          <cell r="D787" t="str">
            <v>Paquete para Cirugia de Cabeza y Cuello Esteril</v>
          </cell>
          <cell r="E787" t="str">
            <v xml:space="preserve">Paquete para Cirugia de Cabeza y Cuello </v>
          </cell>
          <cell r="F787" t="str">
            <v>Sincronia</v>
          </cell>
          <cell r="G787" t="str">
            <v>ago/02/2020</v>
          </cell>
          <cell r="H787" t="str">
            <v>PT18AGO0160</v>
          </cell>
          <cell r="I787" t="str">
            <v>T18AGO0160</v>
          </cell>
          <cell r="J787" t="str">
            <v>PZA</v>
          </cell>
          <cell r="K787" t="str">
            <v>PZA</v>
          </cell>
          <cell r="L787">
            <v>8</v>
          </cell>
        </row>
        <row r="788">
          <cell r="A788" t="str">
            <v>CCM003-31</v>
          </cell>
          <cell r="B788" t="str">
            <v>1DM5-73-CCM00331T17AGO0310</v>
          </cell>
          <cell r="C788" t="str">
            <v>1DM5-73-CCM00331</v>
          </cell>
          <cell r="D788" t="str">
            <v>Cubrezapato para cirugia de 3 capa</v>
          </cell>
          <cell r="E788" t="str">
            <v>CUBREZAPATO P/CIRUGIA 3 CAP B C/150PARES</v>
          </cell>
          <cell r="F788" t="str">
            <v>Sincronia</v>
          </cell>
          <cell r="G788" t="str">
            <v>ago/09/2022</v>
          </cell>
          <cell r="H788" t="str">
            <v>PT17AGO0310</v>
          </cell>
          <cell r="I788" t="str">
            <v>T17AGO0310</v>
          </cell>
          <cell r="J788" t="str">
            <v>CAJ</v>
          </cell>
          <cell r="K788" t="str">
            <v>CAJ</v>
          </cell>
          <cell r="L788">
            <v>1</v>
          </cell>
        </row>
        <row r="789">
          <cell r="A789" t="str">
            <v>CCU035-15</v>
          </cell>
          <cell r="B789" t="str">
            <v>1DM5-70-CCU03515T17JUN0196</v>
          </cell>
          <cell r="C789" t="str">
            <v>1DM5-70-CCU03515</v>
          </cell>
          <cell r="D789" t="str">
            <v>Paquete para cesarea y cirugia general</v>
          </cell>
          <cell r="E789" t="str">
            <v>PAQUETE PARA CESAREA Y CIRUGIA GENERAL</v>
          </cell>
          <cell r="F789" t="str">
            <v>Sincronia</v>
          </cell>
          <cell r="G789" t="str">
            <v>jun/01/2019</v>
          </cell>
          <cell r="H789" t="str">
            <v>PT17JUN0196</v>
          </cell>
          <cell r="I789" t="str">
            <v>T17JUN0196</v>
          </cell>
          <cell r="J789" t="str">
            <v>PAQ</v>
          </cell>
          <cell r="K789" t="str">
            <v>PAQ</v>
          </cell>
          <cell r="L789">
            <v>14</v>
          </cell>
        </row>
        <row r="790">
          <cell r="A790" t="str">
            <v>CCU035-15</v>
          </cell>
          <cell r="B790" t="str">
            <v>1DM5-70-CCU03515T17MAY0436</v>
          </cell>
          <cell r="C790" t="str">
            <v>1DM5-70-CCU03515</v>
          </cell>
          <cell r="D790" t="str">
            <v>Paquete para cesarea y cirugia general</v>
          </cell>
          <cell r="E790" t="str">
            <v>PAQUETE PARA CESAREA Y CIRUGIA GENERAL</v>
          </cell>
          <cell r="F790" t="str">
            <v>Sincronia</v>
          </cell>
          <cell r="G790" t="str">
            <v>may/11/2019</v>
          </cell>
          <cell r="H790" t="str">
            <v>PT17MAY0436</v>
          </cell>
          <cell r="I790" t="str">
            <v>T17MAY0436</v>
          </cell>
          <cell r="J790" t="str">
            <v>PAQ</v>
          </cell>
          <cell r="K790" t="str">
            <v>PAQ</v>
          </cell>
          <cell r="L790">
            <v>12</v>
          </cell>
        </row>
        <row r="791">
          <cell r="A791" t="str">
            <v>CDC201-08y09</v>
          </cell>
          <cell r="B791" t="str">
            <v>1DM5-66-CDC20108T17SEP0044</v>
          </cell>
          <cell r="C791" t="str">
            <v>1DM5-66-CDC20108</v>
          </cell>
          <cell r="D791" t="str">
            <v>Conexion y Desconexion de Cateter Esteril Adulto</v>
          </cell>
          <cell r="E791" t="str">
            <v>CONEXION Y DESCONEX CATETER ESTERIL ADUL</v>
          </cell>
          <cell r="F791" t="str">
            <v>Sincronia</v>
          </cell>
          <cell r="G791" t="str">
            <v>sep/01/2019</v>
          </cell>
          <cell r="H791" t="str">
            <v>PT17SEP0044</v>
          </cell>
          <cell r="I791" t="str">
            <v>T17SEP0044</v>
          </cell>
          <cell r="J791" t="str">
            <v>PZA</v>
          </cell>
          <cell r="K791" t="str">
            <v>PZA</v>
          </cell>
          <cell r="L791">
            <v>1</v>
          </cell>
        </row>
        <row r="792">
          <cell r="A792" t="str">
            <v>CDC201-08y09</v>
          </cell>
          <cell r="B792" t="str">
            <v>1DM5-66-CDC20108T17NOV0454</v>
          </cell>
          <cell r="C792" t="str">
            <v>1DM5-66-CDC20108</v>
          </cell>
          <cell r="D792" t="str">
            <v>Conexion y Desconexion de Cateter Esteril Adulto</v>
          </cell>
          <cell r="E792" t="str">
            <v>CONEXION Y DESCONEX CATETER ESTERIL ADUL</v>
          </cell>
          <cell r="F792" t="str">
            <v>Sincronia</v>
          </cell>
          <cell r="G792" t="str">
            <v>nov/23/2019</v>
          </cell>
          <cell r="H792" t="str">
            <v>PT17NOV0454</v>
          </cell>
          <cell r="I792" t="str">
            <v>T17NOV0454</v>
          </cell>
          <cell r="J792" t="str">
            <v>PZA</v>
          </cell>
          <cell r="K792" t="str">
            <v>PZA</v>
          </cell>
          <cell r="L792">
            <v>42</v>
          </cell>
        </row>
        <row r="793">
          <cell r="A793" t="str">
            <v>CDC301-27</v>
          </cell>
          <cell r="B793" t="str">
            <v>1DM5-66-CDC30127T17JUN0199</v>
          </cell>
          <cell r="C793" t="str">
            <v>1DM5-66-CDC30127</v>
          </cell>
          <cell r="D793" t="str">
            <v>Kit para conexion y desconexion de cateter esteril adulto I</v>
          </cell>
          <cell r="E793" t="str">
            <v>KIT CONEX/ DESCONEX CATET ESTERIL ADUL I</v>
          </cell>
          <cell r="F793" t="str">
            <v>Sincronia</v>
          </cell>
          <cell r="G793" t="str">
            <v>jun/01/2019</v>
          </cell>
          <cell r="H793" t="str">
            <v>LPPT17JUN0199</v>
          </cell>
          <cell r="I793" t="str">
            <v>T17JUN0199</v>
          </cell>
          <cell r="J793" t="str">
            <v>PZA</v>
          </cell>
          <cell r="K793" t="str">
            <v>PZA</v>
          </cell>
          <cell r="L793">
            <v>1</v>
          </cell>
        </row>
        <row r="794">
          <cell r="A794" t="str">
            <v>CDE002-33</v>
          </cell>
          <cell r="B794" t="str">
            <v>1DM5-64-CDE00233JUL0915017</v>
          </cell>
          <cell r="C794" t="str">
            <v>1DM5-64-CDE00233</v>
          </cell>
          <cell r="D794" t="str">
            <v>Cubreboca odontologico con cintas b c/50</v>
          </cell>
          <cell r="E794" t="str">
            <v xml:space="preserve">CUBREBOCA ODONTOLOGICO CON CINTAS </v>
          </cell>
          <cell r="F794" t="str">
            <v>Sincronia</v>
          </cell>
          <cell r="G794" t="str">
            <v>jul/21/2020</v>
          </cell>
          <cell r="H794" t="str">
            <v>JUL0915017</v>
          </cell>
          <cell r="I794" t="str">
            <v>JUL0915017</v>
          </cell>
          <cell r="J794" t="str">
            <v>PZA</v>
          </cell>
          <cell r="K794" t="str">
            <v>PZA</v>
          </cell>
          <cell r="L794">
            <v>575</v>
          </cell>
        </row>
        <row r="795">
          <cell r="A795" t="str">
            <v>CDF201-10y11</v>
          </cell>
          <cell r="B795" t="str">
            <v>1DM5-66-CDF20110T17JUN0504</v>
          </cell>
          <cell r="C795" t="str">
            <v>1DM5-66-CDF20110</v>
          </cell>
          <cell r="D795" t="str">
            <v>Conexion y Desconexion de Fístula Esteril Adulto</v>
          </cell>
          <cell r="E795" t="str">
            <v>CONEXION Y DESCONEX FISTULA ESTERIL ADUL</v>
          </cell>
          <cell r="F795" t="str">
            <v>Sincronia</v>
          </cell>
          <cell r="G795" t="str">
            <v>jun/20/2019</v>
          </cell>
          <cell r="H795" t="str">
            <v>PT17JUN0504</v>
          </cell>
          <cell r="I795" t="str">
            <v>T17JUN0504</v>
          </cell>
          <cell r="J795" t="str">
            <v>PZA</v>
          </cell>
          <cell r="K795" t="str">
            <v>PZA</v>
          </cell>
          <cell r="L795">
            <v>1</v>
          </cell>
        </row>
        <row r="796">
          <cell r="A796" t="str">
            <v>CDF201-10y11</v>
          </cell>
          <cell r="B796" t="str">
            <v>1DM5-66-CDF20110T17JUL0603</v>
          </cell>
          <cell r="C796" t="str">
            <v>1DM5-66-CDF20110</v>
          </cell>
          <cell r="D796" t="str">
            <v>Conexion y Desconexion de Fístula Esteril Adulto</v>
          </cell>
          <cell r="E796" t="str">
            <v>CONEXION Y DESCONEX FISTULA ESTERIL ADUL</v>
          </cell>
          <cell r="F796" t="str">
            <v>Sincronia</v>
          </cell>
          <cell r="G796" t="str">
            <v>jul/26/2019</v>
          </cell>
          <cell r="H796" t="str">
            <v>PT17JUL0603</v>
          </cell>
          <cell r="I796" t="str">
            <v>T17JUL0603</v>
          </cell>
          <cell r="J796" t="str">
            <v>PZA</v>
          </cell>
          <cell r="K796" t="str">
            <v>PZA</v>
          </cell>
          <cell r="L796">
            <v>13</v>
          </cell>
        </row>
        <row r="797">
          <cell r="A797" t="str">
            <v>CEA001-35</v>
          </cell>
          <cell r="B797" t="str">
            <v>1DM5-71-CEA00135T16JUN0029</v>
          </cell>
          <cell r="C797" t="str">
            <v>1DM5-71-CEA00135</v>
          </cell>
          <cell r="D797" t="str">
            <v>Comodo estandar azul basico</v>
          </cell>
          <cell r="E797" t="str">
            <v>COMODO ESTANDAR AZUL BASICO</v>
          </cell>
          <cell r="F797" t="str">
            <v>Sincronia</v>
          </cell>
          <cell r="G797" t="str">
            <v>jun/12/2021</v>
          </cell>
          <cell r="H797" t="str">
            <v>PT16JUN0029</v>
          </cell>
          <cell r="I797" t="str">
            <v>T16JUN0029</v>
          </cell>
          <cell r="J797" t="str">
            <v>PZA</v>
          </cell>
          <cell r="K797" t="str">
            <v>PZA</v>
          </cell>
          <cell r="L797">
            <v>5</v>
          </cell>
        </row>
        <row r="798">
          <cell r="A798" t="str">
            <v>CEA001-35</v>
          </cell>
          <cell r="B798" t="str">
            <v>1DM5-71-CEA00135T16MAR0078</v>
          </cell>
          <cell r="C798" t="str">
            <v>1DM5-71-CEA00135</v>
          </cell>
          <cell r="D798" t="str">
            <v>Comodo estandar azul basico</v>
          </cell>
          <cell r="E798" t="str">
            <v>COMODO ESTANDAR AZUL BASICO</v>
          </cell>
          <cell r="F798" t="str">
            <v>Sincronia</v>
          </cell>
          <cell r="G798" t="str">
            <v>mar/01/2021</v>
          </cell>
          <cell r="H798" t="str">
            <v>PT16MAR0078</v>
          </cell>
          <cell r="I798" t="str">
            <v>T16MAR0078</v>
          </cell>
          <cell r="J798" t="str">
            <v>PZA</v>
          </cell>
          <cell r="K798" t="str">
            <v>PZA</v>
          </cell>
          <cell r="L798">
            <v>1</v>
          </cell>
        </row>
        <row r="799">
          <cell r="A799" t="str">
            <v>CEA001-35</v>
          </cell>
          <cell r="B799" t="str">
            <v>1DM5-71-CEA00135T16ABR0038</v>
          </cell>
          <cell r="C799" t="str">
            <v>1DM5-71-CEA00135</v>
          </cell>
          <cell r="D799" t="str">
            <v>Comodo estandar azul basico</v>
          </cell>
          <cell r="E799" t="str">
            <v>COMODO ESTANDAR AZUL BASICO</v>
          </cell>
          <cell r="F799" t="str">
            <v>Sincronia</v>
          </cell>
          <cell r="G799" t="str">
            <v>abr/01/2021</v>
          </cell>
          <cell r="H799" t="str">
            <v>PT16ABR0038</v>
          </cell>
          <cell r="I799" t="str">
            <v>T16ABR0038</v>
          </cell>
          <cell r="J799" t="str">
            <v>PZA</v>
          </cell>
          <cell r="K799" t="str">
            <v>PZA</v>
          </cell>
          <cell r="L799">
            <v>4</v>
          </cell>
        </row>
        <row r="800">
          <cell r="A800" t="str">
            <v>CEA001-35</v>
          </cell>
          <cell r="B800" t="str">
            <v>1DM5-71-CEA00135T16JUN0030</v>
          </cell>
          <cell r="C800" t="str">
            <v>1DM5-71-CEA00135</v>
          </cell>
          <cell r="D800" t="str">
            <v>Comodo estandar azul basico</v>
          </cell>
          <cell r="E800" t="str">
            <v>COMODO ESTANDAR AZUL BASICO</v>
          </cell>
          <cell r="F800" t="str">
            <v>Sincronia</v>
          </cell>
          <cell r="G800" t="str">
            <v>jun/06/2021</v>
          </cell>
          <cell r="H800" t="str">
            <v>PT16JUN0030</v>
          </cell>
          <cell r="I800" t="str">
            <v>T16JUN0030</v>
          </cell>
          <cell r="J800" t="str">
            <v>PZA</v>
          </cell>
          <cell r="K800" t="str">
            <v>PZA</v>
          </cell>
          <cell r="L800">
            <v>1</v>
          </cell>
        </row>
        <row r="801">
          <cell r="A801" t="str">
            <v>CEA001-35</v>
          </cell>
          <cell r="B801" t="str">
            <v>1DM5-71-CEA00135T170160183</v>
          </cell>
          <cell r="C801" t="str">
            <v>1DM5-71-CEA00135</v>
          </cell>
          <cell r="D801" t="str">
            <v>Comodo estandar azul basico</v>
          </cell>
          <cell r="E801" t="str">
            <v>COMODO ESTANDAR AZUL BASICO</v>
          </cell>
          <cell r="F801" t="str">
            <v>Sincronia</v>
          </cell>
          <cell r="G801" t="str">
            <v>ene/01/2022</v>
          </cell>
          <cell r="H801" t="str">
            <v>PT170160183</v>
          </cell>
          <cell r="I801" t="str">
            <v>T170160183</v>
          </cell>
          <cell r="J801" t="str">
            <v>PZA</v>
          </cell>
          <cell r="K801" t="str">
            <v>PZA</v>
          </cell>
          <cell r="L801">
            <v>7</v>
          </cell>
        </row>
        <row r="802">
          <cell r="A802" t="str">
            <v>CEA001-35</v>
          </cell>
          <cell r="B802" t="str">
            <v>1DM5-71-CEA00135T17ABR0463</v>
          </cell>
          <cell r="C802" t="str">
            <v>1DM5-71-CEA00135</v>
          </cell>
          <cell r="D802" t="str">
            <v>Comodo estandar azul basico</v>
          </cell>
          <cell r="E802" t="str">
            <v>COMODO ESTANDAR AZUL BASICO</v>
          </cell>
          <cell r="F802" t="str">
            <v>Sincronia</v>
          </cell>
          <cell r="G802" t="str">
            <v>abr/06/2022</v>
          </cell>
          <cell r="H802" t="str">
            <v>PT17ABR0463</v>
          </cell>
          <cell r="I802" t="str">
            <v>T17ABR0463</v>
          </cell>
          <cell r="J802" t="str">
            <v>PZA</v>
          </cell>
          <cell r="K802" t="str">
            <v>PZA</v>
          </cell>
          <cell r="L802">
            <v>10</v>
          </cell>
        </row>
        <row r="803">
          <cell r="A803" t="str">
            <v>CES002-21</v>
          </cell>
          <cell r="B803" t="str">
            <v>1DM5-71-CES00221T17OCT0127</v>
          </cell>
          <cell r="C803" t="str">
            <v>1DM5-71-CES00221</v>
          </cell>
          <cell r="D803" t="str">
            <v>Comodo estandar verde</v>
          </cell>
          <cell r="E803" t="str">
            <v>COMODO ESTANDAR VERDE</v>
          </cell>
          <cell r="F803" t="str">
            <v>Sincronia</v>
          </cell>
          <cell r="G803" t="str">
            <v>oct/03/2022</v>
          </cell>
          <cell r="H803" t="str">
            <v>PT17OCT0127</v>
          </cell>
          <cell r="I803" t="str">
            <v>T17OCT0127</v>
          </cell>
          <cell r="J803" t="str">
            <v>PZA</v>
          </cell>
          <cell r="K803" t="str">
            <v>PZA</v>
          </cell>
          <cell r="L803">
            <v>10</v>
          </cell>
        </row>
        <row r="804">
          <cell r="A804" t="str">
            <v>CES002-21</v>
          </cell>
          <cell r="B804" t="str">
            <v>1DM5-71-CES00221T17AGO0121</v>
          </cell>
          <cell r="C804" t="str">
            <v>1DM5-71-CES00221</v>
          </cell>
          <cell r="D804" t="str">
            <v>Comodo estandar verde</v>
          </cell>
          <cell r="E804" t="str">
            <v>COMODO ESTANDAR VERDE</v>
          </cell>
          <cell r="F804" t="str">
            <v>Sincronia</v>
          </cell>
          <cell r="G804" t="str">
            <v>ago/01/2022</v>
          </cell>
          <cell r="H804" t="str">
            <v>PT17AGO0121</v>
          </cell>
          <cell r="I804" t="str">
            <v>T17AGO0121</v>
          </cell>
          <cell r="J804" t="str">
            <v>PZA</v>
          </cell>
          <cell r="K804" t="str">
            <v>PZA</v>
          </cell>
          <cell r="L804">
            <v>1</v>
          </cell>
        </row>
        <row r="805">
          <cell r="A805" t="str">
            <v>CES002-21</v>
          </cell>
          <cell r="B805" t="str">
            <v>1DM5-71-CES00221T18ABR0097</v>
          </cell>
          <cell r="C805" t="str">
            <v>1DM5-71-CES00221</v>
          </cell>
          <cell r="D805" t="str">
            <v>Comodo estandar verde</v>
          </cell>
          <cell r="E805" t="str">
            <v>COMODO ESTANDAR VERDE</v>
          </cell>
          <cell r="F805" t="str">
            <v>Sincronia</v>
          </cell>
          <cell r="G805" t="str">
            <v>abr/02/2023</v>
          </cell>
          <cell r="H805" t="str">
            <v>PT18ABR0097</v>
          </cell>
          <cell r="I805" t="str">
            <v>T18ABR0097</v>
          </cell>
          <cell r="J805" t="str">
            <v>PZA</v>
          </cell>
          <cell r="K805" t="str">
            <v>PZA</v>
          </cell>
          <cell r="L805">
            <v>8</v>
          </cell>
        </row>
        <row r="806">
          <cell r="A806" t="str">
            <v>CFI001-04</v>
          </cell>
          <cell r="B806" t="str">
            <v>1DM5-66-CFI00104T18MAR0383</v>
          </cell>
          <cell r="C806" t="str">
            <v>1DM5-66-CFI00104</v>
          </cell>
          <cell r="D806" t="str">
            <v>Cirugia fina</v>
          </cell>
          <cell r="E806" t="str">
            <v>CIRUGIA FINA</v>
          </cell>
          <cell r="F806" t="str">
            <v>Sincronia</v>
          </cell>
          <cell r="G806" t="str">
            <v>mar/20/2020</v>
          </cell>
          <cell r="H806" t="str">
            <v>LPPT18MAR0383</v>
          </cell>
          <cell r="I806" t="str">
            <v>T18MAR0383</v>
          </cell>
          <cell r="J806" t="str">
            <v>PZA</v>
          </cell>
          <cell r="K806" t="str">
            <v>PZA</v>
          </cell>
          <cell r="L806">
            <v>2</v>
          </cell>
        </row>
        <row r="807">
          <cell r="A807" t="str">
            <v>CFM302-23</v>
          </cell>
          <cell r="B807" t="str">
            <v>1DM5-66-CFM30223T17MAY0616</v>
          </cell>
          <cell r="C807" t="str">
            <v>1DM5-66-CFM30223</v>
          </cell>
          <cell r="D807" t="str">
            <v>Conexion de fistula IV</v>
          </cell>
          <cell r="E807" t="str">
            <v>CONEXION DE FISTULA IV</v>
          </cell>
          <cell r="F807" t="str">
            <v>Sincronia</v>
          </cell>
          <cell r="G807" t="str">
            <v>may/23/2019</v>
          </cell>
          <cell r="H807" t="str">
            <v>LPPT17MAY0616</v>
          </cell>
          <cell r="I807" t="str">
            <v>T17MAY0616</v>
          </cell>
          <cell r="J807" t="str">
            <v>PZA</v>
          </cell>
          <cell r="K807" t="str">
            <v>PZA</v>
          </cell>
          <cell r="L807">
            <v>18</v>
          </cell>
        </row>
        <row r="808">
          <cell r="A808" t="str">
            <v>CFM302-23</v>
          </cell>
          <cell r="B808" t="str">
            <v>1DM5-66-CFM30223T17ENE0179</v>
          </cell>
          <cell r="C808" t="str">
            <v>1DM5-66-CFM30223</v>
          </cell>
          <cell r="D808" t="str">
            <v>Conexion de fistula IV</v>
          </cell>
          <cell r="E808" t="str">
            <v>CONEXION DE FISTULA IV</v>
          </cell>
          <cell r="F808" t="str">
            <v>Sincronia</v>
          </cell>
          <cell r="G808" t="str">
            <v>ene/11/2019</v>
          </cell>
          <cell r="H808" t="str">
            <v>LPPT17ENE0179</v>
          </cell>
          <cell r="I808" t="str">
            <v>T17ENE0179</v>
          </cell>
          <cell r="J808" t="str">
            <v>PZA</v>
          </cell>
          <cell r="K808" t="str">
            <v>PZA</v>
          </cell>
          <cell r="L808">
            <v>1</v>
          </cell>
        </row>
        <row r="809">
          <cell r="A809" t="str">
            <v>CFM302-23</v>
          </cell>
          <cell r="B809" t="str">
            <v>1DM5-66-CFM30223T18FEB0329</v>
          </cell>
          <cell r="C809" t="str">
            <v>1DM5-66-CFM30223</v>
          </cell>
          <cell r="D809" t="str">
            <v>Conexion de fistula IV</v>
          </cell>
          <cell r="E809" t="str">
            <v>CONEXION DE FISTULA IV</v>
          </cell>
          <cell r="F809" t="str">
            <v>Sincronia</v>
          </cell>
          <cell r="G809" t="str">
            <v>oct/31/2019</v>
          </cell>
          <cell r="H809" t="str">
            <v>PT18FEB0329</v>
          </cell>
          <cell r="I809" t="str">
            <v>T18FEB0329</v>
          </cell>
          <cell r="J809" t="str">
            <v>PZA</v>
          </cell>
          <cell r="K809" t="str">
            <v>PZA</v>
          </cell>
          <cell r="L809">
            <v>2</v>
          </cell>
        </row>
        <row r="810">
          <cell r="A810" t="str">
            <v>CGI035-61</v>
          </cell>
          <cell r="B810" t="str">
            <v>1DM5-70-CGI03561T17DIC0187</v>
          </cell>
          <cell r="C810" t="str">
            <v>1DM5-70-CGI03561</v>
          </cell>
          <cell r="D810" t="str">
            <v>Paquete  para cesarea y cirugia general</v>
          </cell>
          <cell r="E810" t="str">
            <v>PAQUETE  PARA CESAREA Y CIRUGIA GENERAL</v>
          </cell>
          <cell r="F810" t="str">
            <v>Sincronia</v>
          </cell>
          <cell r="G810" t="str">
            <v>dic/01/2019</v>
          </cell>
          <cell r="H810" t="str">
            <v>PT17DIC0187</v>
          </cell>
          <cell r="I810" t="str">
            <v>T17DIC0187</v>
          </cell>
          <cell r="J810" t="str">
            <v>PAQ</v>
          </cell>
          <cell r="K810" t="str">
            <v>PAQ</v>
          </cell>
          <cell r="L810">
            <v>2</v>
          </cell>
        </row>
        <row r="811">
          <cell r="A811" t="str">
            <v>CHA001-64</v>
          </cell>
          <cell r="B811" t="str">
            <v>1DM5-66-CHA00164T17ENE0450</v>
          </cell>
          <cell r="C811" t="str">
            <v>1DM5-66-CHA00164</v>
          </cell>
          <cell r="D811" t="str">
            <v>Conexion de cateter de hemodialisis III</v>
          </cell>
          <cell r="E811" t="str">
            <v>CONEXION DE CATETER DE HEMODIALISIS III</v>
          </cell>
          <cell r="F811" t="str">
            <v>Sincronia</v>
          </cell>
          <cell r="G811" t="str">
            <v>ene/30/2019</v>
          </cell>
          <cell r="H811" t="str">
            <v>PT17ENE0450</v>
          </cell>
          <cell r="I811" t="str">
            <v>T17ENE0450</v>
          </cell>
          <cell r="J811" t="str">
            <v>PZA</v>
          </cell>
          <cell r="K811" t="str">
            <v>PZA</v>
          </cell>
          <cell r="L811">
            <v>18</v>
          </cell>
        </row>
        <row r="812">
          <cell r="A812" t="str">
            <v>CHL010-03</v>
          </cell>
          <cell r="B812" t="str">
            <v>1DM6-87-CHL0100315013</v>
          </cell>
          <cell r="C812" t="str">
            <v>1DM6-87-CHL01003</v>
          </cell>
          <cell r="D812" t="str">
            <v>Aplicador de chloraprep 3 ml</v>
          </cell>
          <cell r="E812" t="str">
            <v>APLICADOR DE CHLORAPREP 3 ML</v>
          </cell>
          <cell r="F812" t="str">
            <v>Sincronia</v>
          </cell>
          <cell r="G812" t="str">
            <v>oct/01/2019</v>
          </cell>
          <cell r="H812">
            <v>15013</v>
          </cell>
          <cell r="I812">
            <v>15013</v>
          </cell>
          <cell r="J812" t="str">
            <v>PZA</v>
          </cell>
          <cell r="K812" t="str">
            <v>PZA</v>
          </cell>
          <cell r="L812">
            <v>3</v>
          </cell>
        </row>
        <row r="813">
          <cell r="A813" t="str">
            <v>CLP001-01</v>
          </cell>
          <cell r="B813" t="str">
            <v>1DM6-87-CLP001014141566</v>
          </cell>
          <cell r="C813" t="str">
            <v>1DM6-87-CLP00101</v>
          </cell>
          <cell r="D813" t="str">
            <v>Cepillos para lavado prequirurgico</v>
          </cell>
          <cell r="E813" t="str">
            <v>CEPILLOS PARA LAVADO PREQUIRURGICO</v>
          </cell>
          <cell r="F813" t="str">
            <v>Sincronia</v>
          </cell>
          <cell r="G813" t="str">
            <v>may/01/2020</v>
          </cell>
          <cell r="H813">
            <v>4141566</v>
          </cell>
          <cell r="I813">
            <v>4141566</v>
          </cell>
          <cell r="J813" t="str">
            <v>PZA</v>
          </cell>
          <cell r="K813" t="str">
            <v>PZA</v>
          </cell>
          <cell r="L813">
            <v>3818</v>
          </cell>
        </row>
        <row r="814">
          <cell r="A814" t="str">
            <v>CME035-01</v>
          </cell>
          <cell r="B814" t="str">
            <v>1DM5-70-CME03501T16AGO0195</v>
          </cell>
          <cell r="C814" t="str">
            <v>1DM5-70-CME03501</v>
          </cell>
          <cell r="D814" t="str">
            <v>Paquete para cirugia menor esteril.</v>
          </cell>
          <cell r="E814" t="str">
            <v>PAQUETE PARA CIRUGIA MENOR ESTERIL.</v>
          </cell>
          <cell r="F814" t="str">
            <v>Sincronia</v>
          </cell>
          <cell r="G814" t="str">
            <v>ago/12/2018</v>
          </cell>
          <cell r="H814" t="str">
            <v>PT16AGO0195</v>
          </cell>
          <cell r="I814" t="str">
            <v>T16AGO0195</v>
          </cell>
          <cell r="J814" t="str">
            <v>PAQ</v>
          </cell>
          <cell r="K814" t="str">
            <v>PAQ</v>
          </cell>
          <cell r="L814">
            <v>2</v>
          </cell>
        </row>
        <row r="815">
          <cell r="A815" t="str">
            <v>CME035-112</v>
          </cell>
          <cell r="B815" t="str">
            <v>1DM5-70-CME35112T18AGO0447</v>
          </cell>
          <cell r="C815" t="str">
            <v>1DM5-70-CME35112</v>
          </cell>
          <cell r="D815" t="str">
            <v>Paquete para Cirugia Menor Esteril</v>
          </cell>
          <cell r="E815" t="str">
            <v>Paquete para Cirugia Menor Esteril</v>
          </cell>
          <cell r="F815" t="str">
            <v>Sincronia</v>
          </cell>
          <cell r="G815" t="str">
            <v>ago/15/2020</v>
          </cell>
          <cell r="H815" t="str">
            <v>PT18AGO0447</v>
          </cell>
          <cell r="I815" t="str">
            <v>T18AGO0447</v>
          </cell>
          <cell r="J815" t="str">
            <v>PZA</v>
          </cell>
          <cell r="K815" t="str">
            <v>PZA</v>
          </cell>
          <cell r="L815">
            <v>8</v>
          </cell>
        </row>
        <row r="816">
          <cell r="A816" t="str">
            <v>COB035-62</v>
          </cell>
          <cell r="B816" t="str">
            <v>1DM5-70-COB03562T16AGO0395</v>
          </cell>
          <cell r="C816" t="str">
            <v>1DM5-70-COB03562</v>
          </cell>
          <cell r="D816" t="str">
            <v>Complemento paquete oftalmologico Triana</v>
          </cell>
          <cell r="E816" t="str">
            <v>COMPLEMENTO PAQUETE OFTALMOLOGICO TRIANA</v>
          </cell>
          <cell r="F816" t="str">
            <v>Sincronia</v>
          </cell>
          <cell r="G816" t="str">
            <v>jun/01/2019</v>
          </cell>
          <cell r="H816" t="str">
            <v>PT16AGO0395</v>
          </cell>
          <cell r="I816" t="str">
            <v>T16AGO0395</v>
          </cell>
          <cell r="J816" t="str">
            <v>PZA</v>
          </cell>
          <cell r="K816" t="str">
            <v>PZA</v>
          </cell>
          <cell r="L816">
            <v>2</v>
          </cell>
        </row>
        <row r="817">
          <cell r="A817" t="str">
            <v>COR002-08</v>
          </cell>
          <cell r="B817" t="str">
            <v>1DM5-71-COR00208227745</v>
          </cell>
          <cell r="C817" t="str">
            <v>1DM5-71-COR00208</v>
          </cell>
          <cell r="D817" t="str">
            <v>Comodo Ortopedico</v>
          </cell>
          <cell r="E817" t="str">
            <v>COMODO ORTOPEDICO</v>
          </cell>
          <cell r="F817" t="str">
            <v>Sincronia</v>
          </cell>
          <cell r="G817" t="str">
            <v>oct/01/2019</v>
          </cell>
          <cell r="H817">
            <v>227745</v>
          </cell>
          <cell r="I817">
            <v>227745</v>
          </cell>
          <cell r="J817" t="str">
            <v>CAJ</v>
          </cell>
          <cell r="K817" t="str">
            <v>PZA</v>
          </cell>
          <cell r="L817">
            <v>5</v>
          </cell>
        </row>
        <row r="818">
          <cell r="A818" t="str">
            <v>COR002-08</v>
          </cell>
          <cell r="B818" t="str">
            <v>1DM5-71-COR00208228613</v>
          </cell>
          <cell r="C818" t="str">
            <v>1DM5-71-COR00208</v>
          </cell>
          <cell r="D818" t="str">
            <v>Comodo Ortopedico</v>
          </cell>
          <cell r="E818" t="str">
            <v>COMODO ORTOPEDICO</v>
          </cell>
          <cell r="F818" t="str">
            <v>Sincronia</v>
          </cell>
          <cell r="G818" t="str">
            <v>dic/01/2019</v>
          </cell>
          <cell r="H818">
            <v>228613</v>
          </cell>
          <cell r="I818">
            <v>228613</v>
          </cell>
          <cell r="J818" t="str">
            <v>CAJ</v>
          </cell>
          <cell r="K818" t="str">
            <v>PZA</v>
          </cell>
          <cell r="L818">
            <v>150</v>
          </cell>
        </row>
        <row r="819">
          <cell r="A819" t="str">
            <v>COR002-08</v>
          </cell>
          <cell r="B819" t="str">
            <v>1DM5-71-COR00208229112</v>
          </cell>
          <cell r="C819" t="str">
            <v>1DM5-71-COR00208</v>
          </cell>
          <cell r="D819" t="str">
            <v>Comodo Ortopedico</v>
          </cell>
          <cell r="E819" t="str">
            <v>COMODO ORTOPEDICO</v>
          </cell>
          <cell r="F819" t="str">
            <v>Sincronia</v>
          </cell>
          <cell r="G819" t="str">
            <v>feb/28/2020</v>
          </cell>
          <cell r="H819">
            <v>229112</v>
          </cell>
          <cell r="I819">
            <v>229112</v>
          </cell>
          <cell r="J819" t="str">
            <v>CAJ</v>
          </cell>
          <cell r="K819" t="str">
            <v>PZA</v>
          </cell>
          <cell r="L819">
            <v>1</v>
          </cell>
        </row>
        <row r="820">
          <cell r="A820" t="str">
            <v>CPA035-71</v>
          </cell>
          <cell r="B820" t="str">
            <v>1DM5-73-CPA03571T17SEP0622</v>
          </cell>
          <cell r="C820" t="str">
            <v>1DM5-73-CPA03571</v>
          </cell>
          <cell r="D820" t="str">
            <v>Camison para paciente</v>
          </cell>
          <cell r="E820" t="str">
            <v>CAMISON PARA PACIENTE</v>
          </cell>
          <cell r="F820" t="str">
            <v>Sincronia</v>
          </cell>
          <cell r="G820" t="str">
            <v>sep/21/2022</v>
          </cell>
          <cell r="H820" t="str">
            <v>PT17SEP0622</v>
          </cell>
          <cell r="I820" t="str">
            <v>T17SEP0622</v>
          </cell>
          <cell r="J820" t="str">
            <v>PZA</v>
          </cell>
          <cell r="K820" t="str">
            <v>PZA</v>
          </cell>
          <cell r="L820">
            <v>4503</v>
          </cell>
        </row>
        <row r="821">
          <cell r="A821" t="str">
            <v>CPA035-71</v>
          </cell>
          <cell r="B821" t="str">
            <v>1DM5-73-CPA03571T16SEP0259</v>
          </cell>
          <cell r="C821" t="str">
            <v>1DM5-73-CPA03571</v>
          </cell>
          <cell r="D821" t="str">
            <v>Camison para paciente</v>
          </cell>
          <cell r="E821" t="str">
            <v>CAMISON PARA PACIENTE</v>
          </cell>
          <cell r="F821" t="str">
            <v>Sincronia</v>
          </cell>
          <cell r="G821" t="str">
            <v>sep/14/2021</v>
          </cell>
          <cell r="H821" t="str">
            <v>PT16SEP0259</v>
          </cell>
          <cell r="I821" t="str">
            <v>T16SEP0259</v>
          </cell>
          <cell r="J821" t="str">
            <v>PZA</v>
          </cell>
          <cell r="K821" t="str">
            <v>PZA</v>
          </cell>
          <cell r="L821">
            <v>2</v>
          </cell>
        </row>
        <row r="822">
          <cell r="A822" t="str">
            <v>CSE035-63</v>
          </cell>
          <cell r="B822" t="str">
            <v>1DM5-73-CSE03563T17MAR0188</v>
          </cell>
          <cell r="C822" t="str">
            <v>1DM5-73-CSE03563</v>
          </cell>
          <cell r="D822" t="str">
            <v>Campo sencillo I</v>
          </cell>
          <cell r="E822" t="str">
            <v>CAMPO SENCILLO I</v>
          </cell>
          <cell r="F822" t="str">
            <v>Sincronia</v>
          </cell>
          <cell r="G822" t="str">
            <v>mar/08/2019</v>
          </cell>
          <cell r="H822" t="str">
            <v>PT17MAR0188</v>
          </cell>
          <cell r="I822" t="str">
            <v>T17MAR0188</v>
          </cell>
          <cell r="J822" t="str">
            <v>PZA</v>
          </cell>
          <cell r="K822" t="str">
            <v>PZA</v>
          </cell>
          <cell r="L822">
            <v>1</v>
          </cell>
        </row>
        <row r="823">
          <cell r="A823" t="str">
            <v>CSE035-63</v>
          </cell>
          <cell r="B823" t="str">
            <v>1DM5-73-CSE03563T17ABR0134</v>
          </cell>
          <cell r="C823" t="str">
            <v>1DM5-73-CSE03563</v>
          </cell>
          <cell r="D823" t="str">
            <v>Campo sencillo I</v>
          </cell>
          <cell r="E823" t="str">
            <v>CAMPO SENCILLO I</v>
          </cell>
          <cell r="F823" t="str">
            <v>Sincronia</v>
          </cell>
          <cell r="G823" t="str">
            <v>abr/01/2019</v>
          </cell>
          <cell r="H823" t="str">
            <v>PT17ABR0134</v>
          </cell>
          <cell r="I823" t="str">
            <v>T17ABR0134</v>
          </cell>
          <cell r="J823" t="str">
            <v>PZA</v>
          </cell>
          <cell r="K823" t="str">
            <v>PZA</v>
          </cell>
          <cell r="L823">
            <v>658</v>
          </cell>
        </row>
        <row r="824">
          <cell r="A824" t="str">
            <v>CSE035-63</v>
          </cell>
          <cell r="B824" t="str">
            <v>1DM5-73-CSE03563T17ABR0355</v>
          </cell>
          <cell r="C824" t="str">
            <v>1DM5-73-CSE03563</v>
          </cell>
          <cell r="D824" t="str">
            <v>Campo sencillo I</v>
          </cell>
          <cell r="E824" t="str">
            <v>CAMPO SENCILLO I</v>
          </cell>
          <cell r="F824" t="str">
            <v>Sincronia</v>
          </cell>
          <cell r="G824" t="str">
            <v>abr/17/2019</v>
          </cell>
          <cell r="H824" t="str">
            <v>PT17ABR0355</v>
          </cell>
          <cell r="I824" t="str">
            <v>T17ABR0355</v>
          </cell>
          <cell r="J824" t="str">
            <v>PZA</v>
          </cell>
          <cell r="K824" t="str">
            <v>PZA</v>
          </cell>
          <cell r="L824">
            <v>380</v>
          </cell>
        </row>
        <row r="825">
          <cell r="A825" t="str">
            <v>CSM001-76</v>
          </cell>
          <cell r="B825" t="str">
            <v>1DM5-66-CSM00176T17MAY0686</v>
          </cell>
          <cell r="C825" t="str">
            <v>1DM5-66-CSM00176</v>
          </cell>
          <cell r="D825" t="str">
            <v>Curacion de cateter I.V. regular y chloraprep II</v>
          </cell>
          <cell r="E825" t="str">
            <v>CURACION CATETER I.V. REGUL Y CHLORAP II</v>
          </cell>
          <cell r="F825" t="str">
            <v>Sincronia</v>
          </cell>
          <cell r="G825" t="str">
            <v>may/25/2019</v>
          </cell>
          <cell r="H825" t="str">
            <v>PT17MAY0686</v>
          </cell>
          <cell r="I825" t="str">
            <v>T17MAY0686</v>
          </cell>
          <cell r="J825" t="str">
            <v>PZA</v>
          </cell>
          <cell r="K825" t="str">
            <v>PZA</v>
          </cell>
          <cell r="L825">
            <v>86</v>
          </cell>
        </row>
        <row r="826">
          <cell r="A826" t="str">
            <v>CSM001-76</v>
          </cell>
          <cell r="B826" t="str">
            <v>1DM5-66-CSM00176T17JUN0212</v>
          </cell>
          <cell r="C826" t="str">
            <v>1DM5-66-CSM00176</v>
          </cell>
          <cell r="D826" t="str">
            <v>Curacion de cateter I.V. regular y chloraprep II</v>
          </cell>
          <cell r="E826" t="str">
            <v>CURACION CATETER I.V. REGUL Y CHLORAP II</v>
          </cell>
          <cell r="F826" t="str">
            <v>Sincronia</v>
          </cell>
          <cell r="G826" t="str">
            <v>jun/01/2019</v>
          </cell>
          <cell r="H826" t="str">
            <v>PT17JUN0212</v>
          </cell>
          <cell r="I826" t="str">
            <v>T17JUN0212</v>
          </cell>
          <cell r="J826" t="str">
            <v>PZA</v>
          </cell>
          <cell r="K826" t="str">
            <v>PZA</v>
          </cell>
          <cell r="L826">
            <v>96</v>
          </cell>
        </row>
        <row r="827">
          <cell r="A827" t="str">
            <v>CSM001-76</v>
          </cell>
          <cell r="B827" t="str">
            <v>1DM5-66-CSM00176T18FEB0163</v>
          </cell>
          <cell r="C827" t="str">
            <v>1DM5-66-CSM00176</v>
          </cell>
          <cell r="D827" t="str">
            <v>Curacion de cateter I.V. regular y chloraprep II</v>
          </cell>
          <cell r="E827" t="str">
            <v>CURACION CATETER I.V. REGUL Y CHLORAP II</v>
          </cell>
          <cell r="F827" t="str">
            <v>Sincronia</v>
          </cell>
          <cell r="G827" t="str">
            <v>nov/01/2018</v>
          </cell>
          <cell r="H827" t="str">
            <v>PT18FEB0163</v>
          </cell>
          <cell r="I827" t="str">
            <v>T18FEB0163</v>
          </cell>
          <cell r="J827" t="str">
            <v>PZA</v>
          </cell>
          <cell r="K827" t="str">
            <v>PZA</v>
          </cell>
          <cell r="L827">
            <v>149</v>
          </cell>
        </row>
        <row r="828">
          <cell r="A828" t="str">
            <v>CSM001-76</v>
          </cell>
          <cell r="B828" t="str">
            <v>1DM5-66-CSM00176T18FEB0081</v>
          </cell>
          <cell r="C828" t="str">
            <v>1DM5-66-CSM00176</v>
          </cell>
          <cell r="D828" t="str">
            <v>Curacion de cateter I.V. regular y chloraprep II</v>
          </cell>
          <cell r="E828" t="str">
            <v>CURACION CATETER I.V. REGUL Y CHLORAP II</v>
          </cell>
          <cell r="F828" t="str">
            <v>Sincronia</v>
          </cell>
          <cell r="G828" t="str">
            <v>feb/15/2020</v>
          </cell>
          <cell r="H828" t="str">
            <v>PT18FEB0081</v>
          </cell>
          <cell r="I828" t="str">
            <v>T18FEB0081</v>
          </cell>
          <cell r="J828" t="str">
            <v>PZA</v>
          </cell>
          <cell r="K828" t="str">
            <v>PZA</v>
          </cell>
          <cell r="L828">
            <v>149</v>
          </cell>
        </row>
        <row r="829">
          <cell r="A829" t="str">
            <v>CVS001-97</v>
          </cell>
          <cell r="B829" t="str">
            <v>1DM5-53-CVS00197T16DIC0045</v>
          </cell>
          <cell r="C829" t="str">
            <v>1DM5-53-CVS00197</v>
          </cell>
          <cell r="D829" t="str">
            <v>Cateterismo Vesical IV</v>
          </cell>
          <cell r="E829" t="str">
            <v>CATETERISMO VESICAL IV</v>
          </cell>
          <cell r="F829" t="str">
            <v>Sincronia</v>
          </cell>
          <cell r="G829" t="str">
            <v>dic/02/2018</v>
          </cell>
          <cell r="H829" t="str">
            <v>PT16DIC0045</v>
          </cell>
          <cell r="I829" t="str">
            <v>T16DIC0045</v>
          </cell>
          <cell r="J829" t="str">
            <v>EQU</v>
          </cell>
          <cell r="K829" t="str">
            <v>EQU</v>
          </cell>
          <cell r="L829">
            <v>64</v>
          </cell>
        </row>
        <row r="830">
          <cell r="A830" t="str">
            <v>CVT001-68</v>
          </cell>
          <cell r="B830" t="str">
            <v>1DM5-53-CVT00168T17NOV0168</v>
          </cell>
          <cell r="C830" t="str">
            <v>1DM5-53-CVT00168</v>
          </cell>
          <cell r="D830" t="str">
            <v>Cateterismo vesical II</v>
          </cell>
          <cell r="E830" t="str">
            <v>CATETERISMO VESICAL II</v>
          </cell>
          <cell r="F830" t="str">
            <v>Sincronia</v>
          </cell>
          <cell r="G830" t="str">
            <v>nov/03/2019</v>
          </cell>
          <cell r="H830" t="str">
            <v>PT17NOV0168</v>
          </cell>
          <cell r="I830" t="str">
            <v>T17NOV0168</v>
          </cell>
          <cell r="J830" t="str">
            <v>PZA</v>
          </cell>
          <cell r="K830" t="str">
            <v>PZA</v>
          </cell>
          <cell r="L830">
            <v>6</v>
          </cell>
        </row>
        <row r="831">
          <cell r="A831" t="str">
            <v>DCH201-22</v>
          </cell>
          <cell r="B831" t="str">
            <v>1DM5-66-DCH20122T17SEP0225</v>
          </cell>
          <cell r="C831" t="str">
            <v>1DM5-66-DCH20122</v>
          </cell>
          <cell r="D831" t="str">
            <v>Desconexión de catéter de hemodiálisis V</v>
          </cell>
          <cell r="E831" t="str">
            <v>DESCONEXION DE CATETER DE HEMODIALISIS V</v>
          </cell>
          <cell r="F831" t="str">
            <v>Sincronia</v>
          </cell>
          <cell r="G831" t="str">
            <v>sep/01/2019</v>
          </cell>
          <cell r="H831" t="str">
            <v>LPPT17SEP0225</v>
          </cell>
          <cell r="I831" t="str">
            <v>T17SEP0225</v>
          </cell>
          <cell r="J831" t="str">
            <v>PZA</v>
          </cell>
          <cell r="K831" t="str">
            <v>PZA</v>
          </cell>
          <cell r="L831">
            <v>199</v>
          </cell>
        </row>
        <row r="832">
          <cell r="A832" t="str">
            <v>DCH201-22</v>
          </cell>
          <cell r="B832" t="str">
            <v>1DM5-66-DCH20122T17MAY0312</v>
          </cell>
          <cell r="C832" t="str">
            <v>1DM5-66-DCH20122</v>
          </cell>
          <cell r="D832" t="str">
            <v>Desconexión de catéter de hemodiálisis V</v>
          </cell>
          <cell r="E832" t="str">
            <v>DESCONEXION DE CATETER DE HEMODIALISIS V</v>
          </cell>
          <cell r="F832" t="str">
            <v>Sincronia</v>
          </cell>
          <cell r="G832" t="str">
            <v>may/08/2019</v>
          </cell>
          <cell r="H832" t="str">
            <v>LPPT17MAY0312</v>
          </cell>
          <cell r="I832" t="str">
            <v>T17MAY0312</v>
          </cell>
          <cell r="J832" t="str">
            <v>PZA</v>
          </cell>
          <cell r="K832" t="str">
            <v>PZA</v>
          </cell>
          <cell r="L832">
            <v>88</v>
          </cell>
        </row>
        <row r="833">
          <cell r="A833" t="str">
            <v>DCH201-22</v>
          </cell>
          <cell r="B833" t="str">
            <v>1DM5-66-DCH20122T18ABR0046</v>
          </cell>
          <cell r="C833" t="str">
            <v>1DM5-66-DCH20122</v>
          </cell>
          <cell r="D833" t="str">
            <v>Desconexión de catéter de hemodiálisis V</v>
          </cell>
          <cell r="E833" t="str">
            <v>DESCONEXION DE CATETER DE HEMODIALISIS V</v>
          </cell>
          <cell r="F833" t="str">
            <v>Sincronia</v>
          </cell>
          <cell r="G833" t="str">
            <v>abr/01/2020</v>
          </cell>
          <cell r="H833" t="str">
            <v>LPPT18ABR0046</v>
          </cell>
          <cell r="I833" t="str">
            <v>T18ABR0046</v>
          </cell>
          <cell r="J833" t="str">
            <v>PZA</v>
          </cell>
          <cell r="K833" t="str">
            <v>PZA</v>
          </cell>
          <cell r="L833">
            <v>1009</v>
          </cell>
        </row>
        <row r="834">
          <cell r="A834" t="str">
            <v>DCH201-22</v>
          </cell>
          <cell r="B834" t="str">
            <v>1DM5-66-DCH20122T18MAR0167</v>
          </cell>
          <cell r="C834" t="str">
            <v>1DM5-66-DCH20122</v>
          </cell>
          <cell r="D834" t="str">
            <v>Desconexión de catéter de hemodiálisis V</v>
          </cell>
          <cell r="E834" t="str">
            <v>DESCONEXION DE CATETER DE HEMODIALISIS V</v>
          </cell>
          <cell r="F834" t="str">
            <v>Sincronia</v>
          </cell>
          <cell r="G834" t="str">
            <v>mar/01/2020</v>
          </cell>
          <cell r="H834" t="str">
            <v>LPPT18MAR0167</v>
          </cell>
          <cell r="I834" t="str">
            <v>T18MAR0167</v>
          </cell>
          <cell r="J834" t="str">
            <v>PZA</v>
          </cell>
          <cell r="K834" t="str">
            <v>PZA</v>
          </cell>
          <cell r="L834">
            <v>933</v>
          </cell>
        </row>
        <row r="835">
          <cell r="A835" t="str">
            <v>DCM001-79</v>
          </cell>
          <cell r="B835" t="str">
            <v>1DM5-66-DCM00179T16OCT0108</v>
          </cell>
          <cell r="C835" t="str">
            <v>1DM5-66-DCM00179</v>
          </cell>
          <cell r="D835" t="str">
            <v>Desconexion de cateter de hemodialisis II</v>
          </cell>
          <cell r="E835" t="str">
            <v>DESCONEXION DE CATETER HEMODIALISIS II</v>
          </cell>
          <cell r="F835" t="str">
            <v>Sincronia</v>
          </cell>
          <cell r="G835" t="str">
            <v>oct/03/2018</v>
          </cell>
          <cell r="H835" t="str">
            <v>PT16OCT0108</v>
          </cell>
          <cell r="I835" t="str">
            <v>T16OCT0108</v>
          </cell>
          <cell r="J835" t="str">
            <v>PZA</v>
          </cell>
          <cell r="K835" t="str">
            <v>PZA</v>
          </cell>
          <cell r="L835">
            <v>275</v>
          </cell>
        </row>
        <row r="836">
          <cell r="A836" t="str">
            <v>DCM302-22</v>
          </cell>
          <cell r="B836" t="str">
            <v>1DM5-66-DCM30222T17SEP0049</v>
          </cell>
          <cell r="C836" t="str">
            <v>1DM5-66-DCM30222</v>
          </cell>
          <cell r="D836" t="str">
            <v>Desconexion de cateter de hemodialisis VII</v>
          </cell>
          <cell r="E836" t="str">
            <v>DESCONEXION DE CATETER HEMODIALISIS VII</v>
          </cell>
          <cell r="F836" t="str">
            <v>Sincronia</v>
          </cell>
          <cell r="G836" t="str">
            <v>sep/01/2019</v>
          </cell>
          <cell r="H836" t="str">
            <v>LPPT17SEP0049</v>
          </cell>
          <cell r="I836" t="str">
            <v>T17SEP0049</v>
          </cell>
          <cell r="J836" t="str">
            <v>PZA</v>
          </cell>
          <cell r="K836" t="str">
            <v>PZA</v>
          </cell>
          <cell r="L836">
            <v>102</v>
          </cell>
        </row>
        <row r="837">
          <cell r="A837" t="str">
            <v>EAS201-26</v>
          </cell>
          <cell r="B837" t="str">
            <v>1DM5-40-EAS20126T17NOV0171</v>
          </cell>
          <cell r="C837" t="str">
            <v>1DM5-40-EAS20126</v>
          </cell>
          <cell r="D837" t="str">
            <v>Aspiración de secreciones 14 fr</v>
          </cell>
          <cell r="E837" t="str">
            <v>ASPIRACION DE SECRECIONES 14 FR</v>
          </cell>
          <cell r="F837" t="str">
            <v>Sincronia</v>
          </cell>
          <cell r="G837" t="str">
            <v>nov/03/2019</v>
          </cell>
          <cell r="H837" t="str">
            <v>LPPT17NOV0171</v>
          </cell>
          <cell r="I837" t="str">
            <v>T17NOV0171</v>
          </cell>
          <cell r="J837" t="str">
            <v>PZA</v>
          </cell>
          <cell r="K837" t="str">
            <v>PZA</v>
          </cell>
          <cell r="L837">
            <v>20</v>
          </cell>
        </row>
        <row r="838">
          <cell r="A838" t="str">
            <v>EBB301-56</v>
          </cell>
          <cell r="B838" t="str">
            <v>1DM5-49-EBB3015614067</v>
          </cell>
          <cell r="C838" t="str">
            <v>1DM5-49-EBB30156</v>
          </cell>
          <cell r="D838" t="str">
            <v>Equipo basico para bloqueo epidural 17</v>
          </cell>
          <cell r="E838" t="str">
            <v>Equipo basico para bloqueo epidural 17</v>
          </cell>
          <cell r="F838" t="str">
            <v>Sincronia</v>
          </cell>
          <cell r="G838" t="str">
            <v>jun/01/2022</v>
          </cell>
          <cell r="H838">
            <v>14067</v>
          </cell>
          <cell r="I838">
            <v>14067</v>
          </cell>
          <cell r="J838" t="str">
            <v>EQU</v>
          </cell>
          <cell r="K838" t="str">
            <v>EQU</v>
          </cell>
          <cell r="L838">
            <v>7</v>
          </cell>
        </row>
        <row r="839">
          <cell r="A839" t="str">
            <v>ECF001-53</v>
          </cell>
          <cell r="B839" t="str">
            <v>1DM5-66-ECF00153T17NOV0172</v>
          </cell>
          <cell r="C839" t="str">
            <v>1DM5-66-ECF00153</v>
          </cell>
          <cell r="D839" t="str">
            <v>Conexion de Fistula II</v>
          </cell>
          <cell r="E839" t="str">
            <v>CONEXION DE FISTULA II</v>
          </cell>
          <cell r="F839" t="str">
            <v>Sincronia</v>
          </cell>
          <cell r="G839" t="str">
            <v>nov/03/2019</v>
          </cell>
          <cell r="H839" t="str">
            <v>PT17NOV0172</v>
          </cell>
          <cell r="I839" t="str">
            <v>T17NOV0172</v>
          </cell>
          <cell r="J839" t="str">
            <v>PZA</v>
          </cell>
          <cell r="K839" t="str">
            <v>PZA</v>
          </cell>
          <cell r="L839">
            <v>600</v>
          </cell>
        </row>
        <row r="840">
          <cell r="A840" t="str">
            <v>ECF001-53</v>
          </cell>
          <cell r="B840" t="str">
            <v>1DM5-66-ECF00153T18MAR0169</v>
          </cell>
          <cell r="C840" t="str">
            <v>1DM5-66-ECF00153</v>
          </cell>
          <cell r="D840" t="str">
            <v>Conexion de Fistula II</v>
          </cell>
          <cell r="E840" t="str">
            <v>CONEXION DE FISTULA II</v>
          </cell>
          <cell r="F840" t="str">
            <v>Sincronia</v>
          </cell>
          <cell r="G840" t="str">
            <v>mar/01/2020</v>
          </cell>
          <cell r="H840" t="str">
            <v>PT18MAR0169</v>
          </cell>
          <cell r="I840" t="str">
            <v>T18MAR0169</v>
          </cell>
          <cell r="J840" t="str">
            <v>PZA</v>
          </cell>
          <cell r="K840" t="str">
            <v>PZA</v>
          </cell>
          <cell r="L840">
            <v>163</v>
          </cell>
        </row>
        <row r="841">
          <cell r="A841" t="str">
            <v>EDE001-01</v>
          </cell>
          <cell r="B841" t="str">
            <v>1DM5-64-EDE00101225599</v>
          </cell>
          <cell r="C841" t="str">
            <v>1DM5-64-EDE00101</v>
          </cell>
          <cell r="D841" t="str">
            <v>Deposito dental desechable</v>
          </cell>
          <cell r="E841" t="str">
            <v>DEPOSITO DENTAL DESECHABLE</v>
          </cell>
          <cell r="F841" t="str">
            <v>Sincronia</v>
          </cell>
          <cell r="G841" t="str">
            <v>jul/01/2019</v>
          </cell>
          <cell r="H841">
            <v>225599</v>
          </cell>
          <cell r="I841">
            <v>225599</v>
          </cell>
          <cell r="J841" t="str">
            <v>PZA</v>
          </cell>
          <cell r="K841" t="str">
            <v>PZA</v>
          </cell>
          <cell r="L841">
            <v>3</v>
          </cell>
        </row>
        <row r="842">
          <cell r="A842" t="str">
            <v>EEM003-11</v>
          </cell>
          <cell r="B842" t="str">
            <v>1DM5-60-EEM00311T16OCT0219</v>
          </cell>
          <cell r="C842" t="str">
            <v>1DM5-60-EEM00311</v>
          </cell>
          <cell r="D842" t="str">
            <v>Envoltura media 114 x 114 cm</v>
          </cell>
          <cell r="E842" t="str">
            <v>ENVOLTURA MEDIA 114 X 114 CM</v>
          </cell>
          <cell r="F842" t="str">
            <v>Sincronia</v>
          </cell>
          <cell r="G842" t="str">
            <v>oct/13/2021</v>
          </cell>
          <cell r="H842" t="str">
            <v>PT16OCT0219</v>
          </cell>
          <cell r="I842" t="str">
            <v>T16OCT0219</v>
          </cell>
          <cell r="J842" t="str">
            <v>CAJ</v>
          </cell>
          <cell r="K842" t="str">
            <v>CAJ</v>
          </cell>
          <cell r="L842">
            <v>4</v>
          </cell>
        </row>
        <row r="843">
          <cell r="A843" t="str">
            <v>EEM003-11</v>
          </cell>
          <cell r="B843" t="str">
            <v>1DM5-60-EEM00311T16NOV0710</v>
          </cell>
          <cell r="C843" t="str">
            <v>1DM5-60-EEM00311</v>
          </cell>
          <cell r="D843" t="str">
            <v>Envoltura media 114 x 114 cm</v>
          </cell>
          <cell r="E843" t="str">
            <v>ENVOLTURA MEDIA 114 X 114 CM</v>
          </cell>
          <cell r="F843" t="str">
            <v>Sincronia</v>
          </cell>
          <cell r="G843" t="str">
            <v>nov/24/2021</v>
          </cell>
          <cell r="H843" t="str">
            <v>PT16NOV0710</v>
          </cell>
          <cell r="I843" t="str">
            <v>T16NOV0710</v>
          </cell>
          <cell r="J843" t="str">
            <v>CAJ</v>
          </cell>
          <cell r="K843" t="str">
            <v>CAJ</v>
          </cell>
          <cell r="L843">
            <v>7</v>
          </cell>
        </row>
        <row r="844">
          <cell r="A844" t="str">
            <v>EEM003-11</v>
          </cell>
          <cell r="B844" t="str">
            <v>1DM5-60-EEM00311T16SEP0247</v>
          </cell>
          <cell r="C844" t="str">
            <v>1DM5-60-EEM00311</v>
          </cell>
          <cell r="D844" t="str">
            <v>Envoltura media 114 x 114 cm</v>
          </cell>
          <cell r="E844" t="str">
            <v>ENVOLTURA MEDIA 114 X 114 CM</v>
          </cell>
          <cell r="F844" t="str">
            <v>Sincronia</v>
          </cell>
          <cell r="G844" t="str">
            <v>sep/14/2021</v>
          </cell>
          <cell r="H844" t="str">
            <v>PT16SEP0247</v>
          </cell>
          <cell r="I844" t="str">
            <v>T16SEP0247</v>
          </cell>
          <cell r="J844" t="str">
            <v>CAJ</v>
          </cell>
          <cell r="K844" t="str">
            <v>CAJ</v>
          </cell>
          <cell r="L844">
            <v>1</v>
          </cell>
        </row>
        <row r="845">
          <cell r="A845" t="str">
            <v>EEM003-11</v>
          </cell>
          <cell r="B845" t="str">
            <v>1DM5-60-EEM00311T16MAR0097</v>
          </cell>
          <cell r="C845" t="str">
            <v>1DM5-60-EEM00311</v>
          </cell>
          <cell r="D845" t="str">
            <v>Envoltura media 114 x 114 cm</v>
          </cell>
          <cell r="E845" t="str">
            <v>ENVOLTURA MEDIA 114 X 114 CM</v>
          </cell>
          <cell r="F845" t="str">
            <v>Sincronia</v>
          </cell>
          <cell r="G845" t="str">
            <v>mar/02/2021</v>
          </cell>
          <cell r="H845" t="str">
            <v>PT16MAR0097</v>
          </cell>
          <cell r="I845" t="str">
            <v>T16MAR0097</v>
          </cell>
          <cell r="J845" t="str">
            <v>CAJ</v>
          </cell>
          <cell r="K845" t="str">
            <v>CAJ</v>
          </cell>
          <cell r="L845">
            <v>2</v>
          </cell>
        </row>
        <row r="846">
          <cell r="A846" t="str">
            <v>EEM003-50</v>
          </cell>
          <cell r="B846" t="str">
            <v>1DM5-60-EEM00350T16SEP0171</v>
          </cell>
          <cell r="C846" t="str">
            <v>1DM5-60-EEM00350</v>
          </cell>
          <cell r="D846" t="str">
            <v>Envoltura media 50 x 50 cm</v>
          </cell>
          <cell r="E846" t="str">
            <v>ENVOLTURA MEDIA 50 X 50 CM</v>
          </cell>
          <cell r="F846" t="str">
            <v>Sincronia</v>
          </cell>
          <cell r="G846" t="str">
            <v>sep/05/2021</v>
          </cell>
          <cell r="H846" t="str">
            <v>PT16SEP0171</v>
          </cell>
          <cell r="I846" t="str">
            <v>T16SEP0171</v>
          </cell>
          <cell r="J846" t="str">
            <v>CAJ</v>
          </cell>
          <cell r="K846" t="str">
            <v>CAJ</v>
          </cell>
          <cell r="L846">
            <v>2</v>
          </cell>
        </row>
        <row r="847">
          <cell r="A847" t="str">
            <v>EEM003-50</v>
          </cell>
          <cell r="B847" t="str">
            <v>1DM5-60-EEM00350T16FEB0200</v>
          </cell>
          <cell r="C847" t="str">
            <v>1DM5-60-EEM00350</v>
          </cell>
          <cell r="D847" t="str">
            <v>Envoltura media 50 x 50 cm</v>
          </cell>
          <cell r="E847" t="str">
            <v>ENVOLTURA MEDIA 50 X 50 CM</v>
          </cell>
          <cell r="F847" t="str">
            <v>Sincronia</v>
          </cell>
          <cell r="G847" t="str">
            <v>feb/02/2021</v>
          </cell>
          <cell r="H847" t="str">
            <v>PT16FEB0200</v>
          </cell>
          <cell r="I847" t="str">
            <v>T16FEB0200</v>
          </cell>
          <cell r="J847" t="str">
            <v>CAJ</v>
          </cell>
          <cell r="K847" t="str">
            <v>CAJ</v>
          </cell>
          <cell r="L847">
            <v>2</v>
          </cell>
        </row>
        <row r="848">
          <cell r="A848" t="str">
            <v>EEM003-50</v>
          </cell>
          <cell r="B848" t="str">
            <v>1DM5-60-EEM00350T16FEB0621</v>
          </cell>
          <cell r="C848" t="str">
            <v>1DM5-60-EEM00350</v>
          </cell>
          <cell r="D848" t="str">
            <v>Envoltura media 50 x 50 cm</v>
          </cell>
          <cell r="E848" t="str">
            <v>ENVOLTURA MEDIA 50 X 50 CM</v>
          </cell>
          <cell r="F848" t="str">
            <v>Sincronia</v>
          </cell>
          <cell r="G848" t="str">
            <v>feb/25/2021</v>
          </cell>
          <cell r="H848" t="str">
            <v>PT16FEB0621</v>
          </cell>
          <cell r="I848" t="str">
            <v>T16FEB0621</v>
          </cell>
          <cell r="J848" t="str">
            <v>CAJ</v>
          </cell>
          <cell r="K848" t="str">
            <v>CAJ</v>
          </cell>
          <cell r="L848">
            <v>2</v>
          </cell>
        </row>
        <row r="849">
          <cell r="A849" t="str">
            <v>EEM003-75</v>
          </cell>
          <cell r="B849" t="str">
            <v>1DM5-60-EEM00375NOV0315005</v>
          </cell>
          <cell r="C849" t="str">
            <v>1DM5-60-EEM00375</v>
          </cell>
          <cell r="D849" t="str">
            <v>Envoltura media 75 x 75 cm</v>
          </cell>
          <cell r="E849" t="str">
            <v>ENVOLTURA MEDIA 75 X 75 CM</v>
          </cell>
          <cell r="F849" t="str">
            <v>Sincronia</v>
          </cell>
          <cell r="G849" t="str">
            <v>nov/04/2020</v>
          </cell>
          <cell r="H849" t="str">
            <v>NOV0315005</v>
          </cell>
          <cell r="I849" t="str">
            <v>NOV0315005</v>
          </cell>
          <cell r="J849" t="str">
            <v>CAJ</v>
          </cell>
          <cell r="K849" t="str">
            <v>CAJ</v>
          </cell>
          <cell r="L849">
            <v>37</v>
          </cell>
        </row>
        <row r="850">
          <cell r="A850" t="str">
            <v>EEN005-05</v>
          </cell>
          <cell r="B850" t="str">
            <v>1DM5-66-EEN00505T16ABR0084</v>
          </cell>
          <cell r="C850" t="str">
            <v>1DM5-66-EEN00505</v>
          </cell>
          <cell r="D850" t="str">
            <v>Enema</v>
          </cell>
          <cell r="E850" t="str">
            <v>ENEMA</v>
          </cell>
          <cell r="F850" t="str">
            <v>Sincronia</v>
          </cell>
          <cell r="G850" t="str">
            <v>abr/04/2021</v>
          </cell>
          <cell r="H850" t="str">
            <v>PT16ABR0084</v>
          </cell>
          <cell r="I850" t="str">
            <v>T16ABR0084</v>
          </cell>
          <cell r="J850" t="str">
            <v>PZA</v>
          </cell>
          <cell r="K850" t="str">
            <v>PZA</v>
          </cell>
          <cell r="L850">
            <v>3</v>
          </cell>
        </row>
        <row r="851">
          <cell r="A851" t="str">
            <v>EER003-30</v>
          </cell>
          <cell r="B851" t="str">
            <v>1DM5-60-EER00330T17ABR0519</v>
          </cell>
          <cell r="C851" t="str">
            <v>1DM5-60-EER00330</v>
          </cell>
          <cell r="D851" t="str">
            <v>Envoltura regular 30 x 30 cm</v>
          </cell>
          <cell r="E851" t="str">
            <v>ENVOLTURA REGULAR 30 X 30 CM</v>
          </cell>
          <cell r="F851" t="str">
            <v>Sincronia</v>
          </cell>
          <cell r="G851" t="str">
            <v>abr/26/2022</v>
          </cell>
          <cell r="H851" t="str">
            <v>PT17ABR0519</v>
          </cell>
          <cell r="I851" t="str">
            <v>T17ABR0519</v>
          </cell>
          <cell r="J851" t="str">
            <v>CAJ</v>
          </cell>
          <cell r="K851" t="str">
            <v>CAJ</v>
          </cell>
          <cell r="L851">
            <v>2</v>
          </cell>
        </row>
        <row r="852">
          <cell r="A852" t="str">
            <v>EER003-75</v>
          </cell>
          <cell r="B852" t="str">
            <v>1DM5-60-EER00375T17DIC0471</v>
          </cell>
          <cell r="C852" t="str">
            <v>1DM5-60-EER00375</v>
          </cell>
          <cell r="D852" t="str">
            <v>Envoltura regular de 75x75 cm</v>
          </cell>
          <cell r="E852" t="str">
            <v>ENVOLTURA REGULAR DE 75X75 CM</v>
          </cell>
          <cell r="F852" t="str">
            <v>Sincronia</v>
          </cell>
          <cell r="G852" t="str">
            <v>dic/20/2022</v>
          </cell>
          <cell r="H852" t="str">
            <v>PT17DIC0471</v>
          </cell>
          <cell r="I852" t="str">
            <v>T17DIC0471</v>
          </cell>
          <cell r="J852" t="str">
            <v>CAJ</v>
          </cell>
          <cell r="K852" t="str">
            <v>CAJ</v>
          </cell>
          <cell r="L852">
            <v>6</v>
          </cell>
        </row>
        <row r="853">
          <cell r="A853" t="str">
            <v>EEU003-11</v>
          </cell>
          <cell r="B853" t="str">
            <v>1DM5-60-EEU00311T17DIC0214</v>
          </cell>
          <cell r="C853" t="str">
            <v>1DM5-60-EEU00311</v>
          </cell>
          <cell r="D853" t="str">
            <v>Envoltura ultra de 114x114 cm</v>
          </cell>
          <cell r="E853" t="str">
            <v>ENVOLTURA ULTRA DE 114X114 CM</v>
          </cell>
          <cell r="F853" t="str">
            <v>Sincronia</v>
          </cell>
          <cell r="G853" t="str">
            <v>dic/01/2022</v>
          </cell>
          <cell r="H853" t="str">
            <v>PT17DIC0214</v>
          </cell>
          <cell r="I853" t="str">
            <v>T17DIC0214</v>
          </cell>
          <cell r="J853" t="str">
            <v>CAJ</v>
          </cell>
          <cell r="K853" t="str">
            <v>CAJ</v>
          </cell>
          <cell r="L853">
            <v>10</v>
          </cell>
        </row>
        <row r="854">
          <cell r="A854" t="str">
            <v>EEU003-11</v>
          </cell>
          <cell r="B854" t="str">
            <v>1DM5-60-EEU00311T18MAR0037</v>
          </cell>
          <cell r="C854" t="str">
            <v>1DM5-60-EEU00311</v>
          </cell>
          <cell r="D854" t="str">
            <v>Envoltura ultra de 114x114 cm</v>
          </cell>
          <cell r="E854" t="str">
            <v>ENVOLTURA ULTRA DE 114X114 CM</v>
          </cell>
          <cell r="F854" t="str">
            <v>Sincronia</v>
          </cell>
          <cell r="G854" t="str">
            <v>mar/01/2023</v>
          </cell>
          <cell r="H854" t="str">
            <v>PT18MAR0037</v>
          </cell>
          <cell r="I854" t="str">
            <v>T18MAR0037</v>
          </cell>
          <cell r="J854" t="str">
            <v>CAJ</v>
          </cell>
          <cell r="K854" t="str">
            <v>CAJ</v>
          </cell>
          <cell r="L854">
            <v>2</v>
          </cell>
        </row>
        <row r="855">
          <cell r="A855" t="str">
            <v>EEU003-12</v>
          </cell>
          <cell r="B855" t="str">
            <v>1DM5-60-EEU00312T17ABR0312</v>
          </cell>
          <cell r="C855" t="str">
            <v>1DM5-60-EEU00312</v>
          </cell>
          <cell r="D855" t="str">
            <v>Envoltura para esterilizar ultra, tamaño 114 X 114 cm</v>
          </cell>
          <cell r="E855" t="str">
            <v>ENVOLTURA P/ESTERILIZAR ULTRA  114X114CM</v>
          </cell>
          <cell r="F855" t="str">
            <v>Sincronia</v>
          </cell>
          <cell r="G855" t="str">
            <v>abr/10/2022</v>
          </cell>
          <cell r="H855" t="str">
            <v>PT17ABR0312</v>
          </cell>
          <cell r="I855" t="str">
            <v>T17ABR0312</v>
          </cell>
          <cell r="J855" t="str">
            <v>CAJ</v>
          </cell>
          <cell r="K855" t="str">
            <v>CAJ</v>
          </cell>
          <cell r="L855">
            <v>8</v>
          </cell>
        </row>
        <row r="856">
          <cell r="A856" t="str">
            <v>ERC201-27</v>
          </cell>
          <cell r="B856" t="str">
            <v>1DM5-66-ERC20127T18ABR0061</v>
          </cell>
          <cell r="C856" t="str">
            <v>1DM5-66-ERC20127</v>
          </cell>
          <cell r="D856" t="str">
            <v>Equipo estéril para retiro de catéter.</v>
          </cell>
          <cell r="E856" t="str">
            <v>EQUIPO ESTERIL PARA RETIRO DE CATETER.</v>
          </cell>
          <cell r="F856" t="str">
            <v>Sincronia</v>
          </cell>
          <cell r="G856" t="str">
            <v>mar/03/2020</v>
          </cell>
          <cell r="H856" t="str">
            <v>LPPT18ABR0061</v>
          </cell>
          <cell r="I856" t="str">
            <v>T18ABR0061</v>
          </cell>
          <cell r="J856" t="str">
            <v>PZA</v>
          </cell>
          <cell r="K856" t="str">
            <v>PZA</v>
          </cell>
          <cell r="L856">
            <v>3</v>
          </cell>
        </row>
        <row r="857">
          <cell r="A857" t="str">
            <v>ETM001-70</v>
          </cell>
          <cell r="B857" t="str">
            <v>1DM5-72-ETM00170T17SEP0612</v>
          </cell>
          <cell r="C857" t="str">
            <v>1DM5-72-ETM00170</v>
          </cell>
          <cell r="D857" t="str">
            <v>Equipo para toma de muestras</v>
          </cell>
          <cell r="E857" t="str">
            <v>EQUIPO PARA TOMA DE MUESTRAS</v>
          </cell>
          <cell r="F857" t="str">
            <v>Sincronia</v>
          </cell>
          <cell r="G857" t="str">
            <v>sep/21/2019</v>
          </cell>
          <cell r="H857" t="str">
            <v>LPPT17SEP0612</v>
          </cell>
          <cell r="I857" t="str">
            <v>T17SEP0612</v>
          </cell>
          <cell r="J857" t="str">
            <v>PZA</v>
          </cell>
          <cell r="K857" t="str">
            <v>PZA</v>
          </cell>
          <cell r="L857">
            <v>936</v>
          </cell>
        </row>
        <row r="858">
          <cell r="A858" t="str">
            <v>ETM001-70</v>
          </cell>
          <cell r="B858" t="str">
            <v>1DM5-72-ETM00170T17OCT0355</v>
          </cell>
          <cell r="C858" t="str">
            <v>1DM5-72-ETM00170</v>
          </cell>
          <cell r="D858" t="str">
            <v>Equipo para toma de muestras</v>
          </cell>
          <cell r="E858" t="str">
            <v>EQUIPO PARA TOMA DE MUESTRAS</v>
          </cell>
          <cell r="F858" t="str">
            <v>Sincronia</v>
          </cell>
          <cell r="G858" t="str">
            <v>oct/11/2019</v>
          </cell>
          <cell r="H858" t="str">
            <v>LPPT17OCT0355</v>
          </cell>
          <cell r="I858" t="str">
            <v>T17OCT0355</v>
          </cell>
          <cell r="J858" t="str">
            <v>PZA</v>
          </cell>
          <cell r="K858" t="str">
            <v>PZA</v>
          </cell>
          <cell r="L858">
            <v>936</v>
          </cell>
        </row>
        <row r="859">
          <cell r="A859" t="str">
            <v>ETP001-51</v>
          </cell>
          <cell r="B859" t="str">
            <v>1DM5-63-ETP00151T17DIC0222</v>
          </cell>
          <cell r="C859" t="str">
            <v>1DM5-63-ETP00151</v>
          </cell>
          <cell r="D859" t="str">
            <v>Tijera y pinza</v>
          </cell>
          <cell r="E859" t="str">
            <v>TIJERA Y PINZA</v>
          </cell>
          <cell r="F859" t="str">
            <v>Sincronia</v>
          </cell>
          <cell r="G859" t="str">
            <v>feb/15/2020</v>
          </cell>
          <cell r="H859" t="str">
            <v>LPPT17DIC0222</v>
          </cell>
          <cell r="I859" t="str">
            <v>T17DIC0222</v>
          </cell>
          <cell r="J859" t="str">
            <v>PZA</v>
          </cell>
          <cell r="K859" t="str">
            <v>PZA</v>
          </cell>
          <cell r="L859">
            <v>5</v>
          </cell>
        </row>
        <row r="860">
          <cell r="A860" t="str">
            <v>GCI035-31</v>
          </cell>
          <cell r="B860" t="str">
            <v>1DM5-73-GCI03531T17ABR0302</v>
          </cell>
          <cell r="C860" t="str">
            <v>1DM5-73-GCI03531</v>
          </cell>
          <cell r="D860" t="str">
            <v>Gorro para cirujano b/100</v>
          </cell>
          <cell r="E860" t="str">
            <v xml:space="preserve">GORRO PARA CIRUJANO </v>
          </cell>
          <cell r="F860" t="str">
            <v>Sincronia</v>
          </cell>
          <cell r="G860" t="str">
            <v>abr/07/2022</v>
          </cell>
          <cell r="H860" t="str">
            <v>PT17ABR0302</v>
          </cell>
          <cell r="I860" t="str">
            <v>T17ABR0302</v>
          </cell>
          <cell r="J860" t="str">
            <v>PZA</v>
          </cell>
          <cell r="K860" t="str">
            <v>PZA</v>
          </cell>
          <cell r="L860">
            <v>200</v>
          </cell>
        </row>
        <row r="861">
          <cell r="A861" t="str">
            <v>GCI035-31</v>
          </cell>
          <cell r="B861" t="str">
            <v>1DM5-73-GCI03531JUL0515016</v>
          </cell>
          <cell r="C861" t="str">
            <v>1DM5-73-GCI03531</v>
          </cell>
          <cell r="D861" t="str">
            <v>Gorro para cirujano b/100</v>
          </cell>
          <cell r="E861" t="str">
            <v xml:space="preserve">GORRO PARA CIRUJANO </v>
          </cell>
          <cell r="F861" t="str">
            <v>Sincronia</v>
          </cell>
          <cell r="G861" t="str">
            <v>jul/13/2020</v>
          </cell>
          <cell r="H861" t="str">
            <v>JUL0515016</v>
          </cell>
          <cell r="I861" t="str">
            <v>JUL0515016</v>
          </cell>
          <cell r="J861" t="str">
            <v>PZA</v>
          </cell>
          <cell r="K861" t="str">
            <v>PZA</v>
          </cell>
          <cell r="L861">
            <v>100</v>
          </cell>
        </row>
        <row r="862">
          <cell r="A862" t="str">
            <v>GEI035-60</v>
          </cell>
          <cell r="B862" t="str">
            <v>1DM5-73-GEI03560T18MAR0313</v>
          </cell>
          <cell r="C862" t="str">
            <v>1DM5-73-GEI03560</v>
          </cell>
          <cell r="D862" t="str">
            <v>Bata quirurgica reforzada extragrande</v>
          </cell>
          <cell r="E862" t="str">
            <v>BATA QUIRURGICA REFORZADA EXTRAGRANDE</v>
          </cell>
          <cell r="F862" t="str">
            <v>Sincronia</v>
          </cell>
          <cell r="G862" t="str">
            <v>mar/09/2020</v>
          </cell>
          <cell r="H862" t="str">
            <v>PT18MAR0313</v>
          </cell>
          <cell r="I862" t="str">
            <v>T18MAR0313</v>
          </cell>
          <cell r="J862" t="str">
            <v>PZA</v>
          </cell>
          <cell r="K862" t="str">
            <v>PZA</v>
          </cell>
          <cell r="L862">
            <v>72</v>
          </cell>
        </row>
        <row r="863">
          <cell r="A863" t="str">
            <v>GEI035-60</v>
          </cell>
          <cell r="B863" t="str">
            <v>1DM5-73-GEI03560T18ENE0228</v>
          </cell>
          <cell r="C863" t="str">
            <v>1DM5-73-GEI03560</v>
          </cell>
          <cell r="D863" t="str">
            <v>Bata quirurgica reforzada extragrande</v>
          </cell>
          <cell r="E863" t="str">
            <v>BATA QUIRURGICA REFORZADA EXTRAGRANDE</v>
          </cell>
          <cell r="F863" t="str">
            <v>Sincronia</v>
          </cell>
          <cell r="G863" t="str">
            <v>ene/10/2020</v>
          </cell>
          <cell r="H863" t="str">
            <v>PT18ENE0228</v>
          </cell>
          <cell r="I863" t="str">
            <v>T18ENE0228</v>
          </cell>
          <cell r="J863" t="str">
            <v>PZA</v>
          </cell>
          <cell r="K863" t="str">
            <v>PZA</v>
          </cell>
          <cell r="L863">
            <v>46</v>
          </cell>
        </row>
        <row r="864">
          <cell r="A864" t="str">
            <v>HAB001-85</v>
          </cell>
          <cell r="B864" t="str">
            <v>1DM5-66-HAB00185T17ENE0099</v>
          </cell>
          <cell r="C864" t="str">
            <v>1DM5-66-HAB00185</v>
          </cell>
          <cell r="D864" t="str">
            <v>Toma de hemocultivo III</v>
          </cell>
          <cell r="E864" t="str">
            <v>TOMA DE HEMOCULTIVO III</v>
          </cell>
          <cell r="F864" t="str">
            <v>Sincronia</v>
          </cell>
          <cell r="G864" t="str">
            <v>ene/12/2019</v>
          </cell>
          <cell r="H864" t="str">
            <v>PT17ENE0099</v>
          </cell>
          <cell r="I864" t="str">
            <v>T17ENE0099</v>
          </cell>
          <cell r="J864" t="str">
            <v>PZA</v>
          </cell>
          <cell r="K864" t="str">
            <v>PZA</v>
          </cell>
          <cell r="L864">
            <v>148</v>
          </cell>
        </row>
        <row r="865">
          <cell r="A865" t="str">
            <v>HAB001-85</v>
          </cell>
          <cell r="B865" t="str">
            <v>1DM5-66-HAB00185T17ENE0313</v>
          </cell>
          <cell r="C865" t="str">
            <v>1DM5-66-HAB00185</v>
          </cell>
          <cell r="D865" t="str">
            <v>Toma de hemocultivo III</v>
          </cell>
          <cell r="E865" t="str">
            <v>TOMA DE HEMOCULTIVO III</v>
          </cell>
          <cell r="F865" t="str">
            <v>Sincronia</v>
          </cell>
          <cell r="G865" t="str">
            <v>ene/03/2019</v>
          </cell>
          <cell r="H865" t="str">
            <v>PT17ENE0313</v>
          </cell>
          <cell r="I865" t="str">
            <v>T17ENE0313</v>
          </cell>
          <cell r="J865" t="str">
            <v>PZA</v>
          </cell>
          <cell r="K865" t="str">
            <v>PZA</v>
          </cell>
          <cell r="L865">
            <v>149</v>
          </cell>
        </row>
        <row r="866">
          <cell r="A866" t="str">
            <v>HAB001-85</v>
          </cell>
          <cell r="B866" t="str">
            <v>1DM5-66-HAB00185T16SEP0312</v>
          </cell>
          <cell r="C866" t="str">
            <v>1DM5-66-HAB00185</v>
          </cell>
          <cell r="D866" t="str">
            <v>Toma de hemocultivo III</v>
          </cell>
          <cell r="E866" t="str">
            <v>TOMA DE HEMOCULTIVO III</v>
          </cell>
          <cell r="F866" t="str">
            <v>Sincronia</v>
          </cell>
          <cell r="G866" t="str">
            <v>sep/22/2018</v>
          </cell>
          <cell r="H866" t="str">
            <v>PT16SEP0312</v>
          </cell>
          <cell r="I866" t="str">
            <v>T16SEP0312</v>
          </cell>
          <cell r="J866" t="str">
            <v>PZA</v>
          </cell>
          <cell r="K866" t="str">
            <v>PZA</v>
          </cell>
          <cell r="L866">
            <v>18</v>
          </cell>
        </row>
        <row r="867">
          <cell r="A867" t="str">
            <v>HEM001-29</v>
          </cell>
          <cell r="B867" t="str">
            <v>1DM5-66-HEM00129T18ENE0229</v>
          </cell>
          <cell r="C867" t="str">
            <v>1DM5-66-HEM00129</v>
          </cell>
          <cell r="D867" t="str">
            <v>Toma de hemocultivo I</v>
          </cell>
          <cell r="E867" t="str">
            <v>TOMA DE HEMOCULTIVO I</v>
          </cell>
          <cell r="F867" t="str">
            <v>Sincronia</v>
          </cell>
          <cell r="G867" t="str">
            <v>ene/10/2020</v>
          </cell>
          <cell r="H867" t="str">
            <v>PT18ENE0229</v>
          </cell>
          <cell r="I867" t="str">
            <v>T18ENE0229</v>
          </cell>
          <cell r="J867" t="str">
            <v>PZA</v>
          </cell>
          <cell r="K867" t="str">
            <v>PZA</v>
          </cell>
          <cell r="L867">
            <v>11</v>
          </cell>
        </row>
        <row r="868">
          <cell r="A868" t="str">
            <v>ICB001-25</v>
          </cell>
          <cell r="B868" t="str">
            <v>1DM5-66-ICB00125T17JUL0197</v>
          </cell>
          <cell r="C868" t="str">
            <v>1DM5-66-ICB00125</v>
          </cell>
          <cell r="D868" t="str">
            <v>Instalacion de cateter central III</v>
          </cell>
          <cell r="E868" t="str">
            <v>INSTALACION DE CATETER CENTRAL III</v>
          </cell>
          <cell r="F868" t="str">
            <v>Sincronia</v>
          </cell>
          <cell r="G868" t="str">
            <v>jul/03/2019</v>
          </cell>
          <cell r="H868" t="str">
            <v>PT17JUL0197</v>
          </cell>
          <cell r="I868" t="str">
            <v>T17JUL0197</v>
          </cell>
          <cell r="J868" t="str">
            <v>PZA</v>
          </cell>
          <cell r="K868" t="str">
            <v>PZA</v>
          </cell>
          <cell r="L868">
            <v>1</v>
          </cell>
        </row>
        <row r="869">
          <cell r="A869" t="str">
            <v>ICB001-25</v>
          </cell>
          <cell r="B869" t="str">
            <v>1DM5-66-ICB00125T18ENE0109</v>
          </cell>
          <cell r="C869" t="str">
            <v>1DM5-66-ICB00125</v>
          </cell>
          <cell r="D869" t="str">
            <v>Instalacion de cateter central III</v>
          </cell>
          <cell r="E869" t="str">
            <v>INSTALACION DE CATETER CENTRAL III</v>
          </cell>
          <cell r="F869" t="str">
            <v>Sincronia</v>
          </cell>
          <cell r="G869" t="str">
            <v>ene/10/2020</v>
          </cell>
          <cell r="H869" t="str">
            <v>PT18ENE0109</v>
          </cell>
          <cell r="I869" t="str">
            <v>T18ENE0109</v>
          </cell>
          <cell r="J869" t="str">
            <v>PZA</v>
          </cell>
          <cell r="K869" t="str">
            <v>PZA</v>
          </cell>
          <cell r="L869">
            <v>39</v>
          </cell>
        </row>
        <row r="870">
          <cell r="A870" t="str">
            <v>ICC001-98</v>
          </cell>
          <cell r="B870" t="str">
            <v>1DM5-66-ICC00198T17SEP0338</v>
          </cell>
          <cell r="C870" t="str">
            <v>1DM5-66-ICC00198</v>
          </cell>
          <cell r="D870" t="str">
            <v>Paquete para instalacion de cateter central</v>
          </cell>
          <cell r="E870" t="str">
            <v>Instalacion de cateter central</v>
          </cell>
          <cell r="F870" t="str">
            <v>Sincronia</v>
          </cell>
          <cell r="G870" t="str">
            <v>dic/01/2018</v>
          </cell>
          <cell r="H870" t="str">
            <v>PT17SEP0338</v>
          </cell>
          <cell r="I870" t="str">
            <v>T17SEP0338</v>
          </cell>
          <cell r="J870" t="str">
            <v>PZA</v>
          </cell>
          <cell r="K870" t="str">
            <v>PZA</v>
          </cell>
          <cell r="L870">
            <v>483</v>
          </cell>
        </row>
        <row r="871">
          <cell r="A871" t="str">
            <v>ICC001-98</v>
          </cell>
          <cell r="B871" t="str">
            <v>1DM5-66-ICC00198T18ABR0064</v>
          </cell>
          <cell r="C871" t="str">
            <v>1DM5-66-ICC00198</v>
          </cell>
          <cell r="D871" t="str">
            <v>Paquete para instalacion de cateter central</v>
          </cell>
          <cell r="E871" t="str">
            <v>Instalacion de cateter central</v>
          </cell>
          <cell r="F871" t="str">
            <v>Sincronia</v>
          </cell>
          <cell r="G871" t="str">
            <v>abr/01/2020</v>
          </cell>
          <cell r="H871" t="str">
            <v>LPPT18ABR0064</v>
          </cell>
          <cell r="I871" t="str">
            <v>T18ABR0064</v>
          </cell>
          <cell r="J871" t="str">
            <v>PZA</v>
          </cell>
          <cell r="K871" t="str">
            <v>PZA</v>
          </cell>
          <cell r="L871">
            <v>359</v>
          </cell>
        </row>
        <row r="872">
          <cell r="A872" t="str">
            <v>IRC001-54</v>
          </cell>
          <cell r="B872" t="str">
            <v>1DM5-66-IRC00154T18MAR0357</v>
          </cell>
          <cell r="C872" t="str">
            <v>1DM5-66-IRC00154</v>
          </cell>
          <cell r="D872" t="str">
            <v>Instalacion y retiro de cateter</v>
          </cell>
          <cell r="E872" t="str">
            <v>INSTALACION Y RETIRO DE CATETER</v>
          </cell>
          <cell r="F872" t="str">
            <v>Sincronia</v>
          </cell>
          <cell r="G872" t="str">
            <v>feb/02/2020</v>
          </cell>
          <cell r="H872" t="str">
            <v>LPPT18MAR0357</v>
          </cell>
          <cell r="I872" t="str">
            <v>T18MAR0357</v>
          </cell>
          <cell r="J872" t="str">
            <v>PZA</v>
          </cell>
          <cell r="K872" t="str">
            <v>PZA</v>
          </cell>
          <cell r="L872">
            <v>396</v>
          </cell>
        </row>
        <row r="873">
          <cell r="A873" t="str">
            <v>IRC001-54</v>
          </cell>
          <cell r="B873" t="str">
            <v>1DM5-66-IRC00154T18MAR0173</v>
          </cell>
          <cell r="C873" t="str">
            <v>1DM5-66-IRC00154</v>
          </cell>
          <cell r="D873" t="str">
            <v>Instalacion y retiro de cateter</v>
          </cell>
          <cell r="E873" t="str">
            <v>INSTALACION Y RETIRO DE CATETER</v>
          </cell>
          <cell r="F873" t="str">
            <v>Sincronia</v>
          </cell>
          <cell r="G873" t="str">
            <v>dic/31/2019</v>
          </cell>
          <cell r="H873" t="str">
            <v>LPPT18MAR0173</v>
          </cell>
          <cell r="I873" t="str">
            <v>T18MAR0173</v>
          </cell>
          <cell r="J873" t="str">
            <v>PZA</v>
          </cell>
          <cell r="K873" t="str">
            <v>PZA</v>
          </cell>
          <cell r="L873">
            <v>1025</v>
          </cell>
        </row>
        <row r="874">
          <cell r="A874" t="str">
            <v>JAS001-66</v>
          </cell>
          <cell r="B874" t="str">
            <v>1DM5-65-JAS00166T17DIC0232</v>
          </cell>
          <cell r="C874" t="str">
            <v>1DM5-65-JAS00166</v>
          </cell>
          <cell r="D874" t="str">
            <v>Jeringa asepto esteril</v>
          </cell>
          <cell r="E874" t="str">
            <v>JERINGA ASEPTO ESTERIL</v>
          </cell>
          <cell r="F874" t="str">
            <v>Sincronia</v>
          </cell>
          <cell r="G874" t="str">
            <v>dic/01/2019</v>
          </cell>
          <cell r="H874" t="str">
            <v>PT17DIC0232</v>
          </cell>
          <cell r="I874" t="str">
            <v>T17DIC0232</v>
          </cell>
          <cell r="J874" t="str">
            <v>PZA</v>
          </cell>
          <cell r="K874" t="str">
            <v>PZA</v>
          </cell>
          <cell r="L874">
            <v>6</v>
          </cell>
        </row>
        <row r="875">
          <cell r="A875" t="str">
            <v>LAR002-24</v>
          </cell>
          <cell r="B875" t="str">
            <v>1DM5-71-LAR00224T030-05102</v>
          </cell>
          <cell r="C875" t="str">
            <v>1DM5-71-LAR00224</v>
          </cell>
          <cell r="D875" t="str">
            <v>Lavamanos redondo (lebrillo)</v>
          </cell>
          <cell r="E875" t="str">
            <v xml:space="preserve">LAVAMANOS REDONDO (LEBRILLO) </v>
          </cell>
          <cell r="F875" t="str">
            <v>Sincronia</v>
          </cell>
          <cell r="G875" t="str">
            <v>nov/05/2019</v>
          </cell>
          <cell r="H875" t="str">
            <v>T030-05102017-1</v>
          </cell>
          <cell r="I875" t="str">
            <v>T030-05102</v>
          </cell>
          <cell r="J875" t="str">
            <v>PZA</v>
          </cell>
          <cell r="K875" t="str">
            <v>PZA</v>
          </cell>
          <cell r="L875">
            <v>7</v>
          </cell>
        </row>
        <row r="876">
          <cell r="A876" t="str">
            <v>LPE001-01</v>
          </cell>
          <cell r="B876" t="str">
            <v>1DM5-44-LPE0010177352</v>
          </cell>
          <cell r="C876" t="str">
            <v>1DM5-44-LPE00101</v>
          </cell>
          <cell r="D876" t="str">
            <v>Limpiador de puntas de electrocauterio.</v>
          </cell>
          <cell r="E876" t="str">
            <v>LIMPIADOR DE PUNTAS DE ELECTROCAUTERIO.</v>
          </cell>
          <cell r="F876" t="str">
            <v>Sincronia</v>
          </cell>
          <cell r="G876" t="str">
            <v>jun/06/2020</v>
          </cell>
          <cell r="H876">
            <v>77352</v>
          </cell>
          <cell r="I876">
            <v>77352</v>
          </cell>
          <cell r="J876" t="str">
            <v>PZA</v>
          </cell>
          <cell r="K876" t="str">
            <v>PZA</v>
          </cell>
          <cell r="L876">
            <v>4</v>
          </cell>
        </row>
        <row r="877">
          <cell r="A877" t="str">
            <v>LPE001-01</v>
          </cell>
          <cell r="B877" t="str">
            <v>1DM5-44-LPE00101116220</v>
          </cell>
          <cell r="C877" t="str">
            <v>1DM5-44-LPE00101</v>
          </cell>
          <cell r="D877" t="str">
            <v>Limpiador de puntas de electrocauterio.</v>
          </cell>
          <cell r="E877" t="str">
            <v>LIMPIADOR DE PUNTAS DE ELECTROCAUTERIO.</v>
          </cell>
          <cell r="F877" t="str">
            <v>Sincronia</v>
          </cell>
          <cell r="G877" t="str">
            <v>nov/01/2021</v>
          </cell>
          <cell r="H877">
            <v>116220</v>
          </cell>
          <cell r="I877">
            <v>116220</v>
          </cell>
          <cell r="J877" t="str">
            <v>PZA</v>
          </cell>
          <cell r="K877" t="str">
            <v>PZA</v>
          </cell>
          <cell r="L877">
            <v>2</v>
          </cell>
        </row>
        <row r="878">
          <cell r="A878" t="str">
            <v>MAF009-54</v>
          </cell>
          <cell r="B878" t="str">
            <v>1DM5-57-MAF00954T17DIC0958</v>
          </cell>
          <cell r="C878" t="str">
            <v>1DM5-57-MAF00954</v>
          </cell>
          <cell r="D878" t="str">
            <v>Cubreboca para area hospital desechable</v>
          </cell>
          <cell r="E878" t="str">
            <v>CUBREBOCA P/AREA HOSPITAL DESECH B C/150</v>
          </cell>
          <cell r="F878" t="str">
            <v>Sincronia</v>
          </cell>
          <cell r="G878" t="str">
            <v>dic/20/2022</v>
          </cell>
          <cell r="H878" t="str">
            <v>PT17DIC0958</v>
          </cell>
          <cell r="I878" t="str">
            <v>T17DIC0958</v>
          </cell>
          <cell r="J878" t="str">
            <v>PAQ</v>
          </cell>
          <cell r="K878" t="str">
            <v>PAQ</v>
          </cell>
          <cell r="L878">
            <v>150</v>
          </cell>
        </row>
        <row r="879">
          <cell r="A879" t="str">
            <v>MED001-23</v>
          </cell>
          <cell r="B879" t="str">
            <v>1DM5-51-MED00123T17AGO0465</v>
          </cell>
          <cell r="C879" t="str">
            <v>1DM5-51-MED00123</v>
          </cell>
          <cell r="D879" t="str">
            <v>Medpol Strip</v>
          </cell>
          <cell r="E879" t="str">
            <v>MEDPOL STRIP</v>
          </cell>
          <cell r="F879" t="str">
            <v>Sincronia</v>
          </cell>
          <cell r="G879" t="str">
            <v>ago/17/2023</v>
          </cell>
          <cell r="H879" t="str">
            <v>PT17AGO0465</v>
          </cell>
          <cell r="I879" t="str">
            <v>T17AGO0465</v>
          </cell>
          <cell r="J879" t="str">
            <v>PZA</v>
          </cell>
          <cell r="K879" t="str">
            <v>PZA</v>
          </cell>
          <cell r="L879">
            <v>1</v>
          </cell>
        </row>
        <row r="880">
          <cell r="A880" t="str">
            <v>MED001-23</v>
          </cell>
          <cell r="B880" t="str">
            <v>1DM5-51-MED00123T18MAR0177</v>
          </cell>
          <cell r="C880" t="str">
            <v>1DM5-51-MED00123</v>
          </cell>
          <cell r="D880" t="str">
            <v>Medpol Strip</v>
          </cell>
          <cell r="E880" t="str">
            <v>MEDPOL STRIP</v>
          </cell>
          <cell r="F880" t="str">
            <v>Sincronia</v>
          </cell>
          <cell r="G880" t="str">
            <v>mar/01/2020</v>
          </cell>
          <cell r="H880" t="str">
            <v>PT18MAR0177</v>
          </cell>
          <cell r="I880" t="str">
            <v>T18MAR0177</v>
          </cell>
          <cell r="J880" t="str">
            <v>PZA</v>
          </cell>
          <cell r="K880" t="str">
            <v>PZA</v>
          </cell>
          <cell r="L880">
            <v>1</v>
          </cell>
        </row>
        <row r="881">
          <cell r="A881" t="str">
            <v>MPF009-12</v>
          </cell>
          <cell r="B881" t="str">
            <v>1DM5-57-MPF00912T17AGO0598</v>
          </cell>
          <cell r="C881" t="str">
            <v>1DM5-57-MPF00912</v>
          </cell>
          <cell r="D881" t="str">
            <v>Cubreboca con visor antiempañante con cintas</v>
          </cell>
          <cell r="E881" t="str">
            <v>CUBREBOCA CON VISOR ANTIEMPAÑ CON CINTAS</v>
          </cell>
          <cell r="F881" t="str">
            <v>Sincronia</v>
          </cell>
          <cell r="G881" t="str">
            <v>ago/29/2022</v>
          </cell>
          <cell r="H881" t="str">
            <v>PT17AGO0598</v>
          </cell>
          <cell r="I881" t="str">
            <v>T17AGO0598</v>
          </cell>
          <cell r="J881" t="str">
            <v>PZA</v>
          </cell>
          <cell r="K881" t="str">
            <v>PZA</v>
          </cell>
          <cell r="L881">
            <v>1</v>
          </cell>
        </row>
        <row r="882">
          <cell r="A882" t="str">
            <v>MPF009-12</v>
          </cell>
          <cell r="B882" t="str">
            <v>1DM5-57-MPF00912T16AGO0032</v>
          </cell>
          <cell r="C882" t="str">
            <v>1DM5-57-MPF00912</v>
          </cell>
          <cell r="D882" t="str">
            <v>Cubreboca con visor antiempañante con cintas</v>
          </cell>
          <cell r="E882" t="str">
            <v>CUBREBOCA CON VISOR ANTIEMPAÑ CON CINTAS</v>
          </cell>
          <cell r="F882" t="str">
            <v>Sincronia</v>
          </cell>
          <cell r="G882" t="str">
            <v>ago/01/2021</v>
          </cell>
          <cell r="H882" t="str">
            <v>PT16AGO0032</v>
          </cell>
          <cell r="I882" t="str">
            <v>T16AGO0032</v>
          </cell>
          <cell r="J882" t="str">
            <v>PZA</v>
          </cell>
          <cell r="K882" t="str">
            <v>PZA</v>
          </cell>
          <cell r="L882">
            <v>1</v>
          </cell>
        </row>
        <row r="883">
          <cell r="A883" t="str">
            <v>MPF009-12</v>
          </cell>
          <cell r="B883" t="str">
            <v>1DM5-57-MPF00912T16JUL0198</v>
          </cell>
          <cell r="C883" t="str">
            <v>1DM5-57-MPF00912</v>
          </cell>
          <cell r="D883" t="str">
            <v>Cubreboca con visor antiempañante con cintas</v>
          </cell>
          <cell r="E883" t="str">
            <v>CUBREBOCA CON VISOR ANTIEMPAÑ CON CINTAS</v>
          </cell>
          <cell r="F883" t="str">
            <v>Sincronia</v>
          </cell>
          <cell r="G883" t="str">
            <v>jul/05/2021</v>
          </cell>
          <cell r="H883" t="str">
            <v>PT16JUL0198</v>
          </cell>
          <cell r="I883" t="str">
            <v>T16JUL0198</v>
          </cell>
          <cell r="J883" t="str">
            <v>PZA</v>
          </cell>
          <cell r="K883" t="str">
            <v>PZA</v>
          </cell>
          <cell r="L883">
            <v>16</v>
          </cell>
        </row>
        <row r="884">
          <cell r="A884" t="str">
            <v>MPF009-14</v>
          </cell>
          <cell r="B884" t="str">
            <v>1DM5-57-XPF00914NOV0915007</v>
          </cell>
          <cell r="C884" t="str">
            <v>1DM5-57-XPF00914</v>
          </cell>
          <cell r="D884" t="str">
            <v>Cubreboca con visor antiempañante con resorte</v>
          </cell>
          <cell r="E884" t="str">
            <v>CUBREBOCA  VISOR ANTIEMPAÑ CON RESORTE</v>
          </cell>
          <cell r="F884" t="str">
            <v>Sincronia</v>
          </cell>
          <cell r="G884" t="str">
            <v>jul/01/2020</v>
          </cell>
          <cell r="H884" t="str">
            <v>NOV0915007</v>
          </cell>
          <cell r="I884" t="str">
            <v>NOV0915007</v>
          </cell>
          <cell r="J884" t="str">
            <v>PZA</v>
          </cell>
          <cell r="K884" t="str">
            <v>PZA</v>
          </cell>
          <cell r="L884">
            <v>220</v>
          </cell>
        </row>
        <row r="885">
          <cell r="A885" t="str">
            <v>MPI012-03</v>
          </cell>
          <cell r="B885" t="str">
            <v>1DM5-44-MPI01203145465</v>
          </cell>
          <cell r="C885" t="str">
            <v>1DM5-44-MPI01203</v>
          </cell>
          <cell r="D885" t="str">
            <v>Marcador para piel</v>
          </cell>
          <cell r="E885" t="str">
            <v>MARCADOR PARA PIEL</v>
          </cell>
          <cell r="F885" t="str">
            <v>Sincronia</v>
          </cell>
          <cell r="G885" t="str">
            <v>sep/01/2022</v>
          </cell>
          <cell r="H885">
            <v>145465</v>
          </cell>
          <cell r="I885">
            <v>145465</v>
          </cell>
          <cell r="J885" t="str">
            <v>PZA</v>
          </cell>
          <cell r="K885" t="str">
            <v>PZA</v>
          </cell>
          <cell r="L885">
            <v>16</v>
          </cell>
        </row>
        <row r="886">
          <cell r="A886" t="str">
            <v>MPI012-03</v>
          </cell>
          <cell r="B886" t="str">
            <v>1DM5-44-MPI01203149907</v>
          </cell>
          <cell r="C886" t="str">
            <v>1DM5-44-MPI01203</v>
          </cell>
          <cell r="D886" t="str">
            <v>Marcador para piel</v>
          </cell>
          <cell r="E886" t="str">
            <v>MARCADOR PARA PIEL</v>
          </cell>
          <cell r="F886" t="str">
            <v>Sincronia</v>
          </cell>
          <cell r="G886" t="str">
            <v>nov/01/2022</v>
          </cell>
          <cell r="H886">
            <v>149907</v>
          </cell>
          <cell r="I886">
            <v>149907</v>
          </cell>
          <cell r="J886" t="str">
            <v>PZA</v>
          </cell>
          <cell r="K886" t="str">
            <v>PZA</v>
          </cell>
          <cell r="L886">
            <v>10</v>
          </cell>
        </row>
        <row r="887">
          <cell r="A887" t="str">
            <v>NPS001-71</v>
          </cell>
          <cell r="B887" t="str">
            <v>1DM5-66-NPS00171T17JUL0205</v>
          </cell>
          <cell r="C887" t="str">
            <v>1DM5-66-NPS00171</v>
          </cell>
          <cell r="D887" t="str">
            <v>Cambio de NPT II</v>
          </cell>
          <cell r="E887" t="str">
            <v>CAMBIO DE NPT II</v>
          </cell>
          <cell r="F887" t="str">
            <v>Sincronia</v>
          </cell>
          <cell r="G887" t="str">
            <v>jul/03/2019</v>
          </cell>
          <cell r="H887" t="str">
            <v>PT17JUL0205</v>
          </cell>
          <cell r="I887" t="str">
            <v>T17JUL0205</v>
          </cell>
          <cell r="J887" t="str">
            <v>PZA</v>
          </cell>
          <cell r="K887" t="str">
            <v>PZA</v>
          </cell>
          <cell r="L887">
            <v>45</v>
          </cell>
        </row>
        <row r="888">
          <cell r="A888" t="str">
            <v>OCC008-20</v>
          </cell>
          <cell r="B888" t="str">
            <v>1DM5-70-OCC00820OCT21339</v>
          </cell>
          <cell r="C888" t="str">
            <v>1DM5-70-OCC00820</v>
          </cell>
          <cell r="D888" t="str">
            <v>Paquete esteril p/ cirugia de catarata</v>
          </cell>
          <cell r="E888" t="str">
            <v>PAQUETE ESTERIL P/ CIRUGIA DE CATARATA</v>
          </cell>
          <cell r="F888" t="str">
            <v>Sincronia</v>
          </cell>
          <cell r="G888" t="str">
            <v>oct/01/2018</v>
          </cell>
          <cell r="H888" t="str">
            <v>OCT21339</v>
          </cell>
          <cell r="I888" t="str">
            <v>OCT21339</v>
          </cell>
          <cell r="J888" t="str">
            <v>PAQ</v>
          </cell>
          <cell r="K888" t="str">
            <v>PAQ</v>
          </cell>
          <cell r="L888">
            <v>223</v>
          </cell>
        </row>
        <row r="889">
          <cell r="A889" t="str">
            <v>ORG002-22</v>
          </cell>
          <cell r="B889" t="str">
            <v>1DM5-71-ORG00222T17OCT0232</v>
          </cell>
          <cell r="C889" t="str">
            <v>1DM5-71-ORG00222</v>
          </cell>
          <cell r="D889" t="str">
            <v>Orinal graduado c/tapa 1000 ml</v>
          </cell>
          <cell r="E889" t="str">
            <v>ORINAL GRADUADO C/TAPA 1000 ML</v>
          </cell>
          <cell r="F889" t="str">
            <v>Sincronia</v>
          </cell>
          <cell r="G889" t="str">
            <v>oct/04/2022</v>
          </cell>
          <cell r="H889" t="str">
            <v>PT17OCT0232</v>
          </cell>
          <cell r="I889" t="str">
            <v>T17OCT0232</v>
          </cell>
          <cell r="J889" t="str">
            <v>PZA</v>
          </cell>
          <cell r="K889" t="str">
            <v>PZA</v>
          </cell>
          <cell r="L889">
            <v>1</v>
          </cell>
        </row>
        <row r="890">
          <cell r="A890" t="str">
            <v>ORG002-22</v>
          </cell>
          <cell r="B890" t="str">
            <v>1DM5-71-ORG00222T17OCT0545</v>
          </cell>
          <cell r="C890" t="str">
            <v>1DM5-71-ORG00222</v>
          </cell>
          <cell r="D890" t="str">
            <v>Orinal graduado c/tapa 1000 ml</v>
          </cell>
          <cell r="E890" t="str">
            <v>ORINAL GRADUADO C/TAPA 1000 ML</v>
          </cell>
          <cell r="F890" t="str">
            <v>Sincronia</v>
          </cell>
          <cell r="G890" t="str">
            <v>oct/26/2022</v>
          </cell>
          <cell r="H890" t="str">
            <v>PT17OCT0545</v>
          </cell>
          <cell r="I890" t="str">
            <v>T17OCT0545</v>
          </cell>
          <cell r="J890" t="str">
            <v>PZA</v>
          </cell>
          <cell r="K890" t="str">
            <v>PZA</v>
          </cell>
          <cell r="L890">
            <v>7</v>
          </cell>
        </row>
        <row r="891">
          <cell r="A891" t="str">
            <v>ORG002-22</v>
          </cell>
          <cell r="B891" t="str">
            <v>1DM5-71-ORG00222T16NOV0369</v>
          </cell>
          <cell r="C891" t="str">
            <v>1DM5-71-ORG00222</v>
          </cell>
          <cell r="D891" t="str">
            <v>Orinal graduado c/tapa 1000 ml</v>
          </cell>
          <cell r="E891" t="str">
            <v>ORINAL GRADUADO C/TAPA 1000 ML</v>
          </cell>
          <cell r="F891" t="str">
            <v>Sincronia</v>
          </cell>
          <cell r="G891" t="str">
            <v>nov/14/2016</v>
          </cell>
          <cell r="H891" t="str">
            <v>PT16NOV0369</v>
          </cell>
          <cell r="I891" t="str">
            <v>T16NOV0369</v>
          </cell>
          <cell r="J891" t="str">
            <v>PZA</v>
          </cell>
          <cell r="K891" t="str">
            <v>PZA</v>
          </cell>
          <cell r="L891">
            <v>3</v>
          </cell>
        </row>
        <row r="892">
          <cell r="A892" t="str">
            <v>ORG002-22</v>
          </cell>
          <cell r="B892" t="str">
            <v>1DM5-71-ORG00222T16OCT0136</v>
          </cell>
          <cell r="C892" t="str">
            <v>1DM5-71-ORG00222</v>
          </cell>
          <cell r="D892" t="str">
            <v>Orinal graduado c/tapa 1000 ml</v>
          </cell>
          <cell r="E892" t="str">
            <v>ORINAL GRADUADO C/TAPA 1000 ML</v>
          </cell>
          <cell r="F892" t="str">
            <v>Sincronia</v>
          </cell>
          <cell r="G892" t="str">
            <v>oct/16/2021</v>
          </cell>
          <cell r="H892" t="str">
            <v>PT16OCT0136</v>
          </cell>
          <cell r="I892" t="str">
            <v>T16OCT0136</v>
          </cell>
          <cell r="J892" t="str">
            <v>PZA</v>
          </cell>
          <cell r="K892" t="str">
            <v>PZA</v>
          </cell>
          <cell r="L892">
            <v>3</v>
          </cell>
        </row>
        <row r="893">
          <cell r="A893" t="str">
            <v>ORG002-22</v>
          </cell>
          <cell r="B893" t="str">
            <v>1DM5-71-ORG00222T16SEP0164</v>
          </cell>
          <cell r="C893" t="str">
            <v>1DM5-71-ORG00222</v>
          </cell>
          <cell r="D893" t="str">
            <v>Orinal graduado c/tapa 1000 ml</v>
          </cell>
          <cell r="E893" t="str">
            <v>ORINAL GRADUADO C/TAPA 1000 ML</v>
          </cell>
          <cell r="F893" t="str">
            <v>Sincronia</v>
          </cell>
          <cell r="G893" t="str">
            <v>sep/05/2021</v>
          </cell>
          <cell r="H893" t="str">
            <v>PT16SEP0164</v>
          </cell>
          <cell r="I893" t="str">
            <v>T16SEP0164</v>
          </cell>
          <cell r="J893" t="str">
            <v>PZA</v>
          </cell>
          <cell r="K893" t="str">
            <v>PZA</v>
          </cell>
          <cell r="L893">
            <v>5</v>
          </cell>
        </row>
        <row r="894">
          <cell r="A894" t="str">
            <v>PAA008-17</v>
          </cell>
          <cell r="B894" t="str">
            <v>1DM5-70-PAA00817T17OCT0080</v>
          </cell>
          <cell r="C894" t="str">
            <v>1DM5-70-PAA00817</v>
          </cell>
          <cell r="D894" t="str">
            <v>Paquete de ropa para alta especialidad adulto</v>
          </cell>
          <cell r="E894" t="str">
            <v>PAQUETE ALTA ESPECIALIDAD ADULTO POL</v>
          </cell>
          <cell r="F894" t="str">
            <v>Sincronia</v>
          </cell>
          <cell r="G894" t="str">
            <v>oct/02/2019</v>
          </cell>
          <cell r="H894" t="str">
            <v>LPPT17OCT0080</v>
          </cell>
          <cell r="I894" t="str">
            <v>T17OCT0080</v>
          </cell>
          <cell r="J894" t="str">
            <v>PZA</v>
          </cell>
          <cell r="K894" t="str">
            <v>PZA</v>
          </cell>
          <cell r="L894">
            <v>86</v>
          </cell>
        </row>
        <row r="895">
          <cell r="A895" t="str">
            <v>PAA008-17</v>
          </cell>
          <cell r="B895" t="str">
            <v>1DM5-70-PAA00817T18FEB0187</v>
          </cell>
          <cell r="C895" t="str">
            <v>1DM5-70-PAA00817</v>
          </cell>
          <cell r="D895" t="str">
            <v>Paquete de ropa para alta especialidad adulto</v>
          </cell>
          <cell r="E895" t="str">
            <v>PAQUETE ALTA ESPECIALIDAD ADULTO POL</v>
          </cell>
          <cell r="F895" t="str">
            <v>Sincronia</v>
          </cell>
          <cell r="G895" t="str">
            <v>feb/01/2020</v>
          </cell>
          <cell r="H895" t="str">
            <v>LPPT18FEB0187</v>
          </cell>
          <cell r="I895" t="str">
            <v>T18FEB0187</v>
          </cell>
          <cell r="J895" t="str">
            <v>PZA</v>
          </cell>
          <cell r="K895" t="str">
            <v>PZA</v>
          </cell>
          <cell r="L895">
            <v>214</v>
          </cell>
        </row>
        <row r="896">
          <cell r="A896" t="str">
            <v>PAA008-17</v>
          </cell>
          <cell r="B896" t="str">
            <v>1DM5-70-PAA00817T17NOV0195</v>
          </cell>
          <cell r="C896" t="str">
            <v>1DM5-70-PAA00817</v>
          </cell>
          <cell r="D896" t="str">
            <v>Paquete de ropa para alta especialidad adulto</v>
          </cell>
          <cell r="E896" t="str">
            <v>PAQUETE ALTA ESPECIALIDAD ADULTO POL</v>
          </cell>
          <cell r="F896" t="str">
            <v>Sincronia</v>
          </cell>
          <cell r="G896" t="str">
            <v>nov/03/2019</v>
          </cell>
          <cell r="H896" t="str">
            <v>LPPT17NOV0195</v>
          </cell>
          <cell r="I896" t="str">
            <v>T17NOV0195</v>
          </cell>
          <cell r="J896" t="str">
            <v>PZA</v>
          </cell>
          <cell r="K896" t="str">
            <v>PZA</v>
          </cell>
          <cell r="L896">
            <v>24</v>
          </cell>
        </row>
        <row r="897">
          <cell r="A897" t="str">
            <v>PAE035-43</v>
          </cell>
          <cell r="B897" t="str">
            <v>1DM5-70-PAE03543T17AGO0386</v>
          </cell>
          <cell r="C897" t="str">
            <v>1DM5-70-PAE03543</v>
          </cell>
          <cell r="D897" t="str">
            <v>Paquete para artroscopia esteril</v>
          </cell>
          <cell r="E897" t="str">
            <v>PAQUETE PARA ARTROSCOPIA ESTERIL</v>
          </cell>
          <cell r="F897" t="str">
            <v>Sincronia</v>
          </cell>
          <cell r="G897" t="str">
            <v>ago/11/2019</v>
          </cell>
          <cell r="H897" t="str">
            <v>PT17AGO0386</v>
          </cell>
          <cell r="I897" t="str">
            <v>T17AGO0386</v>
          </cell>
          <cell r="J897" t="str">
            <v>PAQ</v>
          </cell>
          <cell r="K897" t="str">
            <v>PAQ</v>
          </cell>
          <cell r="L897">
            <v>85</v>
          </cell>
        </row>
        <row r="898">
          <cell r="A898" t="str">
            <v>PAI025-59</v>
          </cell>
          <cell r="B898" t="str">
            <v>1DM5-70-PAI02559T16OCT0215</v>
          </cell>
          <cell r="C898" t="str">
            <v>1DM5-70-PAI02559</v>
          </cell>
          <cell r="D898" t="str">
            <v>Paquete para Parto</v>
          </cell>
          <cell r="E898" t="str">
            <v>PAQUETE PARA PARTO</v>
          </cell>
          <cell r="F898" t="str">
            <v>Sincronia</v>
          </cell>
          <cell r="G898" t="str">
            <v>oct/11/2018</v>
          </cell>
          <cell r="H898" t="str">
            <v>PT16OCT0215</v>
          </cell>
          <cell r="I898" t="str">
            <v>T16OCT0215</v>
          </cell>
          <cell r="J898" t="str">
            <v>PAQ</v>
          </cell>
          <cell r="K898" t="str">
            <v>PAQ</v>
          </cell>
          <cell r="L898">
            <v>5</v>
          </cell>
        </row>
        <row r="899">
          <cell r="A899" t="str">
            <v>PAI025-59</v>
          </cell>
          <cell r="B899" t="str">
            <v>1DM5-70-PAI02559T16DIC0385</v>
          </cell>
          <cell r="C899" t="str">
            <v>1DM5-70-PAI02559</v>
          </cell>
          <cell r="D899" t="str">
            <v>Paquete para Parto</v>
          </cell>
          <cell r="E899" t="str">
            <v>PAQUETE PARA PARTO</v>
          </cell>
          <cell r="F899" t="str">
            <v>Sincronia</v>
          </cell>
          <cell r="G899" t="str">
            <v>dic/06/2018</v>
          </cell>
          <cell r="H899" t="str">
            <v>PT16DIC0385</v>
          </cell>
          <cell r="I899" t="str">
            <v>T16DIC0385</v>
          </cell>
          <cell r="J899" t="str">
            <v>PAQ</v>
          </cell>
          <cell r="K899" t="str">
            <v>PAQ</v>
          </cell>
          <cell r="L899">
            <v>10</v>
          </cell>
        </row>
        <row r="900">
          <cell r="A900" t="str">
            <v>PAI025-59</v>
          </cell>
          <cell r="B900" t="str">
            <v>1DM5-70-PAI02559T17ENE0231</v>
          </cell>
          <cell r="C900" t="str">
            <v>1DM5-70-PAI02559</v>
          </cell>
          <cell r="D900" t="str">
            <v>Paquete para Parto</v>
          </cell>
          <cell r="E900" t="str">
            <v>PAQUETE PARA PARTO</v>
          </cell>
          <cell r="F900" t="str">
            <v>Sincronia</v>
          </cell>
          <cell r="G900" t="str">
            <v>ene/11/2019</v>
          </cell>
          <cell r="H900" t="str">
            <v>PT17ENE0231</v>
          </cell>
          <cell r="I900" t="str">
            <v>T17ENE0231</v>
          </cell>
          <cell r="J900" t="str">
            <v>PAQ</v>
          </cell>
          <cell r="K900" t="str">
            <v>PAQ</v>
          </cell>
          <cell r="L900">
            <v>152</v>
          </cell>
        </row>
        <row r="901">
          <cell r="A901" t="str">
            <v>PAP008-18</v>
          </cell>
          <cell r="B901" t="str">
            <v>1DM5-70-PAA00818T17SEP0615</v>
          </cell>
          <cell r="C901" t="str">
            <v>1DM5-70-PAA00818</v>
          </cell>
          <cell r="D901" t="str">
            <v>Paquete de ropa para alta especialidad pedriatrica</v>
          </cell>
          <cell r="E901" t="str">
            <v>PAQUETE ALTA ESPECIALIDAD PEDIATRICO POL</v>
          </cell>
          <cell r="F901" t="str">
            <v>Sincronia</v>
          </cell>
          <cell r="G901" t="str">
            <v>sep/21/2019</v>
          </cell>
          <cell r="H901" t="str">
            <v>LPPT17SEP0615</v>
          </cell>
          <cell r="I901" t="str">
            <v>T17SEP0615</v>
          </cell>
          <cell r="J901" t="str">
            <v>PZA</v>
          </cell>
          <cell r="K901" t="str">
            <v>PZA</v>
          </cell>
          <cell r="L901">
            <v>19</v>
          </cell>
        </row>
        <row r="902">
          <cell r="A902" t="str">
            <v>PAP008-18</v>
          </cell>
          <cell r="B902" t="str">
            <v>1DM5-70-PAA00818T17SEP0051</v>
          </cell>
          <cell r="C902" t="str">
            <v>1DM5-70-PAA00818</v>
          </cell>
          <cell r="D902" t="str">
            <v>Paquete de ropa para alta especialidad pedriatrica</v>
          </cell>
          <cell r="E902" t="str">
            <v>PAQUETE ALTA ESPECIALIDAD PEDIATRICO POL</v>
          </cell>
          <cell r="F902" t="str">
            <v>Sincronia</v>
          </cell>
          <cell r="G902" t="str">
            <v>sep/01/2019</v>
          </cell>
          <cell r="H902" t="str">
            <v>LPPT17SEP0051</v>
          </cell>
          <cell r="I902" t="str">
            <v>T17SEP0051</v>
          </cell>
          <cell r="J902" t="str">
            <v>PZA</v>
          </cell>
          <cell r="K902" t="str">
            <v>PZA</v>
          </cell>
          <cell r="L902">
            <v>16</v>
          </cell>
        </row>
        <row r="903">
          <cell r="A903" t="str">
            <v>PAP008-18</v>
          </cell>
          <cell r="B903" t="str">
            <v>1DM5-70-PAA00818T18ENE0235</v>
          </cell>
          <cell r="C903" t="str">
            <v>1DM5-70-PAA00818</v>
          </cell>
          <cell r="D903" t="str">
            <v>Paquete de ropa para alta especialidad pedriatrica</v>
          </cell>
          <cell r="E903" t="str">
            <v>PAQUETE ALTA ESPECIALIDAD PEDIATRICO POL</v>
          </cell>
          <cell r="F903" t="str">
            <v>Sincronia</v>
          </cell>
          <cell r="G903" t="str">
            <v>ene/10/2020</v>
          </cell>
          <cell r="H903" t="str">
            <v>LPPT18ENE0235</v>
          </cell>
          <cell r="I903" t="str">
            <v>T18ENE0235</v>
          </cell>
          <cell r="J903" t="str">
            <v>PZA</v>
          </cell>
          <cell r="K903" t="str">
            <v>PZA</v>
          </cell>
          <cell r="L903">
            <v>124</v>
          </cell>
        </row>
        <row r="904">
          <cell r="A904" t="str">
            <v>PBI035-60</v>
          </cell>
          <cell r="B904" t="str">
            <v>1DM5-70-PBI03560T17AGO0259</v>
          </cell>
          <cell r="C904" t="str">
            <v>1DM5-70-PBI03560</v>
          </cell>
          <cell r="D904" t="str">
            <v>Paquete  basico</v>
          </cell>
          <cell r="E904" t="str">
            <v>PAQUETE  BASICO</v>
          </cell>
          <cell r="F904" t="str">
            <v>Sincronia</v>
          </cell>
          <cell r="G904" t="str">
            <v>ago/01/2019</v>
          </cell>
          <cell r="H904" t="str">
            <v>PT17AGO0259</v>
          </cell>
          <cell r="I904" t="str">
            <v>T17AGO0259</v>
          </cell>
          <cell r="J904" t="str">
            <v>PAQ</v>
          </cell>
          <cell r="K904" t="str">
            <v>PAQ</v>
          </cell>
          <cell r="L904">
            <v>35</v>
          </cell>
        </row>
        <row r="905">
          <cell r="A905" t="str">
            <v>PCC008-61</v>
          </cell>
          <cell r="B905" t="str">
            <v>1DM5-70-PCC00861T17DIC0246</v>
          </cell>
          <cell r="C905" t="str">
            <v>1DM5-70-PCC00861</v>
          </cell>
          <cell r="D905" t="str">
            <v>Equipo quirurgico desechable  para cabeza y cuello</v>
          </cell>
          <cell r="E905" t="str">
            <v>EQUIPO QUIRUR DESECHABLE CABEZA Y CUELLO</v>
          </cell>
          <cell r="F905" t="str">
            <v>Sincronia</v>
          </cell>
          <cell r="G905" t="str">
            <v>dic/01/2019</v>
          </cell>
          <cell r="H905" t="str">
            <v>PT17DIC0246</v>
          </cell>
          <cell r="I905" t="str">
            <v>T17DIC0246</v>
          </cell>
          <cell r="J905" t="str">
            <v>PAQ</v>
          </cell>
          <cell r="K905" t="str">
            <v>PAQ</v>
          </cell>
          <cell r="L905">
            <v>5</v>
          </cell>
        </row>
        <row r="906">
          <cell r="A906" t="str">
            <v>PCG008-40</v>
          </cell>
          <cell r="B906" t="str">
            <v>1DM5-70-PCG00840T16SEP0243</v>
          </cell>
          <cell r="C906" t="str">
            <v>1DM5-70-PCG00840</v>
          </cell>
          <cell r="D906" t="str">
            <v>Paquete esteril para cirugia general</v>
          </cell>
          <cell r="E906" t="str">
            <v>PAQUETE ESTERIL PARA CIRUGIA GENERAL</v>
          </cell>
          <cell r="F906" t="str">
            <v>Sincronia</v>
          </cell>
          <cell r="G906" t="str">
            <v>sep/13/2018</v>
          </cell>
          <cell r="H906" t="str">
            <v>PT16SEP0243</v>
          </cell>
          <cell r="I906" t="str">
            <v>T16SEP0243</v>
          </cell>
          <cell r="J906" t="str">
            <v>PAQ</v>
          </cell>
          <cell r="K906" t="str">
            <v>PAQ</v>
          </cell>
          <cell r="L906">
            <v>600</v>
          </cell>
        </row>
        <row r="907">
          <cell r="A907" t="str">
            <v>PCG035-54</v>
          </cell>
          <cell r="B907" t="str">
            <v>1DM5-70-PCG03554T18FEB0091</v>
          </cell>
          <cell r="C907" t="str">
            <v>1DM5-70-PCG03554</v>
          </cell>
          <cell r="D907" t="str">
            <v>Paquete desechable para cirugia general</v>
          </cell>
          <cell r="E907" t="str">
            <v>PAQUETE DESECHABLE PARA CIRUGIA GENERAL</v>
          </cell>
          <cell r="F907" t="str">
            <v>Sincronia</v>
          </cell>
          <cell r="G907" t="str">
            <v>feb/15/2020</v>
          </cell>
          <cell r="H907" t="str">
            <v>PT18FEB0091</v>
          </cell>
          <cell r="I907" t="str">
            <v>T18FEB0091</v>
          </cell>
          <cell r="J907" t="str">
            <v>PAQ</v>
          </cell>
          <cell r="K907" t="str">
            <v>PAQ</v>
          </cell>
          <cell r="L907">
            <v>2</v>
          </cell>
        </row>
        <row r="908">
          <cell r="A908" t="str">
            <v>PCI008-46</v>
          </cell>
          <cell r="B908" t="str">
            <v>1DM5-70-PCI00846T17AGO0172</v>
          </cell>
          <cell r="C908" t="str">
            <v>1DM5-70-PCI00846</v>
          </cell>
          <cell r="D908" t="str">
            <v>Paquete integral para cesarea</v>
          </cell>
          <cell r="E908" t="str">
            <v>PAQUETE INTEGRAL PARA CESAREA</v>
          </cell>
          <cell r="F908" t="str">
            <v>Sincronia</v>
          </cell>
          <cell r="G908" t="str">
            <v>ago/01/2019</v>
          </cell>
          <cell r="H908" t="str">
            <v>PT17AGO0172</v>
          </cell>
          <cell r="I908" t="str">
            <v>T17AGO0172</v>
          </cell>
          <cell r="J908" t="str">
            <v>PAQ</v>
          </cell>
          <cell r="K908" t="str">
            <v>PAQ</v>
          </cell>
          <cell r="L908">
            <v>48</v>
          </cell>
        </row>
        <row r="909">
          <cell r="A909" t="str">
            <v>PCI008-46</v>
          </cell>
          <cell r="B909" t="str">
            <v>1DM5-70-PCI00846T17FEB0054</v>
          </cell>
          <cell r="C909" t="str">
            <v>1DM5-70-PCI00846</v>
          </cell>
          <cell r="D909" t="str">
            <v>Paquete integral para cesarea</v>
          </cell>
          <cell r="E909" t="str">
            <v>PAQUETE INTEGRAL PARA CESAREA</v>
          </cell>
          <cell r="F909" t="str">
            <v>Sincronia</v>
          </cell>
          <cell r="G909" t="str">
            <v>feb/01/2019</v>
          </cell>
          <cell r="H909" t="str">
            <v>PT17FEB0054</v>
          </cell>
          <cell r="I909" t="str">
            <v>T17FEB0054</v>
          </cell>
          <cell r="J909" t="str">
            <v>PAQ</v>
          </cell>
          <cell r="K909" t="str">
            <v>PAQ</v>
          </cell>
          <cell r="L909">
            <v>4</v>
          </cell>
        </row>
        <row r="910">
          <cell r="A910" t="str">
            <v>PCI008-46</v>
          </cell>
          <cell r="B910" t="str">
            <v>1DM5-70-PCI00846T16DIC0394</v>
          </cell>
          <cell r="C910" t="str">
            <v>1DM5-70-PCI00846</v>
          </cell>
          <cell r="D910" t="str">
            <v>Paquete integral para cesarea</v>
          </cell>
          <cell r="E910" t="str">
            <v>PAQUETE INTEGRAL PARA CESAREA</v>
          </cell>
          <cell r="F910" t="str">
            <v>Sincronia</v>
          </cell>
          <cell r="G910" t="str">
            <v>dic/06/2018</v>
          </cell>
          <cell r="H910" t="str">
            <v>PT16DIC0394</v>
          </cell>
          <cell r="I910" t="str">
            <v>T16DIC0394</v>
          </cell>
          <cell r="J910" t="str">
            <v>PAQ</v>
          </cell>
          <cell r="K910" t="str">
            <v>PAQ</v>
          </cell>
          <cell r="L910">
            <v>1</v>
          </cell>
        </row>
        <row r="911">
          <cell r="A911" t="str">
            <v>PCL035-19</v>
          </cell>
          <cell r="B911" t="str">
            <v>1DM5-70-PCL03519T17OCT0141</v>
          </cell>
          <cell r="C911" t="str">
            <v>1DM5-70-PCL03519</v>
          </cell>
          <cell r="D911" t="str">
            <v>Paquete para cirugia laparoscopica II</v>
          </cell>
          <cell r="E911" t="str">
            <v>PAQUETE PARA CIRUGIA LAPAROSCOPICA II</v>
          </cell>
          <cell r="F911" t="str">
            <v>Sincronia</v>
          </cell>
          <cell r="G911" t="str">
            <v>oct/03/2019</v>
          </cell>
          <cell r="H911" t="str">
            <v>PT17OCT0141</v>
          </cell>
          <cell r="I911" t="str">
            <v>T17OCT0141</v>
          </cell>
          <cell r="J911" t="str">
            <v>PAQ</v>
          </cell>
          <cell r="K911" t="str">
            <v>PAQ</v>
          </cell>
          <cell r="L911">
            <v>59</v>
          </cell>
        </row>
        <row r="912">
          <cell r="A912" t="str">
            <v>PCL035-19</v>
          </cell>
          <cell r="B912" t="str">
            <v>1DM5-70-PCL03519T18AGO0152</v>
          </cell>
          <cell r="C912" t="str">
            <v>1DM5-70-PCL03519</v>
          </cell>
          <cell r="D912" t="str">
            <v>Paquete para cirugia laparoscopica II</v>
          </cell>
          <cell r="E912" t="str">
            <v>PAQUETE PARA CIRUGIA LAPAROSCOPICA II</v>
          </cell>
          <cell r="F912" t="str">
            <v>Sincronia</v>
          </cell>
          <cell r="G912" t="str">
            <v>ago/02/2020</v>
          </cell>
          <cell r="H912" t="str">
            <v>PT18AGO0152</v>
          </cell>
          <cell r="I912" t="str">
            <v>T18AGO0152</v>
          </cell>
          <cell r="J912" t="str">
            <v>PAQ</v>
          </cell>
          <cell r="K912" t="str">
            <v>PAQ</v>
          </cell>
          <cell r="L912">
            <v>320</v>
          </cell>
        </row>
        <row r="913">
          <cell r="A913" t="str">
            <v>PCM035-14</v>
          </cell>
          <cell r="B913" t="str">
            <v>1DM5-70-PCM03514T17OCT0363</v>
          </cell>
          <cell r="C913" t="str">
            <v>1DM5-70-PCM03514</v>
          </cell>
          <cell r="D913" t="str">
            <v>Paquete para cirugia menor  esteril</v>
          </cell>
          <cell r="E913" t="str">
            <v>PAQUETE PARA CIRUGIA MENOR  ESTERIL</v>
          </cell>
          <cell r="F913" t="str">
            <v>Sincronia</v>
          </cell>
          <cell r="G913" t="str">
            <v>oct/11/2019</v>
          </cell>
          <cell r="H913" t="str">
            <v>PT17OCT0363</v>
          </cell>
          <cell r="I913" t="str">
            <v>T17OCT0363</v>
          </cell>
          <cell r="J913" t="str">
            <v>PZA</v>
          </cell>
          <cell r="K913" t="str">
            <v>PZA</v>
          </cell>
          <cell r="L913">
            <v>484</v>
          </cell>
        </row>
        <row r="914">
          <cell r="A914" t="str">
            <v>PCM035-14</v>
          </cell>
          <cell r="B914" t="str">
            <v>1DM5-70-PCM03514T17SEP0052</v>
          </cell>
          <cell r="C914" t="str">
            <v>1DM5-70-PCM03514</v>
          </cell>
          <cell r="D914" t="str">
            <v>Paquete para cirugia menor  esteril</v>
          </cell>
          <cell r="E914" t="str">
            <v>PAQUETE PARA CIRUGIA MENOR  ESTERIL</v>
          </cell>
          <cell r="F914" t="str">
            <v>Sincronia</v>
          </cell>
          <cell r="G914" t="str">
            <v>sep/01/2019</v>
          </cell>
          <cell r="H914" t="str">
            <v>PT17SEP0052</v>
          </cell>
          <cell r="I914" t="str">
            <v>T17SEP0052</v>
          </cell>
          <cell r="J914" t="str">
            <v>PZA</v>
          </cell>
          <cell r="K914" t="str">
            <v>PZA</v>
          </cell>
          <cell r="L914">
            <v>66</v>
          </cell>
        </row>
        <row r="915">
          <cell r="A915" t="str">
            <v>PCM035-14</v>
          </cell>
          <cell r="B915" t="str">
            <v>1DM5-70-PCM03514T18FEB0195</v>
          </cell>
          <cell r="C915" t="str">
            <v>1DM5-70-PCM03514</v>
          </cell>
          <cell r="D915" t="str">
            <v>Paquete para cirugia menor  esteril</v>
          </cell>
          <cell r="E915" t="str">
            <v>PAQUETE PARA CIRUGIA MENOR  ESTERIL</v>
          </cell>
          <cell r="F915" t="str">
            <v>Sincronia</v>
          </cell>
          <cell r="G915" t="str">
            <v>feb/01/2020</v>
          </cell>
          <cell r="H915" t="str">
            <v>PT18FEB0195</v>
          </cell>
          <cell r="I915" t="str">
            <v>T18FEB0195</v>
          </cell>
          <cell r="J915" t="str">
            <v>PZA</v>
          </cell>
          <cell r="K915" t="str">
            <v>PZA</v>
          </cell>
          <cell r="L915">
            <v>400</v>
          </cell>
        </row>
        <row r="916">
          <cell r="A916" t="str">
            <v>PCM035-14</v>
          </cell>
          <cell r="B916" t="str">
            <v>1DM5-70-PCM03514T18FEB0092</v>
          </cell>
          <cell r="C916" t="str">
            <v>1DM5-70-PCM03514</v>
          </cell>
          <cell r="D916" t="str">
            <v>Paquete para cirugia menor  esteril</v>
          </cell>
          <cell r="E916" t="str">
            <v>PAQUETE PARA CIRUGIA MENOR  ESTERIL</v>
          </cell>
          <cell r="F916" t="str">
            <v>Sincronia</v>
          </cell>
          <cell r="G916" t="str">
            <v>feb/15/2020</v>
          </cell>
          <cell r="H916" t="str">
            <v>PT18FEB0092</v>
          </cell>
          <cell r="I916" t="str">
            <v>T18FEB0092</v>
          </cell>
          <cell r="J916" t="str">
            <v>PZA</v>
          </cell>
          <cell r="K916" t="str">
            <v>PZA</v>
          </cell>
          <cell r="L916">
            <v>200</v>
          </cell>
        </row>
        <row r="917">
          <cell r="A917" t="str">
            <v>PCM035-14</v>
          </cell>
          <cell r="B917" t="str">
            <v>1DM5-70-PCM03514T18MAR0318</v>
          </cell>
          <cell r="C917" t="str">
            <v>1DM5-70-PCM03514</v>
          </cell>
          <cell r="D917" t="str">
            <v>Paquete para cirugia menor  esteril</v>
          </cell>
          <cell r="E917" t="str">
            <v>PAQUETE PARA CIRUGIA MENOR  ESTERIL</v>
          </cell>
          <cell r="F917" t="str">
            <v>Sincronia</v>
          </cell>
          <cell r="G917" t="str">
            <v>mar/09/2020</v>
          </cell>
          <cell r="H917" t="str">
            <v>PT18MAR0318</v>
          </cell>
          <cell r="I917" t="str">
            <v>T18MAR0318</v>
          </cell>
          <cell r="J917" t="str">
            <v>PZA</v>
          </cell>
          <cell r="K917" t="str">
            <v>PZA</v>
          </cell>
          <cell r="L917">
            <v>439</v>
          </cell>
        </row>
        <row r="918">
          <cell r="A918" t="str">
            <v>PCM035-18</v>
          </cell>
          <cell r="B918" t="str">
            <v>1DM5-70-PCM03518T16NOV0386</v>
          </cell>
          <cell r="C918" t="str">
            <v>1DM5-70-PCM03518</v>
          </cell>
          <cell r="D918" t="str">
            <v>Paquete para cirugia mayor</v>
          </cell>
          <cell r="E918" t="str">
            <v>PAQUETE PARA CIRUGIA MAYOR</v>
          </cell>
          <cell r="F918" t="str">
            <v>Sincronia</v>
          </cell>
          <cell r="G918" t="str">
            <v>nov/01/2018</v>
          </cell>
          <cell r="H918" t="str">
            <v>PT16NOV0386</v>
          </cell>
          <cell r="I918" t="str">
            <v>T16NOV0386</v>
          </cell>
          <cell r="J918" t="str">
            <v>PAQ</v>
          </cell>
          <cell r="K918" t="str">
            <v>PAQ</v>
          </cell>
          <cell r="L918">
            <v>6</v>
          </cell>
        </row>
        <row r="919">
          <cell r="A919" t="str">
            <v>PCM035-18</v>
          </cell>
          <cell r="B919" t="str">
            <v>1DM5-70-PCM03518T16DIC0396</v>
          </cell>
          <cell r="C919" t="str">
            <v>1DM5-70-PCM03518</v>
          </cell>
          <cell r="D919" t="str">
            <v>Paquete para cirugia mayor</v>
          </cell>
          <cell r="E919" t="str">
            <v>PAQUETE PARA CIRUGIA MAYOR</v>
          </cell>
          <cell r="F919" t="str">
            <v>Sincronia</v>
          </cell>
          <cell r="G919" t="str">
            <v>dic/06/2018</v>
          </cell>
          <cell r="H919" t="str">
            <v>PT16DIC0396</v>
          </cell>
          <cell r="I919" t="str">
            <v>T16DIC0396</v>
          </cell>
          <cell r="J919" t="str">
            <v>PAQ</v>
          </cell>
          <cell r="K919" t="str">
            <v>PAQ</v>
          </cell>
          <cell r="L919">
            <v>131</v>
          </cell>
        </row>
        <row r="920">
          <cell r="A920" t="str">
            <v>PCM035-18</v>
          </cell>
          <cell r="B920" t="str">
            <v>1DM5-70-PCM03518T16SEP0199</v>
          </cell>
          <cell r="C920" t="str">
            <v>1DM5-70-PCM03518</v>
          </cell>
          <cell r="D920" t="str">
            <v>Paquete para cirugia mayor</v>
          </cell>
          <cell r="E920" t="str">
            <v>PAQUETE PARA CIRUGIA MAYOR</v>
          </cell>
          <cell r="F920" t="str">
            <v>Sincronia</v>
          </cell>
          <cell r="G920" t="str">
            <v>sep/07/2018</v>
          </cell>
          <cell r="H920" t="str">
            <v>PT16SEP0199</v>
          </cell>
          <cell r="I920" t="str">
            <v>T16SEP0199</v>
          </cell>
          <cell r="J920" t="str">
            <v>PAQ</v>
          </cell>
          <cell r="K920" t="str">
            <v>PAQ</v>
          </cell>
          <cell r="L920">
            <v>27</v>
          </cell>
        </row>
        <row r="921">
          <cell r="A921" t="str">
            <v>PCM035-18</v>
          </cell>
          <cell r="B921" t="str">
            <v>1DM5-70-PCM03518T16SEP0364</v>
          </cell>
          <cell r="C921" t="str">
            <v>1DM5-70-PCM03518</v>
          </cell>
          <cell r="D921" t="str">
            <v>Paquete para cirugia mayor</v>
          </cell>
          <cell r="E921" t="str">
            <v>PAQUETE PARA CIRUGIA MAYOR</v>
          </cell>
          <cell r="F921" t="str">
            <v>Sincronia</v>
          </cell>
          <cell r="G921" t="str">
            <v>sep/28/2018</v>
          </cell>
          <cell r="H921" t="str">
            <v>PT16SEP0364</v>
          </cell>
          <cell r="I921" t="str">
            <v>T16SEP0364</v>
          </cell>
          <cell r="J921" t="str">
            <v>PAQ</v>
          </cell>
          <cell r="K921" t="str">
            <v>PAQ</v>
          </cell>
          <cell r="L921">
            <v>426</v>
          </cell>
        </row>
        <row r="922">
          <cell r="A922" t="str">
            <v>PCM035-57</v>
          </cell>
          <cell r="B922" t="str">
            <v>1DM5-70-PCM03557T17SEP0254</v>
          </cell>
          <cell r="C922" t="str">
            <v>1DM5-70-PCM03557</v>
          </cell>
          <cell r="D922" t="str">
            <v>Paquete de cirugia menor</v>
          </cell>
          <cell r="E922" t="str">
            <v>PAQUETE DE CIRUGIA MENOR</v>
          </cell>
          <cell r="F922" t="str">
            <v>Sincronia</v>
          </cell>
          <cell r="G922" t="str">
            <v>sep/01/2019</v>
          </cell>
          <cell r="H922" t="str">
            <v>PT17SEP0254</v>
          </cell>
          <cell r="I922" t="str">
            <v>T17SEP0254</v>
          </cell>
          <cell r="J922" t="str">
            <v>PAQ</v>
          </cell>
          <cell r="K922" t="str">
            <v>PAQ</v>
          </cell>
          <cell r="L922">
            <v>1</v>
          </cell>
        </row>
        <row r="923">
          <cell r="A923" t="str">
            <v>PCM035-57</v>
          </cell>
          <cell r="B923" t="str">
            <v>1DM5-70-PCM03557T17AGO0173</v>
          </cell>
          <cell r="C923" t="str">
            <v>1DM5-70-PCM03557</v>
          </cell>
          <cell r="D923" t="str">
            <v>Paquete de cirugia menor</v>
          </cell>
          <cell r="E923" t="str">
            <v>PAQUETE DE CIRUGIA MENOR</v>
          </cell>
          <cell r="F923" t="str">
            <v>Sincronia</v>
          </cell>
          <cell r="G923" t="str">
            <v>ago/01/2019</v>
          </cell>
          <cell r="H923" t="str">
            <v>PT17AGO0173</v>
          </cell>
          <cell r="I923" t="str">
            <v>T17AGO0173</v>
          </cell>
          <cell r="J923" t="str">
            <v>PAQ</v>
          </cell>
          <cell r="K923" t="str">
            <v>PAQ</v>
          </cell>
          <cell r="L923">
            <v>3</v>
          </cell>
        </row>
        <row r="924">
          <cell r="A924" t="str">
            <v>PCM035-57</v>
          </cell>
          <cell r="B924" t="str">
            <v>1DM5-70-PCM03557T17ABR0481</v>
          </cell>
          <cell r="C924" t="str">
            <v>1DM5-70-PCM03557</v>
          </cell>
          <cell r="D924" t="str">
            <v>Paquete de cirugia menor</v>
          </cell>
          <cell r="E924" t="str">
            <v>PAQUETE DE CIRUGIA MENOR</v>
          </cell>
          <cell r="F924" t="str">
            <v>Sincronia</v>
          </cell>
          <cell r="G924" t="str">
            <v>abr/24/2019</v>
          </cell>
          <cell r="H924" t="str">
            <v>PT17ABR0481</v>
          </cell>
          <cell r="I924" t="str">
            <v>T17ABR0481</v>
          </cell>
          <cell r="J924" t="str">
            <v>PAQ</v>
          </cell>
          <cell r="K924" t="str">
            <v>PAQ</v>
          </cell>
          <cell r="L924">
            <v>1</v>
          </cell>
        </row>
        <row r="925">
          <cell r="A925" t="str">
            <v>PCM035-57</v>
          </cell>
          <cell r="B925" t="str">
            <v>1DM5-70-PCM03557T18FEB0196</v>
          </cell>
          <cell r="C925" t="str">
            <v>1DM5-70-PCM03557</v>
          </cell>
          <cell r="D925" t="str">
            <v>Paquete de cirugia menor</v>
          </cell>
          <cell r="E925" t="str">
            <v>PAQUETE DE CIRUGIA MENOR</v>
          </cell>
          <cell r="F925" t="str">
            <v>Sincronia</v>
          </cell>
          <cell r="G925" t="str">
            <v>feb/01/2020</v>
          </cell>
          <cell r="H925" t="str">
            <v>PT18FEB0196</v>
          </cell>
          <cell r="I925" t="str">
            <v>T18FEB0196</v>
          </cell>
          <cell r="J925" t="str">
            <v>PAQ</v>
          </cell>
          <cell r="K925" t="str">
            <v>PAQ</v>
          </cell>
          <cell r="L925">
            <v>89</v>
          </cell>
        </row>
        <row r="926">
          <cell r="A926" t="str">
            <v>PCM035-57</v>
          </cell>
          <cell r="B926" t="str">
            <v>1DM5-70-PCM03557T18FEB0093</v>
          </cell>
          <cell r="C926" t="str">
            <v>1DM5-70-PCM03557</v>
          </cell>
          <cell r="D926" t="str">
            <v>Paquete de cirugia menor</v>
          </cell>
          <cell r="E926" t="str">
            <v>PAQUETE DE CIRUGIA MENOR</v>
          </cell>
          <cell r="F926" t="str">
            <v>Sincronia</v>
          </cell>
          <cell r="G926" t="str">
            <v>feb/15/2020</v>
          </cell>
          <cell r="H926" t="str">
            <v>PT18FEB0093</v>
          </cell>
          <cell r="I926" t="str">
            <v>T18FEB0093</v>
          </cell>
          <cell r="J926" t="str">
            <v>PAQ</v>
          </cell>
          <cell r="K926" t="str">
            <v>PAQ</v>
          </cell>
          <cell r="L926">
            <v>89</v>
          </cell>
        </row>
        <row r="927">
          <cell r="A927" t="str">
            <v>PCO035-25</v>
          </cell>
          <cell r="B927" t="str">
            <v>1DM5-70-WCO03525T17SEP0616</v>
          </cell>
          <cell r="C927" t="str">
            <v>1DM5-70-WCO03525</v>
          </cell>
          <cell r="D927" t="str">
            <v>Paquete para cirugia ortopedica</v>
          </cell>
          <cell r="E927" t="str">
            <v>Paquete para cirugia ortopedica</v>
          </cell>
          <cell r="F927" t="str">
            <v>Sincronia</v>
          </cell>
          <cell r="G927" t="str">
            <v>sep/21/2019</v>
          </cell>
          <cell r="H927" t="str">
            <v>PT17SEP0616</v>
          </cell>
          <cell r="I927" t="str">
            <v>T17SEP0616</v>
          </cell>
          <cell r="J927" t="str">
            <v>PAQ</v>
          </cell>
          <cell r="K927" t="str">
            <v>PAQ</v>
          </cell>
          <cell r="L927">
            <v>689</v>
          </cell>
        </row>
        <row r="928">
          <cell r="A928" t="str">
            <v>PCO035-25</v>
          </cell>
          <cell r="B928" t="str">
            <v>1DM5-70-WCO03525T17AGO0566</v>
          </cell>
          <cell r="C928" t="str">
            <v>1DM5-70-WCO03525</v>
          </cell>
          <cell r="D928" t="str">
            <v>Paquete para cirugia ortopedica</v>
          </cell>
          <cell r="E928" t="str">
            <v>Paquete para cirugia ortopedica</v>
          </cell>
          <cell r="F928" t="str">
            <v>Sincronia</v>
          </cell>
          <cell r="G928" t="str">
            <v>ago/24/2019</v>
          </cell>
          <cell r="H928" t="str">
            <v>PT17AGO0566</v>
          </cell>
          <cell r="I928" t="str">
            <v>T17AGO0566</v>
          </cell>
          <cell r="J928" t="str">
            <v>PAQ</v>
          </cell>
          <cell r="K928" t="str">
            <v>PAQ</v>
          </cell>
          <cell r="L928">
            <v>198</v>
          </cell>
        </row>
        <row r="929">
          <cell r="A929" t="str">
            <v>PCU010-01</v>
          </cell>
          <cell r="B929" t="str">
            <v>1DM5-63-PCU01001T17OCT0364</v>
          </cell>
          <cell r="C929" t="str">
            <v>1DM5-63-PCU01001</v>
          </cell>
          <cell r="D929" t="str">
            <v>Pinza esteril para cordon umbilical</v>
          </cell>
          <cell r="E929" t="str">
            <v>PINZA ESTERIL PARA CORDON UMBILICAL</v>
          </cell>
          <cell r="F929" t="str">
            <v>Sincronia</v>
          </cell>
          <cell r="G929" t="str">
            <v>oct/01/2022</v>
          </cell>
          <cell r="H929" t="str">
            <v>PT17OCT0364</v>
          </cell>
          <cell r="I929" t="str">
            <v>T17OCT0364</v>
          </cell>
          <cell r="J929" t="str">
            <v>PZA</v>
          </cell>
          <cell r="K929" t="str">
            <v>PZA</v>
          </cell>
          <cell r="L929">
            <v>11</v>
          </cell>
        </row>
        <row r="930">
          <cell r="A930" t="str">
            <v>PCU035-13</v>
          </cell>
          <cell r="B930" t="str">
            <v>1DM5-70-PCU03513T18JUL0374</v>
          </cell>
          <cell r="C930" t="str">
            <v>1DM5-70-PCU03513</v>
          </cell>
          <cell r="D930" t="str">
            <v>Paquete para cirugía universal estéril</v>
          </cell>
          <cell r="E930" t="str">
            <v>PAQUETE P/CIRUJIA UNIVERSAL ESTERIL POL</v>
          </cell>
          <cell r="F930" t="str">
            <v>Sincronia</v>
          </cell>
          <cell r="G930" t="str">
            <v>jul/17/2020</v>
          </cell>
          <cell r="H930" t="str">
            <v>PT18JUL0374</v>
          </cell>
          <cell r="I930" t="str">
            <v>T18JUL0374</v>
          </cell>
          <cell r="J930" t="str">
            <v>PZA</v>
          </cell>
          <cell r="K930" t="str">
            <v>PZA</v>
          </cell>
          <cell r="L930">
            <v>8</v>
          </cell>
        </row>
        <row r="931">
          <cell r="A931" t="str">
            <v>PCU035-13</v>
          </cell>
          <cell r="B931" t="str">
            <v>1DM5-70-PCU03513T18ENE0394</v>
          </cell>
          <cell r="C931" t="str">
            <v>1DM5-70-PCU03513</v>
          </cell>
          <cell r="D931" t="str">
            <v>Paquete para cirugía universal estéril</v>
          </cell>
          <cell r="E931" t="str">
            <v>PAQUETE P/CIRUJIA UNIVERSAL ESTERIL POL</v>
          </cell>
          <cell r="F931" t="str">
            <v>Sincronia</v>
          </cell>
          <cell r="G931" t="str">
            <v>ene/18/2020</v>
          </cell>
          <cell r="H931" t="str">
            <v>PT18ENE0394</v>
          </cell>
          <cell r="I931" t="str">
            <v>T18ENE0394</v>
          </cell>
          <cell r="J931" t="str">
            <v>PZA</v>
          </cell>
          <cell r="K931" t="str">
            <v>PZA</v>
          </cell>
          <cell r="L931">
            <v>36</v>
          </cell>
        </row>
        <row r="932">
          <cell r="A932" t="str">
            <v>PCZ009-59</v>
          </cell>
          <cell r="B932" t="str">
            <v>1DM5-73-PCZ00959T17ENE0050</v>
          </cell>
          <cell r="C932" t="str">
            <v>1DM5-73-PCZ00959</v>
          </cell>
          <cell r="D932" t="str">
            <v>Cubrezapato de tres capas impermeable b/25 pares</v>
          </cell>
          <cell r="E932" t="str">
            <v>CUBREZAPATO  3 CAPAS IMPERM B C/25PARES</v>
          </cell>
          <cell r="F932" t="str">
            <v>Sincronia</v>
          </cell>
          <cell r="G932" t="str">
            <v>ene/18/2023</v>
          </cell>
          <cell r="H932" t="str">
            <v>PT17ENE0050</v>
          </cell>
          <cell r="I932" t="str">
            <v>T17ENE0050</v>
          </cell>
          <cell r="J932" t="str">
            <v>BOL</v>
          </cell>
          <cell r="K932" t="str">
            <v>BOL</v>
          </cell>
          <cell r="L932">
            <v>50</v>
          </cell>
        </row>
        <row r="933">
          <cell r="A933" t="str">
            <v>PEC008-22</v>
          </cell>
          <cell r="B933" t="str">
            <v>1DM5-70-PEC00822T17NOV0439</v>
          </cell>
          <cell r="C933" t="str">
            <v>1DM5-70-PEC00822</v>
          </cell>
          <cell r="D933" t="str">
            <v>Paquete estéril para cesarea</v>
          </cell>
          <cell r="E933" t="str">
            <v>PAQUETE ESTERIL PARA CESAREA</v>
          </cell>
          <cell r="F933" t="str">
            <v>Sincronia</v>
          </cell>
          <cell r="G933" t="str">
            <v>nov/23/2019</v>
          </cell>
          <cell r="H933" t="str">
            <v>PT17NOV0439</v>
          </cell>
          <cell r="I933" t="str">
            <v>T17NOV0439</v>
          </cell>
          <cell r="J933" t="str">
            <v>PAQ</v>
          </cell>
          <cell r="K933" t="str">
            <v>PAQ</v>
          </cell>
          <cell r="L933">
            <v>15</v>
          </cell>
        </row>
        <row r="934">
          <cell r="A934" t="str">
            <v>PEC008-62</v>
          </cell>
          <cell r="B934" t="str">
            <v>1DM5-70-PEC00862T17NOV0204</v>
          </cell>
          <cell r="C934" t="str">
            <v>1DM5-70-PEC00862</v>
          </cell>
          <cell r="D934" t="str">
            <v>Equipo desechable para cadera</v>
          </cell>
          <cell r="E934" t="str">
            <v>EQUIPO DESECHABLE PARA CADERA</v>
          </cell>
          <cell r="F934" t="str">
            <v>Sincronia</v>
          </cell>
          <cell r="G934" t="str">
            <v>nov/03/2019</v>
          </cell>
          <cell r="H934" t="str">
            <v>PT17NOV0204</v>
          </cell>
          <cell r="I934" t="str">
            <v>T17NOV0204</v>
          </cell>
          <cell r="J934" t="str">
            <v>PAQ</v>
          </cell>
          <cell r="K934" t="str">
            <v>PAQ</v>
          </cell>
          <cell r="L934">
            <v>36</v>
          </cell>
        </row>
        <row r="935">
          <cell r="A935" t="str">
            <v>PEG008-24</v>
          </cell>
          <cell r="B935" t="str">
            <v>1DM5-70-PEG00824T18FEB0201</v>
          </cell>
          <cell r="C935" t="str">
            <v>1DM5-70-PEG00824</v>
          </cell>
          <cell r="D935" t="str">
            <v>Paquete esteril para ginecologia y/o laparoscopia</v>
          </cell>
          <cell r="E935" t="str">
            <v>PAQUETE ESTERIL GINECOLOGIA Y/O LAPAROS</v>
          </cell>
          <cell r="F935" t="str">
            <v>Sincronia</v>
          </cell>
          <cell r="G935" t="str">
            <v>feb/01/2020</v>
          </cell>
          <cell r="H935" t="str">
            <v>PT18FEB0201</v>
          </cell>
          <cell r="I935" t="str">
            <v>T18FEB0201</v>
          </cell>
          <cell r="J935" t="str">
            <v>PAQ</v>
          </cell>
          <cell r="K935" t="str">
            <v>PAQ</v>
          </cell>
          <cell r="L935">
            <v>33</v>
          </cell>
        </row>
        <row r="936">
          <cell r="A936" t="str">
            <v>PEP008-23</v>
          </cell>
          <cell r="B936" t="str">
            <v>1DM5-70-PEP00823ENE0214001</v>
          </cell>
          <cell r="C936" t="str">
            <v>1DM5-70-PEP00823</v>
          </cell>
          <cell r="D936" t="str">
            <v>Paquete esteril para parto</v>
          </cell>
          <cell r="E936" t="str">
            <v>PAQUETE ESTERIL PARA PARTO</v>
          </cell>
          <cell r="F936" t="str">
            <v>Sincronia</v>
          </cell>
          <cell r="G936" t="str">
            <v>ene/01/2019</v>
          </cell>
          <cell r="H936" t="str">
            <v>ENE0214001</v>
          </cell>
          <cell r="I936" t="str">
            <v>ENE0214001</v>
          </cell>
          <cell r="J936" t="str">
            <v>PAQ</v>
          </cell>
          <cell r="K936" t="str">
            <v>PAQ</v>
          </cell>
          <cell r="L936">
            <v>237</v>
          </cell>
        </row>
        <row r="937">
          <cell r="A937" t="str">
            <v>PHE045-88</v>
          </cell>
          <cell r="B937" t="str">
            <v>1DM5-70-PHE04588T17AGO0301</v>
          </cell>
          <cell r="C937" t="str">
            <v>1DM5-70-PHE04588</v>
          </cell>
          <cell r="D937" t="str">
            <v>Paquete integral de hemodinamia II Lote de desarrollo</v>
          </cell>
          <cell r="E937" t="str">
            <v>PAQUETE INTEGRAL HEMOD II LOT DESARROLLO</v>
          </cell>
          <cell r="F937" t="str">
            <v>Sincronia</v>
          </cell>
          <cell r="G937" t="str">
            <v>ago/04/2019</v>
          </cell>
          <cell r="H937" t="str">
            <v>LPPT17AGO0301</v>
          </cell>
          <cell r="I937" t="str">
            <v>T17AGO0301</v>
          </cell>
          <cell r="J937" t="str">
            <v>PAQ</v>
          </cell>
          <cell r="K937" t="str">
            <v>PAQ</v>
          </cell>
          <cell r="L937">
            <v>2</v>
          </cell>
        </row>
        <row r="938">
          <cell r="A938" t="str">
            <v>PHE045-88</v>
          </cell>
          <cell r="B938" t="str">
            <v>1DM5-70-PHE04588T17DIC0250</v>
          </cell>
          <cell r="C938" t="str">
            <v>1DM5-70-PHE04588</v>
          </cell>
          <cell r="D938" t="str">
            <v>Paquete integral de hemodinamia II Lote de desarrollo</v>
          </cell>
          <cell r="E938" t="str">
            <v>PAQUETE INTEGRAL HEMOD II LOT DESARROLLO</v>
          </cell>
          <cell r="F938" t="str">
            <v>Sincronia</v>
          </cell>
          <cell r="G938" t="str">
            <v>dic/01/2019</v>
          </cell>
          <cell r="H938" t="str">
            <v>LPPT17DIC0250</v>
          </cell>
          <cell r="I938" t="str">
            <v>T17DIC0250</v>
          </cell>
          <cell r="J938" t="str">
            <v>PAQ</v>
          </cell>
          <cell r="K938" t="str">
            <v>PAQ</v>
          </cell>
          <cell r="L938">
            <v>5</v>
          </cell>
        </row>
        <row r="939">
          <cell r="A939" t="str">
            <v>PIE008-28</v>
          </cell>
          <cell r="B939" t="str">
            <v>1DM5-69-PIE00828T17DIC0251</v>
          </cell>
          <cell r="C939" t="str">
            <v>1DM5-69-PIE00828</v>
          </cell>
          <cell r="D939" t="str">
            <v>Pierneras esteriles (par)</v>
          </cell>
          <cell r="E939" t="str">
            <v>Pierneras esteriles (par)</v>
          </cell>
          <cell r="F939" t="str">
            <v>Sincronia</v>
          </cell>
          <cell r="G939" t="str">
            <v>dic/01/2019</v>
          </cell>
          <cell r="H939" t="str">
            <v>PT17DIC0251</v>
          </cell>
          <cell r="I939" t="str">
            <v>T17DIC0251</v>
          </cell>
          <cell r="J939" t="str">
            <v>PAR</v>
          </cell>
          <cell r="K939" t="str">
            <v>PAR</v>
          </cell>
          <cell r="L939">
            <v>300</v>
          </cell>
        </row>
        <row r="940">
          <cell r="A940" t="str">
            <v>PIN001-12</v>
          </cell>
          <cell r="B940" t="str">
            <v>1DM5-66-PIN00112T17MAY0357</v>
          </cell>
          <cell r="C940" t="str">
            <v>1DM5-66-PIN00112</v>
          </cell>
          <cell r="D940" t="str">
            <v>Preoperatorio infantil</v>
          </cell>
          <cell r="E940" t="str">
            <v>PREOPERATORIO INFANTIL</v>
          </cell>
          <cell r="F940" t="str">
            <v>Sincronia</v>
          </cell>
          <cell r="G940" t="str">
            <v>may/10/2022</v>
          </cell>
          <cell r="H940" t="str">
            <v>PT17MAY0357</v>
          </cell>
          <cell r="I940" t="str">
            <v>T17MAY0357</v>
          </cell>
          <cell r="J940" t="str">
            <v>CAJ</v>
          </cell>
          <cell r="K940" t="str">
            <v>PZA</v>
          </cell>
          <cell r="L940">
            <v>30</v>
          </cell>
        </row>
        <row r="941">
          <cell r="A941" t="str">
            <v>PIN001-12</v>
          </cell>
          <cell r="B941" t="str">
            <v>1DM5-66-PIN00112T16AGO0155</v>
          </cell>
          <cell r="C941" t="str">
            <v>1DM5-66-PIN00112</v>
          </cell>
          <cell r="D941" t="str">
            <v>Preoperatorio infantil</v>
          </cell>
          <cell r="E941" t="str">
            <v>PREOPERATORIO INFANTIL</v>
          </cell>
          <cell r="F941" t="str">
            <v>Sincronia</v>
          </cell>
          <cell r="G941" t="str">
            <v>ago/03/2021</v>
          </cell>
          <cell r="H941" t="str">
            <v>PT16AGO0155</v>
          </cell>
          <cell r="I941" t="str">
            <v>T16AGO0155</v>
          </cell>
          <cell r="J941" t="str">
            <v>CAJ</v>
          </cell>
          <cell r="K941" t="str">
            <v>PZA</v>
          </cell>
          <cell r="L941">
            <v>4</v>
          </cell>
        </row>
        <row r="942">
          <cell r="A942" t="str">
            <v>PLG008-68</v>
          </cell>
          <cell r="B942" t="str">
            <v>1DM5-70-PLG00868T18FEB0096</v>
          </cell>
          <cell r="C942" t="str">
            <v>1DM5-70-PLG00868</v>
          </cell>
          <cell r="D942" t="str">
            <v>Paquete integral de laparoscopia General</v>
          </cell>
          <cell r="E942" t="str">
            <v>PAQUETE INTEGRAL DE LAPAROSCOPIA GENERAL</v>
          </cell>
          <cell r="F942" t="str">
            <v>Sincronia</v>
          </cell>
          <cell r="G942" t="str">
            <v>feb/15/2020</v>
          </cell>
          <cell r="H942" t="str">
            <v>LPPT18FEB0096</v>
          </cell>
          <cell r="I942" t="str">
            <v>T18FEB0096</v>
          </cell>
          <cell r="J942" t="str">
            <v>PAQ</v>
          </cell>
          <cell r="K942" t="str">
            <v>PAQ</v>
          </cell>
          <cell r="L942">
            <v>3</v>
          </cell>
        </row>
        <row r="943">
          <cell r="A943" t="str">
            <v>PPI008-45</v>
          </cell>
          <cell r="B943" t="str">
            <v>1DM5-70-PPI00845T18ENE0247</v>
          </cell>
          <cell r="C943" t="str">
            <v>1DM5-70-PPI00845</v>
          </cell>
          <cell r="D943" t="str">
            <v>Paquete esteril integral para parto</v>
          </cell>
          <cell r="E943" t="str">
            <v>PAQUETE ESTERIL INTEGRAL PARA PARTO</v>
          </cell>
          <cell r="F943" t="str">
            <v>Sincronia</v>
          </cell>
          <cell r="G943" t="str">
            <v>ene/10/2020</v>
          </cell>
          <cell r="H943" t="str">
            <v>PT18ENE0247</v>
          </cell>
          <cell r="I943" t="str">
            <v>T18ENE0247</v>
          </cell>
          <cell r="J943" t="str">
            <v>PAQ</v>
          </cell>
          <cell r="K943" t="str">
            <v>PAQ</v>
          </cell>
          <cell r="L943">
            <v>6</v>
          </cell>
        </row>
        <row r="944">
          <cell r="A944" t="str">
            <v>PQG008-93</v>
          </cell>
          <cell r="B944" t="str">
            <v>1DM5-70-PQG00893T18MAY0221</v>
          </cell>
          <cell r="C944" t="str">
            <v>1DM5-70-PQG00893</v>
          </cell>
          <cell r="D944" t="str">
            <v>Paquete quirurgico de gineco-litotomia</v>
          </cell>
          <cell r="E944" t="str">
            <v>PAQUETE QUIRURGICO DE GINECO-LITOTOMIA</v>
          </cell>
          <cell r="F944" t="str">
            <v>Sincronia</v>
          </cell>
          <cell r="G944" t="str">
            <v>may/02/2020</v>
          </cell>
          <cell r="H944" t="str">
            <v>PT18MAY0221</v>
          </cell>
          <cell r="I944" t="str">
            <v>T18MAY0221</v>
          </cell>
          <cell r="J944" t="str">
            <v>PAQ</v>
          </cell>
          <cell r="K944" t="str">
            <v>PAQ</v>
          </cell>
          <cell r="L944">
            <v>96</v>
          </cell>
        </row>
        <row r="945">
          <cell r="A945" t="str">
            <v>QRO.101.17.</v>
          </cell>
          <cell r="B945" t="str">
            <v>1DM5-43-0000117074H1702338</v>
          </cell>
          <cell r="C945" t="str">
            <v>1DM5-43-00001170</v>
          </cell>
          <cell r="D945" t="str">
            <v>Canulas orofaringeas.  De plastico transparente. O translucido tipo: guedel/berman. Tamaño: 1. Longi</v>
          </cell>
          <cell r="E945" t="str">
            <v xml:space="preserve">CANULA GUEDEL 60 MM HUDSON              </v>
          </cell>
          <cell r="F945" t="str">
            <v>Sincronia</v>
          </cell>
          <cell r="G945" t="str">
            <v>sep/30/2022</v>
          </cell>
          <cell r="H945" t="str">
            <v>74H1702338</v>
          </cell>
          <cell r="I945" t="str">
            <v>74H1702338</v>
          </cell>
          <cell r="J945" t="str">
            <v>CAJA C/48</v>
          </cell>
          <cell r="K945" t="str">
            <v>PIEZA</v>
          </cell>
          <cell r="L945">
            <v>11</v>
          </cell>
        </row>
        <row r="946">
          <cell r="A946" t="str">
            <v>QRO.105.17.</v>
          </cell>
          <cell r="B946" t="str">
            <v>1DM5-40-0035102615F12</v>
          </cell>
          <cell r="C946" t="str">
            <v>1DM5-40-00351026</v>
          </cell>
          <cell r="D946" t="str">
            <v>Sondas de latex, punta redonda. Tipo nelaton. Longitud. 40 cm calibre 26 fr. Pieza</v>
          </cell>
          <cell r="E946" t="str">
            <v>SONDA NELATON 26FR X 16" RUSCH</v>
          </cell>
          <cell r="F946" t="str">
            <v>Sincronia</v>
          </cell>
          <cell r="G946" t="str">
            <v>may/01/2020</v>
          </cell>
          <cell r="H946" t="str">
            <v>15F12</v>
          </cell>
          <cell r="I946" t="str">
            <v>15F12</v>
          </cell>
          <cell r="J946" t="str">
            <v>CAJA C/100</v>
          </cell>
          <cell r="K946" t="str">
            <v>PIEZA</v>
          </cell>
          <cell r="L946">
            <v>4</v>
          </cell>
        </row>
        <row r="947">
          <cell r="A947" t="str">
            <v>QRO.107.17.</v>
          </cell>
          <cell r="B947" t="str">
            <v>1DM5-40-0035103014H02</v>
          </cell>
          <cell r="C947" t="str">
            <v>1DM5-40-00351030</v>
          </cell>
          <cell r="D947" t="str">
            <v>Sondas de latex, punta redonda. Tipo nelaton. Longitud. 40 cm calibre 30 fr. Pieza</v>
          </cell>
          <cell r="E947" t="str">
            <v>SONDA NELATON 30FR X 16" RUSCH</v>
          </cell>
          <cell r="F947" t="str">
            <v>Sincronia</v>
          </cell>
          <cell r="G947" t="str">
            <v>jul/01/2019</v>
          </cell>
          <cell r="H947" t="str">
            <v>14H02</v>
          </cell>
          <cell r="I947" t="str">
            <v>14H02</v>
          </cell>
          <cell r="J947" t="str">
            <v>CAJA C/100</v>
          </cell>
          <cell r="K947" t="str">
            <v>PIEZA</v>
          </cell>
          <cell r="L947">
            <v>1</v>
          </cell>
        </row>
        <row r="948">
          <cell r="A948" t="str">
            <v>QRO.109.17.</v>
          </cell>
          <cell r="B948" t="str">
            <v>1DM5-75-7060514013025</v>
          </cell>
          <cell r="C948" t="str">
            <v>1DM5-75-70605140</v>
          </cell>
          <cell r="D948" t="str">
            <v>Sonda para drenaje urinario de permanencia prolongada. De elastomero de silicon,con globo de autorr</v>
          </cell>
          <cell r="E948" t="str">
            <v>SONDA FOLEY 2VIAS 14 FR CON GLOBO RUSCH</v>
          </cell>
          <cell r="F948" t="str">
            <v>Sincronia</v>
          </cell>
          <cell r="G948" t="str">
            <v>feb/01/2018</v>
          </cell>
          <cell r="H948">
            <v>13025</v>
          </cell>
          <cell r="I948">
            <v>13025</v>
          </cell>
          <cell r="J948" t="str">
            <v>CAJA C/10</v>
          </cell>
          <cell r="K948" t="str">
            <v>PIEZA</v>
          </cell>
          <cell r="L948">
            <v>20</v>
          </cell>
        </row>
        <row r="949">
          <cell r="A949" t="str">
            <v>QRO.109.17.</v>
          </cell>
          <cell r="B949" t="str">
            <v>1DM5-75-7060514014LE49</v>
          </cell>
          <cell r="C949" t="str">
            <v>1DM5-75-70605140</v>
          </cell>
          <cell r="D949" t="str">
            <v>Sonda para drenaje urinario de permanencia prolongada. De elastomero de silicon,con globo de autorr</v>
          </cell>
          <cell r="E949" t="str">
            <v>SONDA FOLEY 2VIAS 14 FR CON GLOBO RUSCH</v>
          </cell>
          <cell r="F949" t="str">
            <v>Sincronia</v>
          </cell>
          <cell r="G949" t="str">
            <v>nov/01/2019</v>
          </cell>
          <cell r="H949" t="str">
            <v>14LE49</v>
          </cell>
          <cell r="I949" t="str">
            <v>14LE49</v>
          </cell>
          <cell r="J949" t="str">
            <v>CAJA C/10</v>
          </cell>
          <cell r="K949" t="str">
            <v>PIEZA</v>
          </cell>
          <cell r="L949">
            <v>1</v>
          </cell>
        </row>
        <row r="950">
          <cell r="A950" t="str">
            <v>QRO.109.17.</v>
          </cell>
          <cell r="B950" t="str">
            <v>1DM5-75-7060514016EE20</v>
          </cell>
          <cell r="C950" t="str">
            <v>1DM5-75-70605140</v>
          </cell>
          <cell r="D950" t="str">
            <v>Sonda para drenaje urinario de permanencia prolongada. De elastomero de silicon,con globo de autorr</v>
          </cell>
          <cell r="E950" t="str">
            <v>SONDA FOLEY 2VIAS 14 FR CON GLOBO RUSCH</v>
          </cell>
          <cell r="F950" t="str">
            <v>Sincronia</v>
          </cell>
          <cell r="G950" t="str">
            <v>abr/01/2021</v>
          </cell>
          <cell r="H950" t="str">
            <v>16EE20</v>
          </cell>
          <cell r="I950" t="str">
            <v>16EE20</v>
          </cell>
          <cell r="J950" t="str">
            <v>CAJA C/10</v>
          </cell>
          <cell r="K950" t="str">
            <v>PIEZA</v>
          </cell>
          <cell r="L950">
            <v>2</v>
          </cell>
        </row>
        <row r="951">
          <cell r="A951" t="str">
            <v>QRO.109.17.</v>
          </cell>
          <cell r="B951" t="str">
            <v>1DM5-75-7060514016FE25</v>
          </cell>
          <cell r="C951" t="str">
            <v>1DM5-75-70605140</v>
          </cell>
          <cell r="D951" t="str">
            <v>Sonda para drenaje urinario de permanencia prolongada. De elastomero de silicon,con globo de autorr</v>
          </cell>
          <cell r="E951" t="str">
            <v>SONDA FOLEY 2VIAS 14 FR CON GLOBO RUSCH</v>
          </cell>
          <cell r="F951" t="str">
            <v>Sincronia</v>
          </cell>
          <cell r="G951" t="str">
            <v>jun/01/2021</v>
          </cell>
          <cell r="H951" t="str">
            <v>16FE25</v>
          </cell>
          <cell r="I951" t="str">
            <v>16FE25</v>
          </cell>
          <cell r="J951" t="str">
            <v>CAJA C/10</v>
          </cell>
          <cell r="K951" t="str">
            <v>PIEZA</v>
          </cell>
          <cell r="L951">
            <v>6</v>
          </cell>
        </row>
        <row r="952">
          <cell r="A952" t="str">
            <v>QRO.109.17.</v>
          </cell>
          <cell r="B952" t="str">
            <v>1DM5-75-7060514016GE30</v>
          </cell>
          <cell r="C952" t="str">
            <v>1DM5-75-70605140</v>
          </cell>
          <cell r="D952" t="str">
            <v>Sonda para drenaje urinario de permanencia prolongada. De elastomero de silicon,con globo de autorr</v>
          </cell>
          <cell r="E952" t="str">
            <v>SONDA FOLEY 2VIAS 14 FR CON GLOBO RUSCH</v>
          </cell>
          <cell r="F952" t="str">
            <v>Sincronia</v>
          </cell>
          <cell r="G952" t="str">
            <v>jun/01/2021</v>
          </cell>
          <cell r="H952" t="str">
            <v>16GE30</v>
          </cell>
          <cell r="I952" t="str">
            <v>16GE30</v>
          </cell>
          <cell r="J952" t="str">
            <v>CAJA C/10</v>
          </cell>
          <cell r="K952" t="str">
            <v>PIEZA</v>
          </cell>
          <cell r="L952">
            <v>60</v>
          </cell>
        </row>
        <row r="953">
          <cell r="A953" t="str">
            <v>QRO.109.17.</v>
          </cell>
          <cell r="B953" t="str">
            <v>1DM5-75-7060514016GE31</v>
          </cell>
          <cell r="C953" t="str">
            <v>1DM5-75-70605140</v>
          </cell>
          <cell r="D953" t="str">
            <v>Sonda para drenaje urinario de permanencia prolongada. De elastomero de silicon,con globo de autorr</v>
          </cell>
          <cell r="E953" t="str">
            <v>SONDA FOLEY 2VIAS 14 FR CON GLOBO RUSCH</v>
          </cell>
          <cell r="F953" t="str">
            <v>Sincronia</v>
          </cell>
          <cell r="G953" t="str">
            <v>jun/01/2021</v>
          </cell>
          <cell r="H953" t="str">
            <v>16GE31</v>
          </cell>
          <cell r="I953" t="str">
            <v>16GE31</v>
          </cell>
          <cell r="J953" t="str">
            <v>CAJA C/10</v>
          </cell>
          <cell r="K953" t="str">
            <v>PIEZA</v>
          </cell>
          <cell r="L953">
            <v>1000</v>
          </cell>
        </row>
        <row r="954">
          <cell r="A954" t="str">
            <v>QRO.109.17.</v>
          </cell>
          <cell r="B954" t="str">
            <v>1DM5-75-7060514016HE32</v>
          </cell>
          <cell r="C954" t="str">
            <v>1DM5-75-70605140</v>
          </cell>
          <cell r="D954" t="str">
            <v>Sonda para drenaje urinario de permanencia prolongada. De elastomero de silicon,con globo de autorr</v>
          </cell>
          <cell r="E954" t="str">
            <v>SONDA FOLEY 2VIAS 14 FR CON GLOBO RUSCH</v>
          </cell>
          <cell r="F954" t="str">
            <v>Sincronia</v>
          </cell>
          <cell r="G954" t="str">
            <v>jul/01/2021</v>
          </cell>
          <cell r="H954" t="str">
            <v>16HE32</v>
          </cell>
          <cell r="I954" t="str">
            <v>16HE32</v>
          </cell>
          <cell r="J954" t="str">
            <v>CAJA C/10</v>
          </cell>
          <cell r="K954" t="str">
            <v>PIEZA</v>
          </cell>
          <cell r="L954">
            <v>400</v>
          </cell>
        </row>
        <row r="955">
          <cell r="A955" t="str">
            <v>QRO.112.17.</v>
          </cell>
          <cell r="B955" t="str">
            <v>1DM5-75-00033624NGBD1010</v>
          </cell>
          <cell r="C955" t="str">
            <v>1DM5-75-00033624</v>
          </cell>
          <cell r="D955" t="str">
            <v>Sonda para drenaje urinario de permanencia prolongada. De elastomero de silicon, con globo de autor</v>
          </cell>
          <cell r="E955" t="str">
            <v>SONDA FOLEY SILICON 5CC 24FR BARD</v>
          </cell>
          <cell r="F955" t="str">
            <v>Sincronia</v>
          </cell>
          <cell r="G955" t="str">
            <v>feb/28/2021</v>
          </cell>
          <cell r="H955" t="str">
            <v>NGBD1010</v>
          </cell>
          <cell r="I955" t="str">
            <v>NGBD1010</v>
          </cell>
          <cell r="J955" t="str">
            <v>CAJA C/10</v>
          </cell>
          <cell r="K955" t="str">
            <v>PIEZA</v>
          </cell>
          <cell r="L955">
            <v>5</v>
          </cell>
        </row>
        <row r="956">
          <cell r="A956" t="str">
            <v>QRO.114.17.</v>
          </cell>
          <cell r="B956" t="str">
            <v>1DM5-77-0K77410S515005</v>
          </cell>
          <cell r="C956" t="str">
            <v>1DM5-77-0K77410S</v>
          </cell>
          <cell r="D956" t="str">
            <v>Tubos endotraqueales pediatrico, sin globo. De elastomero  de silicon transparente, graduados, con m</v>
          </cell>
          <cell r="E956" t="str">
            <v>TUBO ENDOTRAQ S/GLOBO RADIOPACA 10 FR</v>
          </cell>
          <cell r="F956" t="str">
            <v>Sincronia</v>
          </cell>
          <cell r="G956" t="str">
            <v>may/01/2020</v>
          </cell>
          <cell r="H956">
            <v>515005</v>
          </cell>
          <cell r="I956">
            <v>515005</v>
          </cell>
          <cell r="J956" t="str">
            <v>PIEZA</v>
          </cell>
          <cell r="K956" t="str">
            <v>PIEZA</v>
          </cell>
          <cell r="L956">
            <v>134</v>
          </cell>
        </row>
        <row r="957">
          <cell r="A957" t="str">
            <v>QRO.114.17.</v>
          </cell>
          <cell r="B957" t="str">
            <v>1DM5-77-0K77410S1016018</v>
          </cell>
          <cell r="C957" t="str">
            <v>1DM5-77-0K77410S</v>
          </cell>
          <cell r="D957" t="str">
            <v>Tubos endotraqueales pediatrico, sin globo. De elastomero  de silicon transparente, graduados, con m</v>
          </cell>
          <cell r="E957" t="str">
            <v>TUBO ENDOTRAQ S/GLOBO RADIOPACA 10 FR</v>
          </cell>
          <cell r="F957" t="str">
            <v>Sincronia</v>
          </cell>
          <cell r="G957" t="str">
            <v>oct/01/2021</v>
          </cell>
          <cell r="H957">
            <v>1016018</v>
          </cell>
          <cell r="I957">
            <v>1016018</v>
          </cell>
          <cell r="J957" t="str">
            <v>PIEZA</v>
          </cell>
          <cell r="K957" t="str">
            <v>PIEZA</v>
          </cell>
          <cell r="L957">
            <v>403</v>
          </cell>
        </row>
        <row r="958">
          <cell r="A958" t="str">
            <v>QRO.122.17.</v>
          </cell>
          <cell r="B958" t="str">
            <v>1DM5-77-0K77412S415002</v>
          </cell>
          <cell r="C958" t="str">
            <v>1DM5-77-0K77412S</v>
          </cell>
          <cell r="D958" t="str">
            <v>Tubos endotraqueales, sin globo, de elastomero de silicon, transparente, graduado, con marca radiopa</v>
          </cell>
          <cell r="E958" t="str">
            <v>TUBO ENDOTRAQ S/GLOBO RADIOPACA 12 FR</v>
          </cell>
          <cell r="F958" t="str">
            <v>Sincronia</v>
          </cell>
          <cell r="G958" t="str">
            <v>abr/01/2020</v>
          </cell>
          <cell r="H958">
            <v>415002</v>
          </cell>
          <cell r="I958">
            <v>415002</v>
          </cell>
          <cell r="J958" t="str">
            <v>PIEZA</v>
          </cell>
          <cell r="K958" t="str">
            <v>PIEZA</v>
          </cell>
          <cell r="L958">
            <v>408</v>
          </cell>
        </row>
        <row r="959">
          <cell r="A959" t="str">
            <v>QRO.122.17.</v>
          </cell>
          <cell r="B959" t="str">
            <v>1DM5-77-0K77412S1016008</v>
          </cell>
          <cell r="C959" t="str">
            <v>1DM5-77-0K77412S</v>
          </cell>
          <cell r="D959" t="str">
            <v>Tubos endotraqueales, sin globo, de elastomero de silicon, transparente, graduado, con marca radiopa</v>
          </cell>
          <cell r="E959" t="str">
            <v>TUBO ENDOTRAQ S/GLOBO RADIOPACA 12 FR</v>
          </cell>
          <cell r="F959" t="str">
            <v>Sincronia</v>
          </cell>
          <cell r="G959" t="str">
            <v>oct/01/2021</v>
          </cell>
          <cell r="H959">
            <v>1016008</v>
          </cell>
          <cell r="I959">
            <v>1016008</v>
          </cell>
          <cell r="J959" t="str">
            <v>PIEZA</v>
          </cell>
          <cell r="K959" t="str">
            <v>PIEZA</v>
          </cell>
          <cell r="L959">
            <v>2593</v>
          </cell>
        </row>
        <row r="960">
          <cell r="A960" t="str">
            <v>QRO.13.17.</v>
          </cell>
          <cell r="B960" t="str">
            <v>1DM5-46-PLMT00067020881</v>
          </cell>
          <cell r="C960" t="str">
            <v>1DM5-46-PLMT0006</v>
          </cell>
          <cell r="D960" t="str">
            <v>Agujas hipodermicas con pabellon luer-lock hembra de plastico, desechables. Longitud. 32 mm calibre</v>
          </cell>
          <cell r="E960" t="str">
            <v xml:space="preserve">Agujas hipo luer-lock hembra desech32mm </v>
          </cell>
          <cell r="F960" t="str">
            <v>Sincronia</v>
          </cell>
          <cell r="G960" t="str">
            <v>ene/01/2022</v>
          </cell>
          <cell r="H960">
            <v>7020881</v>
          </cell>
          <cell r="I960">
            <v>7020881</v>
          </cell>
          <cell r="J960" t="str">
            <v>CAJA C/1000</v>
          </cell>
          <cell r="K960" t="str">
            <v>E100</v>
          </cell>
          <cell r="L960">
            <v>1</v>
          </cell>
        </row>
        <row r="961">
          <cell r="A961" t="str">
            <v>QRO.131.17.</v>
          </cell>
          <cell r="B961" t="str">
            <v>1DM5-77-W208208017ET07</v>
          </cell>
          <cell r="C961" t="str">
            <v>1DM5-77-W2082080</v>
          </cell>
          <cell r="D961" t="str">
            <v>Tubos endotraqueales, De plastico grado medico, con marca radiopaca, esteriles, desechables, con glo</v>
          </cell>
          <cell r="E961" t="str">
            <v xml:space="preserve">TUBO ENDOTRAQUEAL C/G 8 FR          </v>
          </cell>
          <cell r="F961" t="str">
            <v>Sincronia</v>
          </cell>
          <cell r="G961" t="str">
            <v>abr/30/2022</v>
          </cell>
          <cell r="H961" t="str">
            <v>17ET07</v>
          </cell>
          <cell r="I961" t="str">
            <v>17ET07</v>
          </cell>
          <cell r="J961" t="str">
            <v>PIEZA</v>
          </cell>
          <cell r="K961" t="str">
            <v>PIEZA</v>
          </cell>
          <cell r="L961">
            <v>2</v>
          </cell>
        </row>
        <row r="962">
          <cell r="A962" t="str">
            <v>QRO.136.17.</v>
          </cell>
          <cell r="B962" t="str">
            <v>1DM5-75-0165PL08NGBV1439</v>
          </cell>
          <cell r="C962" t="str">
            <v>1DM5-75-0165PL08</v>
          </cell>
          <cell r="D962" t="str">
            <v>Sondas para drenaje urinario. De latex, con globo de autorretencion de 3 ml, con valvula para jering</v>
          </cell>
          <cell r="E962" t="str">
            <v>SONDA FOLEY SILICON 3CC 8FR 2 VIAS BARD</v>
          </cell>
          <cell r="F962" t="str">
            <v>Sincronia</v>
          </cell>
          <cell r="G962" t="str">
            <v>jul/31/2021</v>
          </cell>
          <cell r="H962" t="str">
            <v>NGBV1439</v>
          </cell>
          <cell r="I962" t="str">
            <v>NGBV1439</v>
          </cell>
          <cell r="J962" t="str">
            <v>CAJA C/12</v>
          </cell>
          <cell r="K962" t="str">
            <v>PIEZA</v>
          </cell>
          <cell r="L962">
            <v>1</v>
          </cell>
        </row>
        <row r="963">
          <cell r="A963" t="str">
            <v>QRO.139.17.</v>
          </cell>
          <cell r="B963" t="str">
            <v>1DM5-77-0K77416S1016021</v>
          </cell>
          <cell r="C963" t="str">
            <v>1DM5-77-0K77416S</v>
          </cell>
          <cell r="D963" t="str">
            <v>Tubos endotraqueales, sin globo. De elastomero de silicon, transparente, graduados, con marca radiop</v>
          </cell>
          <cell r="E963" t="str">
            <v>TUBO ENDOTRAQ S/GLOBO RADIOPACA 16 FR</v>
          </cell>
          <cell r="F963" t="str">
            <v>Sincronia</v>
          </cell>
          <cell r="G963" t="str">
            <v>oct/30/2021</v>
          </cell>
          <cell r="H963">
            <v>1016021</v>
          </cell>
          <cell r="I963">
            <v>1016021</v>
          </cell>
          <cell r="J963" t="str">
            <v>PIEZA</v>
          </cell>
          <cell r="K963" t="str">
            <v>PIEZA</v>
          </cell>
          <cell r="L963">
            <v>965</v>
          </cell>
        </row>
        <row r="964">
          <cell r="A964" t="str">
            <v>QRO.139.17.</v>
          </cell>
          <cell r="B964" t="str">
            <v>1DM5-77-0K77416S1116028</v>
          </cell>
          <cell r="C964" t="str">
            <v>1DM5-77-0K77416S</v>
          </cell>
          <cell r="D964" t="str">
            <v>Tubos endotraqueales, sin globo. De elastomero de silicon, transparente, graduados, con marca radiop</v>
          </cell>
          <cell r="E964" t="str">
            <v>TUBO ENDOTRAQ S/GLOBO RADIOPACA 16 FR</v>
          </cell>
          <cell r="F964" t="str">
            <v>Sincronia</v>
          </cell>
          <cell r="G964" t="str">
            <v>nov/30/2021</v>
          </cell>
          <cell r="H964">
            <v>1116028</v>
          </cell>
          <cell r="I964">
            <v>1116028</v>
          </cell>
          <cell r="J964" t="str">
            <v>PIEZA</v>
          </cell>
          <cell r="K964" t="str">
            <v>PIEZA</v>
          </cell>
          <cell r="L964">
            <v>106</v>
          </cell>
        </row>
        <row r="965">
          <cell r="A965" t="str">
            <v>QRO.139.17.</v>
          </cell>
          <cell r="B965" t="str">
            <v>1DM5-77-0K77416S915015</v>
          </cell>
          <cell r="C965" t="str">
            <v>1DM5-77-0K77416S</v>
          </cell>
          <cell r="D965" t="str">
            <v>Tubos endotraqueales, sin globo. De elastomero de silicon, transparente, graduados, con marca radiop</v>
          </cell>
          <cell r="E965" t="str">
            <v>TUBO ENDOTRAQ S/GLOBO RADIOPACA 16 FR</v>
          </cell>
          <cell r="F965" t="str">
            <v>Sincronia</v>
          </cell>
          <cell r="G965" t="str">
            <v>sep/01/2020</v>
          </cell>
          <cell r="H965">
            <v>915015</v>
          </cell>
          <cell r="I965">
            <v>915015</v>
          </cell>
          <cell r="J965" t="str">
            <v>PIEZA</v>
          </cell>
          <cell r="K965" t="str">
            <v>PIEZA</v>
          </cell>
          <cell r="L965">
            <v>180</v>
          </cell>
        </row>
        <row r="966">
          <cell r="A966" t="str">
            <v>QRO.144.17.</v>
          </cell>
          <cell r="B966" t="str">
            <v>1DM5-75-0123418AMYBPR908</v>
          </cell>
          <cell r="C966" t="str">
            <v>1DM5-75-0123418A</v>
          </cell>
          <cell r="D966" t="str">
            <v xml:space="preserve">Sondas uretrales para irrigacion continua, de latex,  con globo de 30 ml y valvula  tipo foley-owen </v>
          </cell>
          <cell r="E966" t="str">
            <v>SONDA FOLEY SILICON 30CC 18FR 3VIAS BARD</v>
          </cell>
          <cell r="F966" t="str">
            <v>Sincronia</v>
          </cell>
          <cell r="G966" t="str">
            <v>ene/30/2021</v>
          </cell>
          <cell r="H966" t="str">
            <v>MYBPR908</v>
          </cell>
          <cell r="I966" t="str">
            <v>MYBPR908</v>
          </cell>
          <cell r="J966" t="str">
            <v>CAJA C/10</v>
          </cell>
          <cell r="K966" t="str">
            <v>PIEZA</v>
          </cell>
          <cell r="L966">
            <v>8</v>
          </cell>
        </row>
        <row r="967">
          <cell r="A967" t="str">
            <v>QRO.145.17.</v>
          </cell>
          <cell r="B967" t="str">
            <v>1DM5-75-0123420AMYBNR541</v>
          </cell>
          <cell r="C967" t="str">
            <v>1DM5-75-0123420A</v>
          </cell>
          <cell r="D967" t="str">
            <v xml:space="preserve">Sondas uretrales para irrigacion continua de latex,  con globo de 30 ml y valvula  tipo foley-owen </v>
          </cell>
          <cell r="E967" t="str">
            <v>SONDA FOLEY SILICON 30CC 20FR 3VIAS BARD</v>
          </cell>
          <cell r="F967" t="str">
            <v>Sincronia</v>
          </cell>
          <cell r="G967" t="str">
            <v>nov/30/2021</v>
          </cell>
          <cell r="H967" t="str">
            <v>MYBNR541</v>
          </cell>
          <cell r="I967" t="str">
            <v>MYBNR541</v>
          </cell>
          <cell r="J967" t="str">
            <v>CAJA C/10</v>
          </cell>
          <cell r="K967" t="str">
            <v>PIEZA</v>
          </cell>
          <cell r="L967">
            <v>28</v>
          </cell>
        </row>
        <row r="968">
          <cell r="A968" t="str">
            <v>QRO.146.17.</v>
          </cell>
          <cell r="B968" t="str">
            <v>1DM5-75-0123422AMYBPR909</v>
          </cell>
          <cell r="C968" t="str">
            <v>1DM5-75-0123422A</v>
          </cell>
          <cell r="D968" t="str">
            <v xml:space="preserve">Sondas uretrales para irrigacion continua, de latex, con globo de 30 ml y valvula  tipo foley-owen </v>
          </cell>
          <cell r="E968" t="str">
            <v>SONDA FOLEY SILICON 30CC 22FR 3VIAS BARD</v>
          </cell>
          <cell r="F968" t="str">
            <v>Sincronia</v>
          </cell>
          <cell r="G968" t="str">
            <v>dic/30/2021</v>
          </cell>
          <cell r="H968" t="str">
            <v>MYBPR909</v>
          </cell>
          <cell r="I968" t="str">
            <v>MYBPR909</v>
          </cell>
          <cell r="J968" t="str">
            <v>CAJA C/10</v>
          </cell>
          <cell r="K968" t="str">
            <v>PIEZA</v>
          </cell>
          <cell r="L968">
            <v>2</v>
          </cell>
        </row>
        <row r="969">
          <cell r="A969" t="str">
            <v>QRO.147.17.</v>
          </cell>
          <cell r="B969" t="str">
            <v>1DM5-75-0123424AMYZBR382</v>
          </cell>
          <cell r="C969" t="str">
            <v>1DM5-75-0123424A</v>
          </cell>
          <cell r="D969" t="str">
            <v xml:space="preserve">Sondas uretrales para irrigacion continua, de latex con globo de 30 ml y valvula  tipo foley-owen </v>
          </cell>
          <cell r="E969" t="str">
            <v>SONDA FOLEY SILICON 30CC 24FR 3VIAS BARD</v>
          </cell>
          <cell r="F969" t="str">
            <v>Sincronia</v>
          </cell>
          <cell r="G969" t="str">
            <v>ene/30/2020</v>
          </cell>
          <cell r="H969" t="str">
            <v>MYZBR382</v>
          </cell>
          <cell r="I969" t="str">
            <v>MYZBR382</v>
          </cell>
          <cell r="J969" t="str">
            <v>CAJA C/10</v>
          </cell>
          <cell r="K969" t="str">
            <v>PIEZA</v>
          </cell>
          <cell r="L969">
            <v>8</v>
          </cell>
        </row>
        <row r="970">
          <cell r="A970" t="str">
            <v>QRO.148.17.</v>
          </cell>
          <cell r="B970" t="str">
            <v>1DM5-40-LCMC040670217</v>
          </cell>
          <cell r="C970" t="str">
            <v>1DM5-40-LCMC0406</v>
          </cell>
          <cell r="D970" t="str">
            <v>Sondas de latex, punta redonda. Tipo nelaton. Longitud. 40 cm, calibre 10 fr. Pieza</v>
          </cell>
          <cell r="E970" t="str">
            <v>SONDA NELATON PTA REDONDA 40CM CAL 10 FR</v>
          </cell>
          <cell r="F970" t="str">
            <v>Sincronia</v>
          </cell>
          <cell r="G970" t="str">
            <v>feb/07/2022</v>
          </cell>
          <cell r="H970">
            <v>70217</v>
          </cell>
          <cell r="I970">
            <v>70217</v>
          </cell>
          <cell r="J970" t="str">
            <v>PIEZA</v>
          </cell>
          <cell r="K970" t="str">
            <v>PIEZA</v>
          </cell>
          <cell r="L970">
            <v>139</v>
          </cell>
        </row>
        <row r="971">
          <cell r="A971" t="str">
            <v>QRO.150.17.</v>
          </cell>
          <cell r="B971" t="str">
            <v>1DM5-40-876601687192R12QX</v>
          </cell>
          <cell r="C971" t="str">
            <v>1DM5-40-87660168</v>
          </cell>
          <cell r="D971" t="str">
            <v>Sondas de latex, punta redonda. Tipo nelaton. Longitud. 40 cm, calibre 16 fr. Pieza</v>
          </cell>
          <cell r="E971" t="str">
            <v xml:space="preserve">SONDA NELATON 16 FR KENDALL             </v>
          </cell>
          <cell r="F971" t="str">
            <v>Sincronia</v>
          </cell>
          <cell r="G971" t="str">
            <v>jul/10/2022</v>
          </cell>
          <cell r="H971" t="str">
            <v>7192R12QX</v>
          </cell>
          <cell r="I971" t="str">
            <v>7192R12QX</v>
          </cell>
          <cell r="J971" t="str">
            <v>CAJA C/100</v>
          </cell>
          <cell r="K971" t="str">
            <v>PIEZA</v>
          </cell>
          <cell r="L971">
            <v>1</v>
          </cell>
        </row>
        <row r="972">
          <cell r="A972" t="str">
            <v>QRO.151.17.</v>
          </cell>
          <cell r="B972" t="str">
            <v>1DM5-40-LCMC0407150216</v>
          </cell>
          <cell r="C972" t="str">
            <v>1DM5-40-LCMC0407</v>
          </cell>
          <cell r="D972" t="str">
            <v>Sondas de latex, punta redonda. Tipo nelaton. Longitud. 40 cm calibre 18 fr. Pieza</v>
          </cell>
          <cell r="E972" t="str">
            <v>SONDA NELATON PTA REDONDA 40CM CAL 18 FR</v>
          </cell>
          <cell r="F972" t="str">
            <v>Sincronia</v>
          </cell>
          <cell r="G972" t="str">
            <v>feb/15/2021</v>
          </cell>
          <cell r="H972">
            <v>150216</v>
          </cell>
          <cell r="I972">
            <v>150216</v>
          </cell>
          <cell r="J972" t="str">
            <v>PIEZA</v>
          </cell>
          <cell r="K972" t="str">
            <v>PIEZA</v>
          </cell>
          <cell r="L972">
            <v>2</v>
          </cell>
        </row>
        <row r="973">
          <cell r="A973" t="str">
            <v>QRO.152.17.</v>
          </cell>
          <cell r="B973" t="str">
            <v>1DM5-43-008100803089749</v>
          </cell>
          <cell r="C973" t="str">
            <v>1DM5-43-00810080</v>
          </cell>
          <cell r="D973" t="str">
            <v>Canulas para traqueostomia, adulto, de cloruro de polivinilo con balon, curvada, cinta de fijacion,</v>
          </cell>
          <cell r="E973" t="str">
            <v>CANULA P/TRAQUEOSTOMIA ADULTO C/BALON</v>
          </cell>
          <cell r="F973" t="str">
            <v>Sincronia</v>
          </cell>
          <cell r="G973" t="str">
            <v>oct/26/2020</v>
          </cell>
          <cell r="H973">
            <v>3089749</v>
          </cell>
          <cell r="I973">
            <v>3089749</v>
          </cell>
          <cell r="J973" t="str">
            <v>PIEZA</v>
          </cell>
          <cell r="K973" t="str">
            <v>PIEZA</v>
          </cell>
          <cell r="L973">
            <v>7</v>
          </cell>
        </row>
        <row r="974">
          <cell r="A974" t="str">
            <v>QRO.158.17.</v>
          </cell>
          <cell r="B974" t="str">
            <v>1DM5-40-PLMT0013220216</v>
          </cell>
          <cell r="C974" t="str">
            <v>1DM5-40-PLMT0013</v>
          </cell>
          <cell r="D974" t="str">
            <v>Sondas de latex, punta redonda. Tipo nelaton. Longitud. 40 cm calibre 24 fr. Pieza</v>
          </cell>
          <cell r="E974" t="str">
            <v xml:space="preserve">SONDA NELATON 24 FR KENDALL             </v>
          </cell>
          <cell r="F974" t="str">
            <v>Sincronia</v>
          </cell>
          <cell r="G974" t="str">
            <v>feb/22/2021</v>
          </cell>
          <cell r="H974">
            <v>220216</v>
          </cell>
          <cell r="I974">
            <v>220216</v>
          </cell>
          <cell r="J974" t="str">
            <v>PIEZA</v>
          </cell>
          <cell r="K974" t="str">
            <v>PIEZA</v>
          </cell>
          <cell r="L974">
            <v>14</v>
          </cell>
        </row>
        <row r="975">
          <cell r="A975" t="str">
            <v>QRO.158.17.</v>
          </cell>
          <cell r="B975" t="str">
            <v>1DM5-40-PLMT0013300117</v>
          </cell>
          <cell r="C975" t="str">
            <v>1DM5-40-PLMT0013</v>
          </cell>
          <cell r="D975" t="str">
            <v>Sondas de latex, punta redonda. Tipo nelaton. Longitud. 40 cm calibre 24 fr. Pieza</v>
          </cell>
          <cell r="E975" t="str">
            <v xml:space="preserve">SONDA NELATON 24 FR KENDALL             </v>
          </cell>
          <cell r="F975" t="str">
            <v>Sincronia</v>
          </cell>
          <cell r="G975" t="str">
            <v>ene/30/2022</v>
          </cell>
          <cell r="H975">
            <v>300117</v>
          </cell>
          <cell r="I975">
            <v>300117</v>
          </cell>
          <cell r="J975" t="str">
            <v>PIEZA</v>
          </cell>
          <cell r="K975" t="str">
            <v>PIEZA</v>
          </cell>
          <cell r="L975">
            <v>37</v>
          </cell>
        </row>
        <row r="976">
          <cell r="A976" t="str">
            <v>QRO.16.17.</v>
          </cell>
          <cell r="B976" t="str">
            <v>1DM5-46-PLMT00077067904</v>
          </cell>
          <cell r="C976" t="str">
            <v>1DM5-46-PLMT0007</v>
          </cell>
          <cell r="D976" t="str">
            <v>Agujas hipodermicas con pabellon luer-lock hembra de plastico, desechables. Longitud. 16 mm calibre</v>
          </cell>
          <cell r="E976" t="str">
            <v xml:space="preserve">Agujas hipo luer-lock hembra desech 6mm </v>
          </cell>
          <cell r="F976" t="str">
            <v>Sincronia</v>
          </cell>
          <cell r="G976" t="str">
            <v>feb/28/2022</v>
          </cell>
          <cell r="H976">
            <v>7067904</v>
          </cell>
          <cell r="I976">
            <v>7067904</v>
          </cell>
          <cell r="J976" t="str">
            <v>CAJA C/1000</v>
          </cell>
          <cell r="K976" t="str">
            <v>E100</v>
          </cell>
          <cell r="L976">
            <v>6</v>
          </cell>
        </row>
        <row r="977">
          <cell r="A977" t="str">
            <v>QRO.160.17.</v>
          </cell>
          <cell r="B977" t="str">
            <v>1DM5-75-000K710A117014</v>
          </cell>
          <cell r="C977" t="str">
            <v>1DM5-75-000K710A</v>
          </cell>
          <cell r="D977" t="str">
            <v>Sonda para alimentacion, de plastico transparente, esteril, desechable, con un orificio en el extrem</v>
          </cell>
          <cell r="E977" t="str">
            <v>SONDA PARA ALIMENT ADULT 16 FR  127CM</v>
          </cell>
          <cell r="F977" t="str">
            <v>Sincronia</v>
          </cell>
          <cell r="G977" t="str">
            <v>ene/30/2022</v>
          </cell>
          <cell r="H977">
            <v>117014</v>
          </cell>
          <cell r="I977">
            <v>117014</v>
          </cell>
          <cell r="J977" t="str">
            <v>PIEZA</v>
          </cell>
          <cell r="K977" t="str">
            <v>PIEZA</v>
          </cell>
          <cell r="L977">
            <v>10</v>
          </cell>
        </row>
        <row r="978">
          <cell r="A978" t="str">
            <v>QRO.165.17.</v>
          </cell>
          <cell r="B978" t="str">
            <v>1DM5-75-0123516AMYBNRA78</v>
          </cell>
          <cell r="C978" t="str">
            <v>1DM5-75-0123516A</v>
          </cell>
          <cell r="D978" t="str">
            <v>Sondas para drenaje urinario. De latex con globo de autorretencion, de 5 ml con valvula para jering</v>
          </cell>
          <cell r="E978" t="str">
            <v>SONDA FOLEY SILICON 5CC 16FR BARD</v>
          </cell>
          <cell r="F978" t="str">
            <v>Sincronia</v>
          </cell>
          <cell r="G978" t="str">
            <v>dic/30/2021</v>
          </cell>
          <cell r="H978" t="str">
            <v>MYBNRA78</v>
          </cell>
          <cell r="I978" t="str">
            <v>MYBNRA78</v>
          </cell>
          <cell r="J978" t="str">
            <v>CAJA C/10</v>
          </cell>
          <cell r="K978" t="str">
            <v>PIEZA</v>
          </cell>
          <cell r="L978">
            <v>8</v>
          </cell>
        </row>
        <row r="979">
          <cell r="A979" t="str">
            <v>QRO.166.0103</v>
          </cell>
          <cell r="B979" t="str">
            <v>1DM5-45-PLMT001573J1600773</v>
          </cell>
          <cell r="C979" t="str">
            <v>1DM5-45-PLMT0015</v>
          </cell>
          <cell r="D979" t="str">
            <v>cateter para venoclisis cal 24g</v>
          </cell>
          <cell r="E979" t="str">
            <v>cateter para venoclisis cal 24g</v>
          </cell>
          <cell r="F979" t="str">
            <v>Sincronia</v>
          </cell>
          <cell r="G979" t="str">
            <v>abr/25/2019</v>
          </cell>
          <cell r="H979" t="str">
            <v>73J1600773</v>
          </cell>
          <cell r="I979" t="str">
            <v>73J1600773</v>
          </cell>
          <cell r="J979" t="str">
            <v>ENV</v>
          </cell>
          <cell r="K979" t="str">
            <v>ENVASE C/50</v>
          </cell>
          <cell r="L979">
            <v>2</v>
          </cell>
        </row>
        <row r="980">
          <cell r="A980" t="str">
            <v>QRO.166.17.</v>
          </cell>
          <cell r="B980" t="str">
            <v>1DM5-75-0123518AMYBNR683</v>
          </cell>
          <cell r="C980" t="str">
            <v>1DM5-75-0123518A</v>
          </cell>
          <cell r="D980" t="str">
            <v>Sondas para drenaje urinario. De latex, con globo de autorretencion, de 5ml con valvula para jering</v>
          </cell>
          <cell r="E980" t="str">
            <v>SONDA FOLEY SILICON 5CC 18FR 2 VIAS BARD</v>
          </cell>
          <cell r="F980" t="str">
            <v>Sincronia</v>
          </cell>
          <cell r="G980" t="str">
            <v>dic/30/2021</v>
          </cell>
          <cell r="H980" t="str">
            <v>MYBNR683</v>
          </cell>
          <cell r="I980" t="str">
            <v>MYBNR683</v>
          </cell>
          <cell r="J980" t="str">
            <v>CAJA C/10</v>
          </cell>
          <cell r="K980" t="str">
            <v>PIEZA</v>
          </cell>
          <cell r="L980">
            <v>2</v>
          </cell>
        </row>
        <row r="981">
          <cell r="A981" t="str">
            <v>QRO.168.17.</v>
          </cell>
          <cell r="B981" t="str">
            <v>1DM5-75-0123522AMYBNR749</v>
          </cell>
          <cell r="C981" t="str">
            <v>1DM5-75-0123522A</v>
          </cell>
          <cell r="D981" t="str">
            <v>Sondas para drenaje urinario. De latex con globo de autorretencion, de 5ml con valvula para jering</v>
          </cell>
          <cell r="E981" t="str">
            <v>SONDA FOLEY SILICON 5CC 22FR 2 VIAS BARD</v>
          </cell>
          <cell r="F981" t="str">
            <v>Sincronia</v>
          </cell>
          <cell r="G981" t="str">
            <v>nov/30/2021</v>
          </cell>
          <cell r="H981" t="str">
            <v>MYBNR749</v>
          </cell>
          <cell r="I981" t="str">
            <v>MYBNR749</v>
          </cell>
          <cell r="J981" t="str">
            <v>CAJA C/10</v>
          </cell>
          <cell r="K981" t="str">
            <v>PIEZA</v>
          </cell>
          <cell r="L981">
            <v>4</v>
          </cell>
        </row>
        <row r="982">
          <cell r="A982" t="str">
            <v>QRO.168.2537</v>
          </cell>
          <cell r="B982" t="str">
            <v>1DM5-77-PLMT001617CG43</v>
          </cell>
          <cell r="C982" t="str">
            <v>1DM5-77-PLMT0016</v>
          </cell>
          <cell r="D982" t="str">
            <v>tubo endotraqueal con globo de alto volumen y baja presion tipo murphy calibre de 32 fr</v>
          </cell>
          <cell r="E982" t="str">
            <v>tubo endotraqueal c/g murphy  32 fr</v>
          </cell>
          <cell r="F982" t="str">
            <v>Sincronia</v>
          </cell>
          <cell r="G982" t="str">
            <v>feb/28/2022</v>
          </cell>
          <cell r="H982" t="str">
            <v>17CG43</v>
          </cell>
          <cell r="I982" t="str">
            <v>17CG43</v>
          </cell>
          <cell r="J982" t="str">
            <v>PZA</v>
          </cell>
          <cell r="K982" t="str">
            <v>PZA</v>
          </cell>
          <cell r="L982">
            <v>1</v>
          </cell>
        </row>
        <row r="983">
          <cell r="A983" t="str">
            <v>QRO.168.5365</v>
          </cell>
          <cell r="B983" t="str">
            <v>1DM5-77-PLMT00171016047</v>
          </cell>
          <cell r="C983" t="str">
            <v>1DM5-77-PLMT0017</v>
          </cell>
          <cell r="D983" t="str">
            <v>tubos endotraqueales pediatricos sin globo de elastometro de silicon calibre 16 fr</v>
          </cell>
          <cell r="E983" t="str">
            <v>tubos endotraqueales ped s/g elast 16 fr</v>
          </cell>
          <cell r="F983" t="str">
            <v>Sincronia</v>
          </cell>
          <cell r="G983" t="str">
            <v>sep/30/2020</v>
          </cell>
          <cell r="H983">
            <v>1016047</v>
          </cell>
          <cell r="I983">
            <v>1016047</v>
          </cell>
          <cell r="J983" t="str">
            <v>PZA</v>
          </cell>
          <cell r="K983" t="str">
            <v>PZA</v>
          </cell>
          <cell r="L983">
            <v>3</v>
          </cell>
        </row>
        <row r="984">
          <cell r="A984" t="str">
            <v>QRO.168.5381</v>
          </cell>
          <cell r="B984" t="str">
            <v>1DM5-77-PLMT00181113024</v>
          </cell>
          <cell r="C984" t="str">
            <v>1DM5-77-PLMT0018</v>
          </cell>
          <cell r="D984" t="str">
            <v>tubos endotraqueales pediatricos sin globo de elastometro de silicon calibre 18 fr</v>
          </cell>
          <cell r="E984" t="str">
            <v>tubos endotraqueal ped s/g de elast 18fr</v>
          </cell>
          <cell r="F984" t="str">
            <v>Sincronia</v>
          </cell>
          <cell r="G984" t="str">
            <v>nov/01/2018</v>
          </cell>
          <cell r="H984">
            <v>1113024</v>
          </cell>
          <cell r="I984">
            <v>1113024</v>
          </cell>
          <cell r="J984" t="str">
            <v>PZA</v>
          </cell>
          <cell r="K984" t="str">
            <v>PZA</v>
          </cell>
          <cell r="L984">
            <v>1</v>
          </cell>
        </row>
        <row r="985">
          <cell r="A985" t="str">
            <v>QRO.168.9623</v>
          </cell>
          <cell r="B985" t="str">
            <v>1DM5-75-PLMT001916GR31</v>
          </cell>
          <cell r="C985" t="str">
            <v>1DM5-75-PLMT0019</v>
          </cell>
          <cell r="D985" t="str">
            <v>sondas. para drenaje urinario con globo de 5 ml foley de dos vias. calibre 14 fr.</v>
          </cell>
          <cell r="E985" t="str">
            <v>sondas drenaje urinario 5ml foley 14 fr.</v>
          </cell>
          <cell r="F985" t="str">
            <v>Sincronia</v>
          </cell>
          <cell r="G985" t="str">
            <v>jun/01/2021</v>
          </cell>
          <cell r="H985" t="str">
            <v>16GR31</v>
          </cell>
          <cell r="I985" t="str">
            <v>16GR31</v>
          </cell>
          <cell r="J985" t="str">
            <v>PZA</v>
          </cell>
          <cell r="K985" t="str">
            <v>PZA</v>
          </cell>
          <cell r="L985">
            <v>1</v>
          </cell>
        </row>
        <row r="986">
          <cell r="A986" t="str">
            <v>QRO.168.9623</v>
          </cell>
          <cell r="B986" t="str">
            <v>1DM5-75-PLMT0019MYBQR762</v>
          </cell>
          <cell r="C986" t="str">
            <v>1DM5-75-PLMT0019</v>
          </cell>
          <cell r="D986" t="str">
            <v>sondas. para drenaje urinario con globo de 5 ml foley de dos vias. calibre 14 fr.</v>
          </cell>
          <cell r="E986" t="str">
            <v>sondas drenaje urinario 5ml foley 14 fr.</v>
          </cell>
          <cell r="F986" t="str">
            <v>Sincronia</v>
          </cell>
          <cell r="G986" t="str">
            <v>feb/01/2022</v>
          </cell>
          <cell r="H986" t="str">
            <v>MYBQR762</v>
          </cell>
          <cell r="I986" t="str">
            <v>MYBQR762</v>
          </cell>
          <cell r="J986" t="str">
            <v>PZA</v>
          </cell>
          <cell r="K986" t="str">
            <v>PZA</v>
          </cell>
          <cell r="L986">
            <v>5</v>
          </cell>
        </row>
        <row r="987">
          <cell r="A987" t="str">
            <v>QRO.169.17.</v>
          </cell>
          <cell r="B987" t="str">
            <v>1DM5-75-0123524A140809</v>
          </cell>
          <cell r="C987" t="str">
            <v>1DM5-75-0123524A</v>
          </cell>
          <cell r="D987" t="str">
            <v>Sondas para drenaje urinario. De latex,con globo de autorretencion, de 5 ml con valvula para jering</v>
          </cell>
          <cell r="E987" t="str">
            <v>SONDA FOLEY SILICON 5CC 24FR 2 VIAS BARD</v>
          </cell>
          <cell r="F987" t="str">
            <v>Sincronia</v>
          </cell>
          <cell r="G987" t="str">
            <v>ago/01/2019</v>
          </cell>
          <cell r="H987">
            <v>140809</v>
          </cell>
          <cell r="I987">
            <v>140809</v>
          </cell>
          <cell r="J987" t="str">
            <v>CAJA C/10</v>
          </cell>
          <cell r="K987" t="str">
            <v>PIEZA</v>
          </cell>
          <cell r="L987">
            <v>4</v>
          </cell>
        </row>
        <row r="988">
          <cell r="A988" t="str">
            <v>QRO.170.17.</v>
          </cell>
          <cell r="B988" t="str">
            <v>1DM5-75-0123616AMYAYR617</v>
          </cell>
          <cell r="C988" t="str">
            <v>1DM5-75-0123616A</v>
          </cell>
          <cell r="D988" t="str">
            <v>Sonda para drenaje urinario. De látex, con globo de autorretención de 30 ml con válvula para jeringa</v>
          </cell>
          <cell r="E988" t="str">
            <v>SONDA FOLEY SILICON 30CC 16FR BARD</v>
          </cell>
          <cell r="F988" t="str">
            <v>Sincronia</v>
          </cell>
          <cell r="G988" t="str">
            <v>oct/01/2021</v>
          </cell>
          <cell r="H988" t="str">
            <v>MYAYR617</v>
          </cell>
          <cell r="I988" t="str">
            <v>MYAYR617</v>
          </cell>
          <cell r="J988" t="str">
            <v>CAJA C/10</v>
          </cell>
          <cell r="K988" t="str">
            <v>PIEZA</v>
          </cell>
          <cell r="L988">
            <v>1</v>
          </cell>
        </row>
        <row r="989">
          <cell r="A989" t="str">
            <v>QRO.175.17.</v>
          </cell>
          <cell r="B989" t="str">
            <v>1DM5-75-0123630AMYYAR145</v>
          </cell>
          <cell r="C989" t="str">
            <v>1DM5-75-0123630A</v>
          </cell>
          <cell r="D989" t="str">
            <v>Sonda para drenaje urinario, de latex,  con globode autorretencion, de 30 ml, con  valvula  para  je</v>
          </cell>
          <cell r="E989" t="str">
            <v>SONDA FOLEY SILICON 30CC 30FR BARD</v>
          </cell>
          <cell r="F989" t="str">
            <v>Sincronia</v>
          </cell>
          <cell r="G989" t="str">
            <v>ene/30/2019</v>
          </cell>
          <cell r="H989" t="str">
            <v>MYYAR145</v>
          </cell>
          <cell r="I989" t="str">
            <v>MYYAR145</v>
          </cell>
          <cell r="J989" t="str">
            <v>CAJA C/10</v>
          </cell>
          <cell r="K989" t="str">
            <v>PIEZA</v>
          </cell>
          <cell r="L989">
            <v>6</v>
          </cell>
        </row>
        <row r="990">
          <cell r="A990" t="str">
            <v>QRO.18.17.</v>
          </cell>
          <cell r="B990" t="str">
            <v>1DM5-48-ABT14152414023</v>
          </cell>
          <cell r="C990" t="str">
            <v>1DM5-48-ABT14152</v>
          </cell>
          <cell r="D990" t="str">
            <v>Agujas para biopsia, desechables. Tipo: trucut. Longitud.15.20 cm calibre. 14 g. Pieza</v>
          </cell>
          <cell r="E990" t="str">
            <v>AGUJA TIPO TRUCUT CAL 14 G 15.2 CM</v>
          </cell>
          <cell r="F990" t="str">
            <v>Sincronia</v>
          </cell>
          <cell r="G990" t="str">
            <v>abr/30/2019</v>
          </cell>
          <cell r="H990">
            <v>414023</v>
          </cell>
          <cell r="I990">
            <v>414023</v>
          </cell>
          <cell r="J990" t="str">
            <v>PIEZA</v>
          </cell>
          <cell r="K990" t="str">
            <v>PIEZA</v>
          </cell>
          <cell r="L990">
            <v>26</v>
          </cell>
        </row>
        <row r="991">
          <cell r="A991" t="str">
            <v>QRO.182.17.</v>
          </cell>
          <cell r="B991" t="str">
            <v>1DM5-64-LCMC0390OC0168</v>
          </cell>
          <cell r="C991" t="str">
            <v>1DM5-64-LCMC0390</v>
          </cell>
          <cell r="D991" t="str">
            <v>Cementos dental para uso quirurgico. Con polvo de oxido de zinc. Polvo rosa. Talco. Liquido: eugenol</v>
          </cell>
          <cell r="E991" t="str">
            <v>CEMENTO DENTAL QUIRUR C/POLVO OXIDO ZINC</v>
          </cell>
          <cell r="F991" t="str">
            <v>Sincronia</v>
          </cell>
          <cell r="G991" t="str">
            <v>mar/01/2018</v>
          </cell>
          <cell r="H991" t="str">
            <v>OC0168</v>
          </cell>
          <cell r="I991" t="str">
            <v>OC0168</v>
          </cell>
          <cell r="J991" t="str">
            <v>ESTUCHE</v>
          </cell>
          <cell r="K991" t="str">
            <v>ESTUCHE</v>
          </cell>
          <cell r="L991">
            <v>21</v>
          </cell>
        </row>
        <row r="992">
          <cell r="A992" t="str">
            <v>QRO.19.17.</v>
          </cell>
          <cell r="B992" t="str">
            <v>1DM5-64-LCMC0385170303</v>
          </cell>
          <cell r="C992" t="str">
            <v>1DM5-64-LCMC0385</v>
          </cell>
          <cell r="D992" t="str">
            <v>Agujas dentales. Tipo carpule. Desechable. Longitud. 20-25 mm calibre. 30 g tamaño Corta. Envase con</v>
          </cell>
          <cell r="E992" t="str">
            <v>AGUJA DENTAL CARPUL 20-25MM 30G CORTA</v>
          </cell>
          <cell r="F992" t="str">
            <v>Sincronia</v>
          </cell>
          <cell r="G992" t="str">
            <v>mar/01/2022</v>
          </cell>
          <cell r="H992">
            <v>170303</v>
          </cell>
          <cell r="I992">
            <v>170303</v>
          </cell>
          <cell r="J992" t="str">
            <v>CAJA C/100 PIEZAS</v>
          </cell>
          <cell r="K992" t="str">
            <v>E100</v>
          </cell>
          <cell r="L992">
            <v>3</v>
          </cell>
        </row>
        <row r="993">
          <cell r="A993" t="str">
            <v>QRO.196.17.</v>
          </cell>
          <cell r="B993" t="str">
            <v>1DM5-54-LCMC0391850615</v>
          </cell>
          <cell r="C993" t="str">
            <v>1DM5-54-LCMC0391</v>
          </cell>
          <cell r="D993" t="str">
            <v>Cintas metrica. Ahulada, graduada en centimetros y milimetros. Longitud: 1.50 m. Pieza</v>
          </cell>
          <cell r="E993" t="str">
            <v>CINTA METRICA (CM Y MM) 1.50M</v>
          </cell>
          <cell r="F993" t="str">
            <v>Sincronia</v>
          </cell>
          <cell r="G993" t="str">
            <v>jun/22/2020</v>
          </cell>
          <cell r="H993">
            <v>850615</v>
          </cell>
          <cell r="I993">
            <v>850615</v>
          </cell>
          <cell r="J993" t="str">
            <v>PIEZA</v>
          </cell>
          <cell r="K993" t="str">
            <v>PIEZA</v>
          </cell>
          <cell r="L993">
            <v>44</v>
          </cell>
        </row>
        <row r="994">
          <cell r="A994" t="str">
            <v>QRO.201.17.</v>
          </cell>
          <cell r="B994" t="str">
            <v>1DM5-54-002455002022-10AA</v>
          </cell>
          <cell r="C994" t="str">
            <v>1DM5-54-00245500</v>
          </cell>
          <cell r="D994" t="str">
            <v>Cintas para uso quirurgico microporosa, de tela no tejida unidireccional, de color blanco, con recub</v>
          </cell>
          <cell r="E994" t="str">
            <v>CINTA BLANCA LEUKOPOR 9.2M X 2.5 CM</v>
          </cell>
          <cell r="F994" t="str">
            <v>Sincronia</v>
          </cell>
          <cell r="G994" t="str">
            <v>sep/30/2022</v>
          </cell>
          <cell r="H994" t="str">
            <v>2022-10AA</v>
          </cell>
          <cell r="I994" t="str">
            <v>2022-10AA</v>
          </cell>
          <cell r="J994" t="str">
            <v>ENVASE C/6 ROLLOS</v>
          </cell>
          <cell r="K994" t="str">
            <v>E6</v>
          </cell>
          <cell r="L994">
            <v>6</v>
          </cell>
        </row>
        <row r="995">
          <cell r="A995" t="str">
            <v>QRO.201.17.</v>
          </cell>
          <cell r="B995" t="str">
            <v>1DM5-54-002455002022-08AF</v>
          </cell>
          <cell r="C995" t="str">
            <v>1DM5-54-00245500</v>
          </cell>
          <cell r="D995" t="str">
            <v>Cintas para uso quirurgico microporosa, de tela no tejida unidireccional, de color blanco, con recub</v>
          </cell>
          <cell r="E995" t="str">
            <v>CINTA BLANCA LEUKOPOR 9.2M X 2.5 CM</v>
          </cell>
          <cell r="F995" t="str">
            <v>Sincronia</v>
          </cell>
          <cell r="G995" t="str">
            <v>ago/01/2022</v>
          </cell>
          <cell r="H995" t="str">
            <v>2022-08AF</v>
          </cell>
          <cell r="I995" t="str">
            <v>2022-08AF</v>
          </cell>
          <cell r="J995" t="str">
            <v>ENVASE C/6 ROLLOS</v>
          </cell>
          <cell r="K995" t="str">
            <v>E6</v>
          </cell>
          <cell r="L995">
            <v>1</v>
          </cell>
        </row>
        <row r="996">
          <cell r="A996" t="str">
            <v>QRO.203.17.</v>
          </cell>
          <cell r="B996" t="str">
            <v>1DM5-54-000153032022-09AB</v>
          </cell>
          <cell r="C996" t="str">
            <v>1DM5-54-00015303</v>
          </cell>
          <cell r="D996" t="str">
            <v>Cintas para uso quirurgico microporosa, de tela no tejida unidireccional, de color blanco, con rec</v>
          </cell>
          <cell r="E996" t="str">
            <v>CINTA MEDICA 3M MICROPORE 7.6 CM X 9.1 M</v>
          </cell>
          <cell r="F996" t="str">
            <v>Sincronia</v>
          </cell>
          <cell r="G996" t="str">
            <v>sep/30/2022</v>
          </cell>
          <cell r="H996" t="str">
            <v>2022-09AB</v>
          </cell>
          <cell r="I996" t="str">
            <v>2022-09AB</v>
          </cell>
          <cell r="J996" t="str">
            <v>ENVASE C/4 ROLLOS</v>
          </cell>
          <cell r="K996" t="str">
            <v>E4</v>
          </cell>
          <cell r="L996">
            <v>1</v>
          </cell>
        </row>
        <row r="997">
          <cell r="A997" t="str">
            <v>QRO.207.0013</v>
          </cell>
          <cell r="B997" t="str">
            <v>1DM5-55-PLMT002074H1700388</v>
          </cell>
          <cell r="C997" t="str">
            <v>1DM5-55-PLMT0020</v>
          </cell>
          <cell r="D997" t="str">
            <v>circuito de ventilacion de anestesia mangueras filtro conexión""y""codo mascarilla bolsa de 3 y 5lt</v>
          </cell>
          <cell r="E997" t="str">
            <v xml:space="preserve">circuito p/vent  conex Y mascari bol 3L </v>
          </cell>
          <cell r="F997" t="str">
            <v>Sincronia</v>
          </cell>
          <cell r="G997" t="str">
            <v>jul/31/2021</v>
          </cell>
          <cell r="H997" t="str">
            <v>74H1700388</v>
          </cell>
          <cell r="I997" t="str">
            <v>74H1700388</v>
          </cell>
          <cell r="J997" t="str">
            <v>EQU</v>
          </cell>
          <cell r="K997" t="str">
            <v>EQU</v>
          </cell>
          <cell r="L997">
            <v>1</v>
          </cell>
        </row>
        <row r="998">
          <cell r="A998" t="str">
            <v>QRO.207.17.</v>
          </cell>
          <cell r="B998" t="str">
            <v>1DM5-54-002137002022-10AI</v>
          </cell>
          <cell r="C998" t="str">
            <v>1DM5-54-00213700</v>
          </cell>
          <cell r="D998" t="str">
            <v>Cinta transparente plástica, microperforada, de polietileno; con adhesivo, hipoalergénica.  Longit</v>
          </cell>
          <cell r="E998" t="str">
            <v>CINTA TRANSPARENTE LEUKOFIX 9.2M X 2.5CM</v>
          </cell>
          <cell r="F998" t="str">
            <v>Sincronia</v>
          </cell>
          <cell r="G998" t="str">
            <v>oct/30/2022</v>
          </cell>
          <cell r="H998" t="str">
            <v>2022-10AI</v>
          </cell>
          <cell r="I998" t="str">
            <v>2022-10AI</v>
          </cell>
          <cell r="J998" t="str">
            <v>CAJA/12 PIEZAS</v>
          </cell>
          <cell r="K998" t="str">
            <v>PIEZA</v>
          </cell>
          <cell r="L998">
            <v>8</v>
          </cell>
        </row>
        <row r="999">
          <cell r="A999" t="str">
            <v>QRO.207.17.</v>
          </cell>
          <cell r="B999" t="str">
            <v>1DM5-54-002137002022-09AT</v>
          </cell>
          <cell r="C999" t="str">
            <v>1DM5-54-00213700</v>
          </cell>
          <cell r="D999" t="str">
            <v>Cinta transparente plástica, microperforada, de polietileno; con adhesivo, hipoalergénica.  Longit</v>
          </cell>
          <cell r="E999" t="str">
            <v>CINTA TRANSPARENTE LEUKOFIX 9.2M X 2.5CM</v>
          </cell>
          <cell r="F999" t="str">
            <v>Sincronia</v>
          </cell>
          <cell r="G999" t="str">
            <v>jul/17/2022</v>
          </cell>
          <cell r="H999" t="str">
            <v>2022-09AT</v>
          </cell>
          <cell r="I999" t="str">
            <v>2022-09AT</v>
          </cell>
          <cell r="J999" t="str">
            <v>CAJA/12 PIEZAS</v>
          </cell>
          <cell r="K999" t="str">
            <v>PIEZA</v>
          </cell>
          <cell r="L999">
            <v>7</v>
          </cell>
        </row>
        <row r="1000">
          <cell r="A1000" t="str">
            <v>QRO.208.17.</v>
          </cell>
          <cell r="B1000" t="str">
            <v>1DM5-55-1213127674F1502685</v>
          </cell>
          <cell r="C1000" t="str">
            <v>1DM5-55-12131276</v>
          </cell>
          <cell r="D1000" t="str">
            <v>Circuito de ventilacion para anestesia de polivinilo consta de: dos mangueras, un filtro, conexion e</v>
          </cell>
          <cell r="E1000" t="str">
            <v>CIRCUITO VENTILACION 2MANGUERAS 1FILTRO</v>
          </cell>
          <cell r="F1000" t="str">
            <v>Sincronia</v>
          </cell>
          <cell r="G1000" t="str">
            <v>nov/09/2022</v>
          </cell>
          <cell r="H1000" t="str">
            <v>74F1502685</v>
          </cell>
          <cell r="I1000" t="str">
            <v>74F1502685</v>
          </cell>
          <cell r="J1000" t="str">
            <v>PIEZA</v>
          </cell>
          <cell r="K1000" t="str">
            <v>ENVASE</v>
          </cell>
          <cell r="L1000">
            <v>10</v>
          </cell>
        </row>
        <row r="1001">
          <cell r="A1001" t="str">
            <v>QRO.208.17.</v>
          </cell>
          <cell r="B1001" t="str">
            <v>1DM5-55-1213127674F1500017</v>
          </cell>
          <cell r="C1001" t="str">
            <v>1DM5-55-12131276</v>
          </cell>
          <cell r="D1001" t="str">
            <v>Circuito de ventilacion para anestesia de polivinilo consta de: dos mangueras, un filtro, conexion e</v>
          </cell>
          <cell r="E1001" t="str">
            <v>CIRCUITO VENTILACION 2MANGUERAS 1FILTRO</v>
          </cell>
          <cell r="F1001" t="str">
            <v>Sincronia</v>
          </cell>
          <cell r="G1001" t="str">
            <v>nov/09/2022</v>
          </cell>
          <cell r="H1001" t="str">
            <v>74F1500017</v>
          </cell>
          <cell r="I1001" t="str">
            <v>74F1500017</v>
          </cell>
          <cell r="J1001" t="str">
            <v>PIEZA</v>
          </cell>
          <cell r="K1001" t="str">
            <v>ENVASE</v>
          </cell>
          <cell r="L1001">
            <v>39</v>
          </cell>
        </row>
        <row r="1002">
          <cell r="A1002" t="str">
            <v>QRO.217.17.</v>
          </cell>
          <cell r="B1002" t="str">
            <v>3CG1-1N-0000K360917002</v>
          </cell>
          <cell r="C1002" t="str">
            <v>3CG1-1N-0000K360</v>
          </cell>
          <cell r="D1002" t="str">
            <v>Conectores de dos vias en ( Y). De plastico, desechable. Pieza</v>
          </cell>
          <cell r="E1002" t="str">
            <v>CONECTOR DE PLASTICO EN Y CINCO EN UNO</v>
          </cell>
          <cell r="F1002" t="str">
            <v>Sincronia</v>
          </cell>
          <cell r="G1002" t="str">
            <v>sep/30/2022</v>
          </cell>
          <cell r="H1002">
            <v>917002</v>
          </cell>
          <cell r="I1002">
            <v>917002</v>
          </cell>
          <cell r="J1002" t="str">
            <v>PIEZA</v>
          </cell>
          <cell r="K1002" t="str">
            <v>PIEZA</v>
          </cell>
          <cell r="L1002">
            <v>40</v>
          </cell>
        </row>
        <row r="1003">
          <cell r="A1003" t="str">
            <v>QRO.217.17.</v>
          </cell>
          <cell r="B1003" t="str">
            <v>3CG1-1N-0000K36073J1600687</v>
          </cell>
          <cell r="C1003" t="str">
            <v>3CG1-1N-0000K360</v>
          </cell>
          <cell r="D1003" t="str">
            <v>Conectores de dos vias en ( Y). De plastico, desechable. Pieza</v>
          </cell>
          <cell r="E1003" t="str">
            <v>CONECTOR DE PLASTICO EN Y CINCO EN UNO</v>
          </cell>
          <cell r="F1003" t="str">
            <v>Sincronia</v>
          </cell>
          <cell r="G1003" t="str">
            <v>sep/30/2022</v>
          </cell>
          <cell r="H1003" t="str">
            <v>73J1600687</v>
          </cell>
          <cell r="I1003" t="str">
            <v>73J1600687</v>
          </cell>
          <cell r="J1003" t="str">
            <v>PIEZA</v>
          </cell>
          <cell r="K1003" t="str">
            <v>PIEZA</v>
          </cell>
          <cell r="L1003">
            <v>1</v>
          </cell>
        </row>
        <row r="1004">
          <cell r="A1004" t="str">
            <v>QRO.218.17.</v>
          </cell>
          <cell r="B1004" t="str">
            <v>3CG1-1N-0000K3501016040</v>
          </cell>
          <cell r="C1004" t="str">
            <v>3CG1-1N-0000K350</v>
          </cell>
          <cell r="D1004" t="str">
            <v>Conectores de una via. De plastico, desechables. Tipo: sims. Grueso. Pieza</v>
          </cell>
          <cell r="E1004" t="str">
            <v>CONECTOR DE PLASTICO 5 EN 1 GRUESO</v>
          </cell>
          <cell r="F1004" t="str">
            <v>Sincronia</v>
          </cell>
          <cell r="G1004" t="str">
            <v>oct/30/2021</v>
          </cell>
          <cell r="H1004">
            <v>1016040</v>
          </cell>
          <cell r="I1004">
            <v>1016040</v>
          </cell>
          <cell r="J1004" t="str">
            <v>PIEZA</v>
          </cell>
          <cell r="K1004" t="str">
            <v>PIEZA</v>
          </cell>
          <cell r="L1004">
            <v>10</v>
          </cell>
        </row>
        <row r="1005">
          <cell r="A1005" t="str">
            <v>QRO.221.17.</v>
          </cell>
          <cell r="B1005" t="str">
            <v>1DM5-64-LCMC0392VOR12</v>
          </cell>
          <cell r="C1005" t="str">
            <v>1DM5-64-LCMC0392</v>
          </cell>
          <cell r="D1005" t="str">
            <v xml:space="preserve">Cucharillas para aplicacion topica de fluor en gel, de vinil atoxico desechable, estuche que consta </v>
          </cell>
          <cell r="E1005" t="str">
            <v>CUCHARILLAS DES P/APLICACION DE FLUOR</v>
          </cell>
          <cell r="F1005" t="str">
            <v>Sincronia</v>
          </cell>
          <cell r="G1005" t="str">
            <v>nov/13/2022</v>
          </cell>
          <cell r="H1005" t="str">
            <v>VOR12</v>
          </cell>
          <cell r="I1005" t="str">
            <v>VOR12</v>
          </cell>
          <cell r="J1005" t="str">
            <v>ESTUCHE</v>
          </cell>
          <cell r="K1005" t="str">
            <v>ESTUCHE</v>
          </cell>
          <cell r="L1005">
            <v>440</v>
          </cell>
        </row>
        <row r="1006">
          <cell r="A1006" t="str">
            <v>QRO.223.17.</v>
          </cell>
          <cell r="B1006" t="str">
            <v>1DM5-64-LCMC0393SL</v>
          </cell>
          <cell r="C1006" t="str">
            <v>1DM5-64-LCMC0393</v>
          </cell>
          <cell r="D1006" t="str">
            <v xml:space="preserve">Cucharillas para aplicacion topica de fluor en gel, de vinil atoxico desechable, esuche que consta </v>
          </cell>
          <cell r="E1006" t="str">
            <v>CUCHARILLAS DES P/APLICACION DE FLUOR</v>
          </cell>
          <cell r="F1006" t="str">
            <v>Sincronia</v>
          </cell>
          <cell r="G1006" t="str">
            <v>abr/16/2019</v>
          </cell>
          <cell r="H1006" t="str">
            <v>SL</v>
          </cell>
          <cell r="I1006" t="str">
            <v>SL</v>
          </cell>
          <cell r="J1006" t="str">
            <v>ESTUCHE</v>
          </cell>
          <cell r="K1006" t="str">
            <v>ESTUCHE</v>
          </cell>
          <cell r="L1006">
            <v>249</v>
          </cell>
        </row>
        <row r="1007">
          <cell r="A1007" t="str">
            <v>QRO.233.17.</v>
          </cell>
          <cell r="B1007" t="str">
            <v>1DM5-59-0405633717D22G8212</v>
          </cell>
          <cell r="C1007" t="str">
            <v>1DM5-59-04056337</v>
          </cell>
          <cell r="D1007" t="str">
            <v>Equipos para venoclisis. En forma de mariposa (pediatrico) de plastico. Esteril desechable. Consta d</v>
          </cell>
          <cell r="E1007" t="str">
            <v>EQUIPO P/VENOCLISIS MARIPOSA PEDIATRICO</v>
          </cell>
          <cell r="F1007" t="str">
            <v>Sincronia</v>
          </cell>
          <cell r="G1007" t="str">
            <v>abr/01/2022</v>
          </cell>
          <cell r="H1007" t="str">
            <v>17D22G8212</v>
          </cell>
          <cell r="I1007" t="str">
            <v>17D22G8212</v>
          </cell>
          <cell r="J1007" t="str">
            <v>CAJA C/50 PIEZAS</v>
          </cell>
          <cell r="K1007" t="str">
            <v>EQUIPO</v>
          </cell>
          <cell r="L1007">
            <v>25</v>
          </cell>
        </row>
        <row r="1008">
          <cell r="A1008" t="str">
            <v>QRO.235.17.</v>
          </cell>
          <cell r="B1008" t="str">
            <v>1DM5-41-LCMC039417611</v>
          </cell>
          <cell r="C1008" t="str">
            <v>1DM5-41-LCMC0394</v>
          </cell>
          <cell r="D1008" t="str">
            <v>Equipos para drenaje por aspiracion para uso postquirurgico. Consta de fuelle succionador, sonda co</v>
          </cell>
          <cell r="E1008" t="str">
            <v>EQUIPO DRENAJE ASPIRACION POSTQUIRURGICO</v>
          </cell>
          <cell r="F1008" t="str">
            <v>Sincronia</v>
          </cell>
          <cell r="G1008" t="str">
            <v>ene/30/2022</v>
          </cell>
          <cell r="H1008">
            <v>17611</v>
          </cell>
          <cell r="I1008">
            <v>17611</v>
          </cell>
          <cell r="J1008" t="str">
            <v>EQUIPO</v>
          </cell>
          <cell r="K1008" t="str">
            <v>EQUIPO</v>
          </cell>
          <cell r="L1008">
            <v>9</v>
          </cell>
        </row>
        <row r="1009">
          <cell r="A1009" t="str">
            <v>QRO.235.17.</v>
          </cell>
          <cell r="B1009" t="str">
            <v>1DM5-41-LCMC039447966</v>
          </cell>
          <cell r="C1009" t="str">
            <v>1DM5-41-LCMC0394</v>
          </cell>
          <cell r="D1009" t="str">
            <v>Equipos para drenaje por aspiracion para uso postquirurgico. Consta de fuelle succionador, sonda co</v>
          </cell>
          <cell r="E1009" t="str">
            <v>EQUIPO DRENAJE ASPIRACION POSTQUIRURGICO</v>
          </cell>
          <cell r="F1009" t="str">
            <v>Sincronia</v>
          </cell>
          <cell r="G1009" t="str">
            <v>feb/01/2022</v>
          </cell>
          <cell r="H1009">
            <v>47966</v>
          </cell>
          <cell r="I1009">
            <v>47966</v>
          </cell>
          <cell r="J1009" t="str">
            <v>EQUIPO</v>
          </cell>
          <cell r="K1009" t="str">
            <v>EQUIPO</v>
          </cell>
          <cell r="L1009">
            <v>1</v>
          </cell>
        </row>
        <row r="1010">
          <cell r="A1010" t="str">
            <v>QRO.236.17.</v>
          </cell>
          <cell r="B1010" t="str">
            <v>1DM1-1A-LCMC0395114589</v>
          </cell>
          <cell r="C1010" t="str">
            <v>1DM1-1A-LCMC0395</v>
          </cell>
          <cell r="D1010" t="str">
            <v>Equipos. De linea corta de transferencia de 6 meses de duracion, para unirse al conector correspondi</v>
          </cell>
          <cell r="E1010" t="str">
            <v>EQUIPO LINEA CORTA 6 MESES DE DURACION</v>
          </cell>
          <cell r="F1010" t="str">
            <v>Sincronia</v>
          </cell>
          <cell r="G1010" t="str">
            <v>nov/30/2019</v>
          </cell>
          <cell r="H1010">
            <v>114589</v>
          </cell>
          <cell r="I1010">
            <v>114589</v>
          </cell>
          <cell r="J1010" t="str">
            <v>EQUIPO</v>
          </cell>
          <cell r="K1010" t="str">
            <v>EQUIPO</v>
          </cell>
          <cell r="L1010">
            <v>10</v>
          </cell>
        </row>
        <row r="1011">
          <cell r="A1011" t="str">
            <v>QRO.236.17.</v>
          </cell>
          <cell r="B1011" t="str">
            <v>1DM1-1A-LCMC0395115604</v>
          </cell>
          <cell r="C1011" t="str">
            <v>1DM1-1A-LCMC0395</v>
          </cell>
          <cell r="D1011" t="str">
            <v>Equipos. De linea corta de transferencia de 6 meses de duracion, para unirse al conector correspondi</v>
          </cell>
          <cell r="E1011" t="str">
            <v>EQUIPO LINEA CORTA 6 MESES DE DURACION</v>
          </cell>
          <cell r="F1011" t="str">
            <v>Sincronia</v>
          </cell>
          <cell r="G1011" t="str">
            <v>nov/30/2020</v>
          </cell>
          <cell r="H1011">
            <v>115604</v>
          </cell>
          <cell r="I1011">
            <v>115604</v>
          </cell>
          <cell r="J1011" t="str">
            <v>EQUIPO</v>
          </cell>
          <cell r="K1011" t="str">
            <v>EQUIPO</v>
          </cell>
          <cell r="L1011">
            <v>8</v>
          </cell>
        </row>
        <row r="1012">
          <cell r="A1012" t="str">
            <v>QRO.236.17.</v>
          </cell>
          <cell r="B1012" t="str">
            <v>1DM1-1A-LCMC039557038</v>
          </cell>
          <cell r="C1012" t="str">
            <v>1DM1-1A-LCMC0395</v>
          </cell>
          <cell r="D1012" t="str">
            <v>Equipos. De linea corta de transferencia de 6 meses de duracion, para unirse al conector correspondi</v>
          </cell>
          <cell r="E1012" t="str">
            <v>EQUIPO LINEA CORTA 6 MESES DE DURACION</v>
          </cell>
          <cell r="F1012" t="str">
            <v>Sincronia</v>
          </cell>
          <cell r="G1012" t="str">
            <v>may/01/2020</v>
          </cell>
          <cell r="H1012">
            <v>57038</v>
          </cell>
          <cell r="I1012">
            <v>57038</v>
          </cell>
          <cell r="J1012" t="str">
            <v>EQUIPO</v>
          </cell>
          <cell r="K1012" t="str">
            <v>EQUIPO</v>
          </cell>
          <cell r="L1012">
            <v>3</v>
          </cell>
        </row>
        <row r="1013">
          <cell r="A1013" t="str">
            <v>QRO.244.17.</v>
          </cell>
          <cell r="B1013" t="str">
            <v>1DM5-41-00801407HB3009</v>
          </cell>
          <cell r="C1013" t="str">
            <v>1DM5-41-00801407</v>
          </cell>
          <cell r="D1013" t="str">
            <v>Esponjas neuroquirurgicas. De algodon prensado o rayon no tejido, con marca radiopaca. Esteriles. Me</v>
          </cell>
          <cell r="E1013" t="str">
            <v>ESPONJA NEUROQUIRURGICAS RADIOPAC STERIL</v>
          </cell>
          <cell r="F1013" t="str">
            <v>Sincronia</v>
          </cell>
          <cell r="G1013" t="str">
            <v>may/31/2022</v>
          </cell>
          <cell r="H1013" t="str">
            <v>HB3009</v>
          </cell>
          <cell r="I1013" t="str">
            <v>HB3009</v>
          </cell>
          <cell r="J1013" t="str">
            <v>PIEZA</v>
          </cell>
          <cell r="K1013" t="str">
            <v>PIEZA</v>
          </cell>
          <cell r="L1013">
            <v>40</v>
          </cell>
        </row>
        <row r="1014">
          <cell r="A1014" t="str">
            <v>QRO.244.17.</v>
          </cell>
          <cell r="B1014" t="str">
            <v>1DM5-41-00801407HD1130</v>
          </cell>
          <cell r="C1014" t="str">
            <v>1DM5-41-00801407</v>
          </cell>
          <cell r="D1014" t="str">
            <v>Esponjas neuroquirurgicas. De algodon prensado o rayon no tejido, con marca radiopaca. Esteriles. Me</v>
          </cell>
          <cell r="E1014" t="str">
            <v>ESPONJA NEUROQUIRURGICAS RADIOPAC STERIL</v>
          </cell>
          <cell r="F1014" t="str">
            <v>Sincronia</v>
          </cell>
          <cell r="G1014" t="str">
            <v>jun/30/2022</v>
          </cell>
          <cell r="H1014" t="str">
            <v>HD1130</v>
          </cell>
          <cell r="I1014" t="str">
            <v>HD1130</v>
          </cell>
          <cell r="J1014" t="str">
            <v>PIEZA</v>
          </cell>
          <cell r="K1014" t="str">
            <v>PIEZA</v>
          </cell>
          <cell r="L1014">
            <v>15</v>
          </cell>
        </row>
        <row r="1015">
          <cell r="A1015" t="str">
            <v>QRO.246.17.</v>
          </cell>
          <cell r="B1015" t="str">
            <v>1DM5-56-LCMC039731-17</v>
          </cell>
          <cell r="C1015" t="str">
            <v>1DM5-56-LCMC0397</v>
          </cell>
          <cell r="D1015" t="str">
            <v>Gasas. Seca cortada, de algodon 100%. Tejida. Doblada en 12 capas. No esteril. Tipo de tejido VII. D</v>
          </cell>
          <cell r="E1015" t="str">
            <v>GASA ALGODON 100% NO ESTERIL TEJIDO VII</v>
          </cell>
          <cell r="F1015" t="str">
            <v>Sincronia</v>
          </cell>
          <cell r="G1015" t="str">
            <v>ago/02/2022</v>
          </cell>
          <cell r="H1015" t="str">
            <v>31-17</v>
          </cell>
          <cell r="I1015" t="str">
            <v>31-17</v>
          </cell>
          <cell r="J1015" t="str">
            <v xml:space="preserve">ENVASE C/200 </v>
          </cell>
          <cell r="K1015" t="str">
            <v>E200</v>
          </cell>
          <cell r="L1015">
            <v>3</v>
          </cell>
        </row>
        <row r="1016">
          <cell r="A1016" t="str">
            <v>QRO.246.17.</v>
          </cell>
          <cell r="B1016" t="str">
            <v>1DM5-56-LCMC039730-17</v>
          </cell>
          <cell r="C1016" t="str">
            <v>1DM5-56-LCMC0397</v>
          </cell>
          <cell r="D1016" t="str">
            <v>Gasas. Seca cortada, de algodon 100%. Tejida. Doblada en 12 capas. No esteril. Tipo de tejido VII. D</v>
          </cell>
          <cell r="E1016" t="str">
            <v>GASA ALGODON 100% NO ESTERIL TEJIDO VII</v>
          </cell>
          <cell r="F1016" t="str">
            <v>Sincronia</v>
          </cell>
          <cell r="G1016" t="str">
            <v>jul/06/2022</v>
          </cell>
          <cell r="H1016" t="str">
            <v>30-17</v>
          </cell>
          <cell r="I1016" t="str">
            <v>30-17</v>
          </cell>
          <cell r="J1016" t="str">
            <v xml:space="preserve">ENVASE C/200 </v>
          </cell>
          <cell r="K1016" t="str">
            <v>E200</v>
          </cell>
          <cell r="L1016">
            <v>2</v>
          </cell>
        </row>
        <row r="1017">
          <cell r="A1017" t="str">
            <v>QRO.25.17.</v>
          </cell>
          <cell r="B1017" t="str">
            <v>1DM6-87-019110003A407059</v>
          </cell>
          <cell r="C1017" t="str">
            <v>1DM6-87-01911000</v>
          </cell>
          <cell r="D1017" t="str">
            <v>Antisepticos. Alcohol desnaturalizado. Envase con 1 litro</v>
          </cell>
          <cell r="E1017" t="str">
            <v>ALCOHOL DESNATURALIZADO PROTEC  1L</v>
          </cell>
          <cell r="F1017" t="str">
            <v>Sincronia</v>
          </cell>
          <cell r="G1017" t="str">
            <v>oct/06/2022</v>
          </cell>
          <cell r="H1017" t="str">
            <v>3A407059</v>
          </cell>
          <cell r="I1017" t="str">
            <v>3A407059</v>
          </cell>
          <cell r="J1017" t="str">
            <v>CAJA C/12</v>
          </cell>
          <cell r="K1017" t="str">
            <v xml:space="preserve">ENVASE DE UN LITRO </v>
          </cell>
          <cell r="L1017">
            <v>5</v>
          </cell>
        </row>
        <row r="1018">
          <cell r="A1018" t="str">
            <v>QRO.252.17.</v>
          </cell>
          <cell r="B1018" t="str">
            <v>1DM5-44-LCMC0398SL2</v>
          </cell>
          <cell r="C1018" t="str">
            <v>1DM5-44-LCMC0398</v>
          </cell>
          <cell r="D1018" t="str">
            <v>Gogles, antiempañanante y ventilacion directa. Sin aumento y sin mascarilla. Pieza</v>
          </cell>
          <cell r="E1018" t="str">
            <v>GOGLES ANTIEMPAÑANANTE Y VENTILACION DIR</v>
          </cell>
          <cell r="F1018" t="str">
            <v>Sincronia</v>
          </cell>
          <cell r="G1018" t="str">
            <v>abr/16/2019</v>
          </cell>
          <cell r="H1018" t="str">
            <v>SL2</v>
          </cell>
          <cell r="I1018" t="str">
            <v>SL2</v>
          </cell>
          <cell r="J1018" t="str">
            <v>PIEZA</v>
          </cell>
          <cell r="K1018" t="str">
            <v>PIEZA</v>
          </cell>
          <cell r="L1018">
            <v>8</v>
          </cell>
        </row>
        <row r="1019">
          <cell r="A1019" t="str">
            <v>QRO.277.17.</v>
          </cell>
          <cell r="B1019" t="str">
            <v>1DM5-65-003025567170851</v>
          </cell>
          <cell r="C1019" t="str">
            <v>1DM5-65-00302556</v>
          </cell>
          <cell r="D1019" t="str">
            <v>Jeringas de plastico. Con pivote tipo luer-lock, esteriles y desechables. Capacidad 10 ml, escala gr</v>
          </cell>
          <cell r="E1019" t="str">
            <v>JERINGA DESECH. 10 ML 20X38 BD</v>
          </cell>
          <cell r="F1019" t="str">
            <v>Sincronia</v>
          </cell>
          <cell r="G1019" t="str">
            <v>may/31/2022</v>
          </cell>
          <cell r="H1019">
            <v>7170851</v>
          </cell>
          <cell r="I1019">
            <v>7170851</v>
          </cell>
          <cell r="J1019" t="str">
            <v xml:space="preserve">CAJA C/400 </v>
          </cell>
          <cell r="K1019" t="str">
            <v>PIEZA</v>
          </cell>
          <cell r="L1019">
            <v>158</v>
          </cell>
        </row>
        <row r="1020">
          <cell r="A1020" t="str">
            <v>QRO.278.17.</v>
          </cell>
          <cell r="B1020" t="str">
            <v>1DM5-65-LCMC0401170856</v>
          </cell>
          <cell r="C1020" t="str">
            <v>1DM5-65-LCMC0401</v>
          </cell>
          <cell r="D1020" t="str">
            <v>Jeringa de plastico, con pivote tipo luer-lock, esteril y  desechable,  capacidad 20 ml, escala  gra</v>
          </cell>
          <cell r="E1020" t="str">
            <v>JERINGA DES LUER-LOCK ESTERIL 20ML DL</v>
          </cell>
          <cell r="F1020" t="str">
            <v>Sincronia</v>
          </cell>
          <cell r="G1020" t="str">
            <v>ago/30/2022</v>
          </cell>
          <cell r="H1020">
            <v>170856</v>
          </cell>
          <cell r="I1020">
            <v>170856</v>
          </cell>
          <cell r="J1020" t="str">
            <v>PIEZA</v>
          </cell>
          <cell r="K1020" t="str">
            <v>PIEZA</v>
          </cell>
          <cell r="L1020">
            <v>5279</v>
          </cell>
        </row>
        <row r="1021">
          <cell r="A1021" t="str">
            <v>QRO.278.17.</v>
          </cell>
          <cell r="B1021" t="str">
            <v>1DM5-65-LCMC040172305302</v>
          </cell>
          <cell r="C1021" t="str">
            <v>1DM5-65-LCMC0401</v>
          </cell>
          <cell r="D1021" t="str">
            <v>Jeringa de plastico, con pivote tipo luer-lock, esteril y  desechable,  capacidad 20 ml, escala  gra</v>
          </cell>
          <cell r="E1021" t="str">
            <v>JERINGA DES LUER-LOCK ESTERIL 20ML DL</v>
          </cell>
          <cell r="F1021" t="str">
            <v>Sincronia</v>
          </cell>
          <cell r="G1021" t="str">
            <v>jul/01/2022</v>
          </cell>
          <cell r="H1021">
            <v>72305302</v>
          </cell>
          <cell r="I1021">
            <v>72305302</v>
          </cell>
          <cell r="J1021" t="str">
            <v>PIEZA</v>
          </cell>
          <cell r="K1021" t="str">
            <v>PIEZA</v>
          </cell>
          <cell r="L1021">
            <v>1</v>
          </cell>
        </row>
        <row r="1022">
          <cell r="A1022" t="str">
            <v>QRO.28.17.</v>
          </cell>
          <cell r="B1022" t="str">
            <v>1DM6-87-PLMT0008OC0170</v>
          </cell>
          <cell r="C1022" t="str">
            <v>1DM6-87-PLMT0008</v>
          </cell>
          <cell r="D1022" t="str">
            <v>Antisepticos eugenol. Envase con 30 ml.</v>
          </cell>
          <cell r="E1022" t="str">
            <v>Antisepticos eugenol. Envase con 30 ml.</v>
          </cell>
          <cell r="F1022" t="str">
            <v>Sincronia</v>
          </cell>
          <cell r="G1022" t="str">
            <v>jul/01/2018</v>
          </cell>
          <cell r="H1022" t="str">
            <v>OC0170</v>
          </cell>
          <cell r="I1022" t="str">
            <v>OC0170</v>
          </cell>
          <cell r="J1022" t="str">
            <v>ENVASE</v>
          </cell>
          <cell r="K1022" t="str">
            <v>ENVASE</v>
          </cell>
          <cell r="L1022">
            <v>147</v>
          </cell>
        </row>
        <row r="1023">
          <cell r="A1023" t="str">
            <v>QRO.280.17.</v>
          </cell>
          <cell r="B1023" t="str">
            <v>1DM5-65-003025557170853</v>
          </cell>
          <cell r="C1023" t="str">
            <v>1DM5-65-00302555</v>
          </cell>
          <cell r="D1023" t="str">
            <v>Jeringas de plastico, esteril y desechable, con pivote tipo luer-lock, capacidad 10 ml, escala gradu</v>
          </cell>
          <cell r="E1023" t="str">
            <v>JERINGA  PLASTIPAK 10ML 20GX32MM BD</v>
          </cell>
          <cell r="F1023" t="str">
            <v>Sincronia</v>
          </cell>
          <cell r="G1023" t="str">
            <v>may/31/2022</v>
          </cell>
          <cell r="H1023">
            <v>7170853</v>
          </cell>
          <cell r="I1023">
            <v>7170853</v>
          </cell>
          <cell r="J1023" t="str">
            <v xml:space="preserve">CAJA C/400 </v>
          </cell>
          <cell r="K1023" t="str">
            <v>PIEZA</v>
          </cell>
          <cell r="L1023">
            <v>7</v>
          </cell>
        </row>
        <row r="1024">
          <cell r="A1024" t="str">
            <v>QRO.280.17.</v>
          </cell>
          <cell r="B1024" t="str">
            <v>1DM5-65-003025557205808</v>
          </cell>
          <cell r="C1024" t="str">
            <v>1DM5-65-00302555</v>
          </cell>
          <cell r="D1024" t="str">
            <v>Jeringas de plastico, esteril y desechable, con pivote tipo luer-lock, capacidad 10 ml, escala gradu</v>
          </cell>
          <cell r="E1024" t="str">
            <v>JERINGA  PLASTIPAK 10ML 20GX32MM BD</v>
          </cell>
          <cell r="F1024" t="str">
            <v>Sincronia</v>
          </cell>
          <cell r="G1024" t="str">
            <v>ene/31/2022</v>
          </cell>
          <cell r="H1024">
            <v>7205808</v>
          </cell>
          <cell r="I1024">
            <v>7205808</v>
          </cell>
          <cell r="J1024" t="str">
            <v xml:space="preserve">CAJA C/400 </v>
          </cell>
          <cell r="K1024" t="str">
            <v>PIEZA</v>
          </cell>
          <cell r="L1024">
            <v>7</v>
          </cell>
        </row>
        <row r="1025">
          <cell r="A1025" t="str">
            <v>QRO.281.17.</v>
          </cell>
          <cell r="B1025" t="str">
            <v>1DM5-65-003025537230951</v>
          </cell>
          <cell r="C1025" t="str">
            <v>1DM5-65-00302553</v>
          </cell>
          <cell r="D1025" t="str">
            <v>Jeringas de plastico, sin aguja, con pivote tipo luer-lock, esteriles y desechables. Capacidad. 5 ml</v>
          </cell>
          <cell r="E1025" t="str">
            <v>Jeringas s/aguja luer-lock desech 5 ml</v>
          </cell>
          <cell r="F1025" t="str">
            <v>Sincronia</v>
          </cell>
          <cell r="G1025" t="str">
            <v>jul/31/2022</v>
          </cell>
          <cell r="H1025">
            <v>7230951</v>
          </cell>
          <cell r="I1025">
            <v>7230951</v>
          </cell>
          <cell r="J1025" t="str">
            <v xml:space="preserve">CAJA C/400 </v>
          </cell>
          <cell r="K1025" t="str">
            <v>E100</v>
          </cell>
          <cell r="L1025">
            <v>2</v>
          </cell>
        </row>
        <row r="1026">
          <cell r="A1026" t="str">
            <v>QRO.288.17.</v>
          </cell>
          <cell r="B1026" t="str">
            <v>1DM5-65-003248237053715</v>
          </cell>
          <cell r="C1026" t="str">
            <v>1DM5-65-00324823</v>
          </cell>
          <cell r="D1026" t="str">
            <v>Jeringa para insulina, de plastico grado medico; graduada de 0 a 100 unidades, con capacidad 1 ml. C</v>
          </cell>
          <cell r="E1026" t="str">
            <v>JERINGA INSULINA 1ML 27X13 C/200P BD</v>
          </cell>
          <cell r="F1026" t="str">
            <v>Sincronia</v>
          </cell>
          <cell r="G1026" t="str">
            <v>ene/31/2022</v>
          </cell>
          <cell r="H1026">
            <v>7053715</v>
          </cell>
          <cell r="I1026">
            <v>7053715</v>
          </cell>
          <cell r="J1026" t="str">
            <v>PIEZA</v>
          </cell>
          <cell r="K1026" t="str">
            <v>PIEZA</v>
          </cell>
          <cell r="L1026">
            <v>189</v>
          </cell>
        </row>
        <row r="1027">
          <cell r="A1027" t="str">
            <v>QRO.289.17.</v>
          </cell>
          <cell r="B1027" t="str">
            <v>1DM5-65-003019586291861</v>
          </cell>
          <cell r="C1027" t="str">
            <v>1DM5-65-00301958</v>
          </cell>
          <cell r="D1027" t="str">
            <v>Jeringas de plastico, para aplicar BCG y antisarampion, capacidad 0.5 ml con dos agujas. Una calibre</v>
          </cell>
          <cell r="E1027" t="str">
            <v>JERINGA VAC 0.5 ML 20X32 Y 27X13 BD</v>
          </cell>
          <cell r="F1027" t="str">
            <v>Sincronia</v>
          </cell>
          <cell r="G1027" t="str">
            <v>sep/30/2021</v>
          </cell>
          <cell r="H1027">
            <v>6291861</v>
          </cell>
          <cell r="I1027">
            <v>6291861</v>
          </cell>
          <cell r="J1027" t="str">
            <v>CAJA C/800</v>
          </cell>
          <cell r="K1027" t="str">
            <v>E100</v>
          </cell>
          <cell r="L1027">
            <v>6</v>
          </cell>
        </row>
        <row r="1028">
          <cell r="A1028" t="str">
            <v>QRO.292.17.</v>
          </cell>
          <cell r="B1028" t="str">
            <v>1DM5-46-003000815231727</v>
          </cell>
          <cell r="C1028" t="str">
            <v>1DM5-46-00300081</v>
          </cell>
          <cell r="D1028" t="str">
            <v>Jeringa desechable para aplicar 0.5 ml. De vacuna antiinfluenza en adultos; DPT + hepatitis B + hib;</v>
          </cell>
          <cell r="E1028" t="str">
            <v>JERINGA 0.5 ML AGUJAS 20Y22X32 BD</v>
          </cell>
          <cell r="F1028" t="str">
            <v>Sincronia</v>
          </cell>
          <cell r="G1028" t="str">
            <v>ago/11/2020</v>
          </cell>
          <cell r="H1028">
            <v>5231727</v>
          </cell>
          <cell r="I1028">
            <v>5231727</v>
          </cell>
          <cell r="J1028" t="str">
            <v>CAJA C/50 PIEZAS</v>
          </cell>
          <cell r="K1028" t="str">
            <v>E50</v>
          </cell>
          <cell r="L1028">
            <v>7</v>
          </cell>
        </row>
        <row r="1029">
          <cell r="A1029" t="str">
            <v>QRO.292.17.</v>
          </cell>
          <cell r="B1029" t="str">
            <v>1DM5-46-003000817137529</v>
          </cell>
          <cell r="C1029" t="str">
            <v>1DM5-46-00300081</v>
          </cell>
          <cell r="D1029" t="str">
            <v>Jeringa desechable para aplicar 0.5 ml. De vacuna antiinfluenza en adultos; DPT + hepatitis B + hib;</v>
          </cell>
          <cell r="E1029" t="str">
            <v>JERINGA 0.5 ML AGUJAS 20Y22X32 BD</v>
          </cell>
          <cell r="F1029" t="str">
            <v>Sincronia</v>
          </cell>
          <cell r="G1029" t="str">
            <v>ene/31/2022</v>
          </cell>
          <cell r="H1029">
            <v>7137529</v>
          </cell>
          <cell r="I1029">
            <v>7137529</v>
          </cell>
          <cell r="J1029" t="str">
            <v>CAJA C/50 PIEZAS</v>
          </cell>
          <cell r="K1029" t="str">
            <v>E50</v>
          </cell>
          <cell r="L1029">
            <v>20</v>
          </cell>
        </row>
        <row r="1030">
          <cell r="A1030" t="str">
            <v>QRO.296.17.</v>
          </cell>
          <cell r="B1030" t="str">
            <v>1DM5-67-BM00104074B1602213</v>
          </cell>
          <cell r="C1030" t="str">
            <v>1DM5-67-BM001040</v>
          </cell>
          <cell r="D1030" t="str">
            <v xml:space="preserve">Mascarillas desechable, para administracion de oxigeno, con tubo de conexion de 180 cm y adaptador. </v>
          </cell>
          <cell r="E1030" t="str">
            <v xml:space="preserve">MASC  DESECH  OXIG  TUBO CONEX  180 CM  </v>
          </cell>
          <cell r="F1030" t="str">
            <v>Sincronia</v>
          </cell>
          <cell r="G1030" t="str">
            <v>feb/19/2021</v>
          </cell>
          <cell r="H1030" t="str">
            <v>74B1602213</v>
          </cell>
          <cell r="I1030" t="str">
            <v>74B1602213</v>
          </cell>
          <cell r="J1030" t="str">
            <v>CAJA C/50</v>
          </cell>
          <cell r="K1030" t="str">
            <v>PIEZA</v>
          </cell>
          <cell r="L1030">
            <v>47</v>
          </cell>
        </row>
        <row r="1031">
          <cell r="A1031" t="str">
            <v>QRO.298.17.</v>
          </cell>
          <cell r="B1031" t="str">
            <v>1DM5-64-LCMC0396QE0249</v>
          </cell>
          <cell r="C1031" t="str">
            <v>1DM5-64-LCMC0396</v>
          </cell>
          <cell r="D1031" t="str">
            <v>Formocresol para momificacion y desvitalizacion de la pulpa dentaria de buckley. Envase con 30 ml.</v>
          </cell>
          <cell r="E1031" t="str">
            <v>FORMOCRESOL PARA MOMIFICACION C/30 ML</v>
          </cell>
          <cell r="F1031" t="str">
            <v>Sincronia</v>
          </cell>
          <cell r="G1031" t="str">
            <v>may/01/2020</v>
          </cell>
          <cell r="H1031" t="str">
            <v>QE0249</v>
          </cell>
          <cell r="I1031" t="str">
            <v>QE0249</v>
          </cell>
          <cell r="J1031" t="str">
            <v>ENVASE</v>
          </cell>
          <cell r="K1031" t="str">
            <v>ENVASE</v>
          </cell>
          <cell r="L1031">
            <v>110</v>
          </cell>
        </row>
        <row r="1032">
          <cell r="A1032" t="str">
            <v>QRO.302.17.</v>
          </cell>
          <cell r="B1032" t="str">
            <v>1DM5-69-003222LF1706700070</v>
          </cell>
          <cell r="C1032" t="str">
            <v>1DM5-69-003222LF</v>
          </cell>
          <cell r="D1032" t="str">
            <v>Medias antiembólica elasticas de compresion mediana para miembros inferiores, hasta el muslo. Talla</v>
          </cell>
          <cell r="E1032" t="str">
            <v xml:space="preserve">MEDIA ANTIEM MUSLO LAR CHICA KENDALL    </v>
          </cell>
          <cell r="F1032" t="str">
            <v>Sincronia</v>
          </cell>
          <cell r="G1032" t="str">
            <v>ene/21/2022</v>
          </cell>
          <cell r="H1032">
            <v>1706700070</v>
          </cell>
          <cell r="I1032">
            <v>1706700070</v>
          </cell>
          <cell r="J1032" t="str">
            <v>CAJA/6 PIEZAS</v>
          </cell>
          <cell r="K1032" t="str">
            <v>PAR</v>
          </cell>
          <cell r="L1032">
            <v>1</v>
          </cell>
        </row>
        <row r="1033">
          <cell r="A1033" t="str">
            <v>QRO.305.17.</v>
          </cell>
          <cell r="B1033" t="str">
            <v>1DM5-69-003634LF1623000141</v>
          </cell>
          <cell r="C1033" t="str">
            <v>1DM5-69-003634LF</v>
          </cell>
          <cell r="D1033" t="str">
            <v>Medias antiembólica elasticas de compresion mediana, para miembros inferiores, hasta el muslo. Talla</v>
          </cell>
          <cell r="E1033" t="str">
            <v>MEDIA ANTIEMBOLICA ELASTIC MED MUSLO PAR</v>
          </cell>
          <cell r="F1033" t="str">
            <v>Sincronia</v>
          </cell>
          <cell r="G1033" t="str">
            <v>jul/01/2021</v>
          </cell>
          <cell r="H1033">
            <v>1623000141</v>
          </cell>
          <cell r="I1033">
            <v>1623000141</v>
          </cell>
          <cell r="J1033" t="str">
            <v>CAJA/6 PIEZAS</v>
          </cell>
          <cell r="K1033" t="str">
            <v>PAR</v>
          </cell>
          <cell r="L1033">
            <v>2</v>
          </cell>
        </row>
        <row r="1034">
          <cell r="A1034" t="str">
            <v>QRO.310.17.</v>
          </cell>
          <cell r="B1034" t="str">
            <v>1FFA-2A-PLMT001417057101</v>
          </cell>
          <cell r="C1034" t="str">
            <v>1FFA-2A-PLMT0014</v>
          </cell>
          <cell r="D1034" t="str">
            <v>Pañales predoblados, desechables, para adultos. Pieza</v>
          </cell>
          <cell r="E1034" t="str">
            <v>Pañales predoblado desechablesadultos</v>
          </cell>
          <cell r="F1034" t="str">
            <v>Sincronia</v>
          </cell>
          <cell r="G1034" t="str">
            <v>may/17/2022</v>
          </cell>
          <cell r="H1034">
            <v>17057101</v>
          </cell>
          <cell r="I1034">
            <v>17057101</v>
          </cell>
          <cell r="J1034" t="str">
            <v>CAJA/20 PIEZAS</v>
          </cell>
          <cell r="K1034" t="str">
            <v>PIEZA</v>
          </cell>
          <cell r="L1034">
            <v>97</v>
          </cell>
        </row>
        <row r="1035">
          <cell r="A1035" t="str">
            <v>QRO.320.17.</v>
          </cell>
          <cell r="B1035" t="str">
            <v>1DM5-44-LCMC0402MAX2016012</v>
          </cell>
          <cell r="C1035" t="str">
            <v>1DM5-44-LCMC0402</v>
          </cell>
          <cell r="D1035" t="str">
            <v>Rastrillos con dientes de bordes romos y hoja de un filo. Desechables. Pieza</v>
          </cell>
          <cell r="E1035" t="str">
            <v>RASTRILLO DESECH C/DIENTES BORDES ROMOS</v>
          </cell>
          <cell r="F1035" t="str">
            <v>Sincronia</v>
          </cell>
          <cell r="G1035" t="str">
            <v>dic/26/2022</v>
          </cell>
          <cell r="H1035" t="str">
            <v>MAX20160126</v>
          </cell>
          <cell r="I1035" t="str">
            <v>MAX2016012</v>
          </cell>
          <cell r="J1035" t="str">
            <v xml:space="preserve">CAJA C/1000 </v>
          </cell>
          <cell r="K1035" t="str">
            <v>PIEZA</v>
          </cell>
          <cell r="L1035">
            <v>50</v>
          </cell>
        </row>
        <row r="1036">
          <cell r="A1036" t="str">
            <v>QRO.323.17.</v>
          </cell>
          <cell r="B1036" t="str">
            <v>1DM5-64-LCMC0403XXG07U</v>
          </cell>
          <cell r="C1036" t="str">
            <v>1DM5-64-LCMC0403</v>
          </cell>
          <cell r="D1036" t="str">
            <v>Selladores de fisuras y fosetas. Envase con 3 ml de bond base. Envase con 3 ml de sellador de fisura</v>
          </cell>
          <cell r="E1036" t="str">
            <v>SELLADORES DE FISURAS C/3ML DE BOND BASE</v>
          </cell>
          <cell r="F1036" t="str">
            <v>Sincronia</v>
          </cell>
          <cell r="G1036" t="str">
            <v>jul/01/2019</v>
          </cell>
          <cell r="H1036" t="str">
            <v>XXG07U</v>
          </cell>
          <cell r="I1036" t="str">
            <v>XXG07U</v>
          </cell>
          <cell r="J1036" t="str">
            <v>ESTUCHE</v>
          </cell>
          <cell r="K1036" t="str">
            <v>EQUIPO</v>
          </cell>
          <cell r="L1036">
            <v>3</v>
          </cell>
        </row>
        <row r="1037">
          <cell r="A1037" t="str">
            <v>QRO.325.17.</v>
          </cell>
          <cell r="B1037" t="str">
            <v>1DM5-53-00K778361016045</v>
          </cell>
          <cell r="C1037" t="str">
            <v>1DM5-53-00K77836</v>
          </cell>
          <cell r="D1037" t="str">
            <v xml:space="preserve">Sondas para drenaje toracico, de elastomero de silicon, radiopaca, longitud. 45 a 51 cm calibre. 36 </v>
          </cell>
          <cell r="E1037" t="str">
            <v>TUBO DRENAJE TORACICO RADIOPACO 36 FR</v>
          </cell>
          <cell r="F1037" t="str">
            <v>Sincronia</v>
          </cell>
          <cell r="G1037" t="str">
            <v>oct/30/2021</v>
          </cell>
          <cell r="H1037">
            <v>1016045</v>
          </cell>
          <cell r="I1037">
            <v>1016045</v>
          </cell>
          <cell r="J1037" t="str">
            <v>PIEZA</v>
          </cell>
          <cell r="K1037" t="str">
            <v>PIEZA</v>
          </cell>
          <cell r="L1037">
            <v>1</v>
          </cell>
        </row>
        <row r="1038">
          <cell r="A1038" t="str">
            <v>QRO.326.17.</v>
          </cell>
          <cell r="B1038" t="str">
            <v>1DM5-53-00K778191216018</v>
          </cell>
          <cell r="C1038" t="str">
            <v>1DM5-53-00K77819</v>
          </cell>
          <cell r="D1038" t="str">
            <v xml:space="preserve">Sondas para drenaje toracico, de elastomero de silicon, radiopaca, longitud. 45 a 51 cm calibre. 19 </v>
          </cell>
          <cell r="E1038" t="str">
            <v>TUBO DRENAJE TORACICO RADIOPACO 19 FR</v>
          </cell>
          <cell r="F1038" t="str">
            <v>Sincronia</v>
          </cell>
          <cell r="G1038" t="str">
            <v>dic/30/2021</v>
          </cell>
          <cell r="H1038">
            <v>1216018</v>
          </cell>
          <cell r="I1038">
            <v>1216018</v>
          </cell>
          <cell r="J1038" t="str">
            <v>PIEZA</v>
          </cell>
          <cell r="K1038" t="str">
            <v>PIEZA</v>
          </cell>
          <cell r="L1038">
            <v>7</v>
          </cell>
        </row>
        <row r="1039">
          <cell r="A1039" t="str">
            <v>QRO.326.17.</v>
          </cell>
          <cell r="B1039" t="str">
            <v>1DM5-53-00K778191213005</v>
          </cell>
          <cell r="C1039" t="str">
            <v>1DM5-53-00K77819</v>
          </cell>
          <cell r="D1039" t="str">
            <v xml:space="preserve">Sondas para drenaje toracico, de elastomero de silicon, radiopaca, longitud. 45 a 51 cm calibre. 19 </v>
          </cell>
          <cell r="E1039" t="str">
            <v>TUBO DRENAJE TORACICO RADIOPACO 19 FR</v>
          </cell>
          <cell r="F1039" t="str">
            <v>Sincronia</v>
          </cell>
          <cell r="G1039" t="str">
            <v>dic/01/2018</v>
          </cell>
          <cell r="H1039">
            <v>1213005</v>
          </cell>
          <cell r="I1039">
            <v>1213005</v>
          </cell>
          <cell r="J1039" t="str">
            <v>PIEZA</v>
          </cell>
          <cell r="K1039" t="str">
            <v>PIEZA</v>
          </cell>
          <cell r="L1039">
            <v>2</v>
          </cell>
        </row>
        <row r="1040">
          <cell r="A1040" t="str">
            <v>QRO.327.17.</v>
          </cell>
          <cell r="B1040" t="str">
            <v>1FG4-2J-LCMC0405Q17Y143</v>
          </cell>
          <cell r="C1040" t="str">
            <v>1FG4-2J-LCMC0405</v>
          </cell>
          <cell r="D1040" t="str">
            <v>Soluciones. Para irrigacion transuretral de glicina, en envase con entrada que se adapte al equipo p</v>
          </cell>
          <cell r="E1040" t="str">
            <v>SOLUCION P/IRRIGAR TRANSURETRAL GLICINA</v>
          </cell>
          <cell r="F1040" t="str">
            <v>Sincronia</v>
          </cell>
          <cell r="G1040" t="str">
            <v>may/30/2020</v>
          </cell>
          <cell r="H1040" t="str">
            <v>Q17Y143</v>
          </cell>
          <cell r="I1040" t="str">
            <v>Q17Y143</v>
          </cell>
          <cell r="J1040" t="str">
            <v>CAJA/12 PIEZAS</v>
          </cell>
          <cell r="K1040" t="str">
            <v>ENVASE</v>
          </cell>
          <cell r="L1040">
            <v>4</v>
          </cell>
        </row>
        <row r="1041">
          <cell r="A1041" t="str">
            <v>QRO.328.17.</v>
          </cell>
          <cell r="B1041" t="str">
            <v>1DM5-76-0XYK833HAH7144</v>
          </cell>
          <cell r="C1041" t="str">
            <v>1DM5-76-0XYK833H</v>
          </cell>
          <cell r="D1041" t="str">
            <v>Suturas seda negra trenzada, con aguja. Longitud de la hebra 75 cm, calibre de la sutura 2-0, caract</v>
          </cell>
          <cell r="E1041" t="str">
            <v>SUTURA SEDA NEGRA TRENZ C/AGUJA 75CM 2-0</v>
          </cell>
          <cell r="F1041" t="str">
            <v>Sincronia</v>
          </cell>
          <cell r="G1041" t="str">
            <v>feb/01/2022</v>
          </cell>
          <cell r="H1041" t="str">
            <v>AH7144</v>
          </cell>
          <cell r="I1041" t="str">
            <v>AH7144</v>
          </cell>
          <cell r="J1041" t="str">
            <v>CAJA C/36</v>
          </cell>
          <cell r="K1041" t="str">
            <v>E12</v>
          </cell>
          <cell r="L1041">
            <v>1</v>
          </cell>
        </row>
        <row r="1042">
          <cell r="A1042" t="str">
            <v>QRO.346.17.</v>
          </cell>
          <cell r="B1042" t="str">
            <v>1DM5-78-00215300649</v>
          </cell>
          <cell r="C1042" t="str">
            <v>1DM5-78-00215300</v>
          </cell>
          <cell r="D1042" t="str">
            <v>Venda elastica adhesiva. De algodon y fibra sintetica, con adhesivo en una de sus caras, longitud 2.</v>
          </cell>
          <cell r="E1042" t="str">
            <v>VENDA ELASTICA ADHESIVA BSN MEDICAL</v>
          </cell>
          <cell r="F1042" t="str">
            <v>Sincronia</v>
          </cell>
          <cell r="G1042" t="str">
            <v>nov/01/2019</v>
          </cell>
          <cell r="H1042">
            <v>649</v>
          </cell>
          <cell r="I1042">
            <v>649</v>
          </cell>
          <cell r="J1042" t="str">
            <v>CAJA C/36</v>
          </cell>
          <cell r="K1042" t="str">
            <v>PIEZA</v>
          </cell>
          <cell r="L1042">
            <v>3</v>
          </cell>
        </row>
        <row r="1043">
          <cell r="A1043" t="str">
            <v>QRO.346.17.</v>
          </cell>
          <cell r="B1043" t="str">
            <v>1DM5-78-002153002117</v>
          </cell>
          <cell r="C1043" t="str">
            <v>1DM5-78-00215300</v>
          </cell>
          <cell r="D1043" t="str">
            <v>Venda elastica adhesiva. De algodon y fibra sintetica, con adhesivo en una de sus caras, longitud 2.</v>
          </cell>
          <cell r="E1043" t="str">
            <v>VENDA ELASTICA ADHESIVA BSN MEDICAL</v>
          </cell>
          <cell r="F1043" t="str">
            <v>Sincronia</v>
          </cell>
          <cell r="G1043" t="str">
            <v>may/24/2022</v>
          </cell>
          <cell r="H1043">
            <v>2117</v>
          </cell>
          <cell r="I1043">
            <v>2117</v>
          </cell>
          <cell r="J1043" t="str">
            <v>CAJA C/36</v>
          </cell>
          <cell r="K1043" t="str">
            <v>PIEZA</v>
          </cell>
          <cell r="L1043">
            <v>27</v>
          </cell>
        </row>
        <row r="1044">
          <cell r="A1044" t="str">
            <v>QRO.35.17.</v>
          </cell>
          <cell r="B1044" t="str">
            <v>1DM6-87-PLMT00095349</v>
          </cell>
          <cell r="C1044" t="str">
            <v>1DM6-87-PLMT0009</v>
          </cell>
          <cell r="D1044" t="str">
            <v>Detergente o limpiador multienzimatico compuesto de cloruro de dodecil o didecil dimetilamonio, ph q</v>
          </cell>
          <cell r="E1044" t="str">
            <v>ENZYMEX P POLVO BOLSA C/12 SOBRES PZA</v>
          </cell>
          <cell r="F1044" t="str">
            <v>Sincronia</v>
          </cell>
          <cell r="G1044" t="str">
            <v>jun/01/2018</v>
          </cell>
          <cell r="H1044">
            <v>5349</v>
          </cell>
          <cell r="I1044">
            <v>5349</v>
          </cell>
          <cell r="J1044" t="str">
            <v>CAJA C/12</v>
          </cell>
          <cell r="K1044" t="str">
            <v>E10</v>
          </cell>
          <cell r="L1044">
            <v>14</v>
          </cell>
        </row>
        <row r="1045">
          <cell r="A1045" t="str">
            <v>QRO.353.17.</v>
          </cell>
          <cell r="B1045" t="str">
            <v>1DM5-78-009250202A0097037</v>
          </cell>
          <cell r="C1045" t="str">
            <v>1DM5-78-00925020</v>
          </cell>
          <cell r="D1045" t="str">
            <v>Venda de malla elastica forma tubular longitud 100 m. Numero 6. Envase con 100 mts</v>
          </cell>
          <cell r="E1045" t="str">
            <v>VENDA MALLA PROTEC TUBULAR NO.6  100M</v>
          </cell>
          <cell r="F1045" t="str">
            <v>Sincronia</v>
          </cell>
          <cell r="G1045" t="str">
            <v>ago/30/2022</v>
          </cell>
          <cell r="H1045" t="str">
            <v>2A0097037</v>
          </cell>
          <cell r="I1045" t="str">
            <v>2A0097037</v>
          </cell>
          <cell r="J1045" t="str">
            <v>PIEZA</v>
          </cell>
          <cell r="K1045" t="str">
            <v>PIEZA</v>
          </cell>
          <cell r="L1045">
            <v>3</v>
          </cell>
        </row>
        <row r="1046">
          <cell r="A1046" t="str">
            <v>QRO.355.17.</v>
          </cell>
          <cell r="B1046" t="str">
            <v>1DM5-78-LCMC040822-17</v>
          </cell>
          <cell r="C1046" t="str">
            <v>1DM5-78-LCMC0408</v>
          </cell>
          <cell r="D1046" t="str">
            <v>Vendas elastica de tejido plano, de algodon con fibras sinteticas longitud 5 m ancho 30 cm. Envase c</v>
          </cell>
          <cell r="E1046" t="str">
            <v>VENDA ALGODON C/FIBRA SINTETICA 5MX30CM</v>
          </cell>
          <cell r="F1046" t="str">
            <v>Sincronia</v>
          </cell>
          <cell r="G1046" t="str">
            <v>may/31/2022</v>
          </cell>
          <cell r="H1046" t="str">
            <v>22-17</v>
          </cell>
          <cell r="I1046" t="str">
            <v>22-17</v>
          </cell>
          <cell r="J1046" t="str">
            <v>ENVASE</v>
          </cell>
          <cell r="K1046" t="str">
            <v>ENVASE</v>
          </cell>
          <cell r="L1046">
            <v>25</v>
          </cell>
        </row>
        <row r="1047">
          <cell r="A1047" t="str">
            <v>QRO.356.17.</v>
          </cell>
          <cell r="B1047" t="str">
            <v>1DM5-78-LCMC040913-17</v>
          </cell>
          <cell r="C1047" t="str">
            <v>1DM5-78-LCMC0409</v>
          </cell>
          <cell r="D1047" t="str">
            <v>Vendas elasticas de tejido plano; de algodon con fibras sinteticas longitud 5 m ancho 5 cm. Envase c</v>
          </cell>
          <cell r="E1047" t="str">
            <v>VENDA ALGODON C/FIBRA SINTETICA 5MX5.0CM</v>
          </cell>
          <cell r="F1047" t="str">
            <v>Sincronia</v>
          </cell>
          <cell r="G1047" t="str">
            <v>mar/29/2022</v>
          </cell>
          <cell r="H1047" t="str">
            <v>13-17</v>
          </cell>
          <cell r="I1047" t="str">
            <v>13-17</v>
          </cell>
          <cell r="J1047" t="str">
            <v>ENVASE C/12</v>
          </cell>
          <cell r="K1047" t="str">
            <v>E12</v>
          </cell>
          <cell r="L1047">
            <v>4</v>
          </cell>
        </row>
        <row r="1048">
          <cell r="A1048" t="str">
            <v>QRO.38.17.</v>
          </cell>
          <cell r="B1048" t="str">
            <v>1DM6-87-01L010267114973</v>
          </cell>
          <cell r="C1048" t="str">
            <v>1DM6-87-01L01026</v>
          </cell>
          <cell r="D1048" t="str">
            <v>Antisepticos. Solucion con gluconato de clorhexidina al 2% p/v en alcohol isopropilico al 70% con ti</v>
          </cell>
          <cell r="E1048" t="str">
            <v xml:space="preserve">CHLORAPREP DE 26 ML                     </v>
          </cell>
          <cell r="F1048" t="str">
            <v>Sincronia</v>
          </cell>
          <cell r="G1048" t="str">
            <v>abr/11/2020</v>
          </cell>
          <cell r="H1048">
            <v>7114973</v>
          </cell>
          <cell r="I1048">
            <v>7114973</v>
          </cell>
          <cell r="J1048" t="str">
            <v>CAJA C/25</v>
          </cell>
          <cell r="K1048" t="str">
            <v>ENVASE</v>
          </cell>
          <cell r="L1048">
            <v>18</v>
          </cell>
        </row>
        <row r="1049">
          <cell r="A1049" t="str">
            <v>QRO.39.17.</v>
          </cell>
          <cell r="B1049" t="str">
            <v>1DM6-87-00805020T1608001</v>
          </cell>
          <cell r="C1049" t="str">
            <v>1DM6-87-00805020</v>
          </cell>
          <cell r="D1049" t="str">
            <v>Aplicadores con algodón de plastico. Envase con 150 piezas</v>
          </cell>
          <cell r="E1049" t="str">
            <v xml:space="preserve">APLICADOR ALG PROTEC ESTERL 15CM </v>
          </cell>
          <cell r="F1049" t="str">
            <v>Sincronia</v>
          </cell>
          <cell r="G1049" t="str">
            <v>ago/01/2021</v>
          </cell>
          <cell r="H1049" t="str">
            <v>T1608001</v>
          </cell>
          <cell r="I1049" t="str">
            <v>T1608001</v>
          </cell>
          <cell r="J1049" t="str">
            <v>BOLSA C/300</v>
          </cell>
          <cell r="K1049" t="str">
            <v>E150</v>
          </cell>
          <cell r="L1049">
            <v>11</v>
          </cell>
        </row>
        <row r="1050">
          <cell r="A1050" t="str">
            <v>QRO.40.17.</v>
          </cell>
          <cell r="B1050" t="str">
            <v>1DM6-87-01820060300817</v>
          </cell>
          <cell r="C1050" t="str">
            <v>1DM6-87-01820060</v>
          </cell>
          <cell r="D1050" t="str">
            <v>Aplicadores sin algodón de madera. Envase con 150 piezas</v>
          </cell>
          <cell r="E1050" t="str">
            <v xml:space="preserve">APLICADOR DE MADERA S/ALGODON 15CM </v>
          </cell>
          <cell r="F1050" t="str">
            <v>Sincronia</v>
          </cell>
          <cell r="G1050" t="str">
            <v>oct/24/2022</v>
          </cell>
          <cell r="H1050">
            <v>300817</v>
          </cell>
          <cell r="I1050">
            <v>300817</v>
          </cell>
          <cell r="J1050" t="str">
            <v>BOLSA C/750</v>
          </cell>
          <cell r="K1050" t="str">
            <v>E150</v>
          </cell>
          <cell r="L1050">
            <v>3</v>
          </cell>
        </row>
        <row r="1051">
          <cell r="A1051" t="str">
            <v>QRO.46.17.</v>
          </cell>
          <cell r="B1051" t="str">
            <v>1DM5-51-00007409201707</v>
          </cell>
          <cell r="C1051" t="str">
            <v>1DM5-51-00007409</v>
          </cell>
          <cell r="D1051" t="str">
            <v>Apositos con petrolato, de 10 x 10 cm, envase individual. Pieza</v>
          </cell>
          <cell r="E1051" t="str">
            <v>APOSITO C/PETROLATO DE 10X10CM S&amp;N</v>
          </cell>
          <cell r="F1051" t="str">
            <v>Sincronia</v>
          </cell>
          <cell r="G1051" t="str">
            <v>oct/11/2022</v>
          </cell>
          <cell r="H1051">
            <v>201707</v>
          </cell>
          <cell r="I1051">
            <v>201707</v>
          </cell>
          <cell r="J1051" t="str">
            <v>CAJA C/100</v>
          </cell>
          <cell r="K1051" t="str">
            <v>PIEZA</v>
          </cell>
          <cell r="L1051">
            <v>85</v>
          </cell>
        </row>
        <row r="1052">
          <cell r="A1052" t="str">
            <v>QRO.47.17.</v>
          </cell>
          <cell r="B1052" t="str">
            <v>1DM5-51-0000980216J043862</v>
          </cell>
          <cell r="C1052" t="str">
            <v>1DM5-51-00009802</v>
          </cell>
          <cell r="D1052" t="str">
            <v xml:space="preserve">Apositos hidrocoloide, para el tratamiento de heridas. Esteril. Tamano: de 15 a 21 cm x 15 a 21 cm. </v>
          </cell>
          <cell r="E1052" t="str">
            <v>APOSITO HIDROCLOID ESTERIL 15-21X15-21CM</v>
          </cell>
          <cell r="F1052" t="str">
            <v>Sincronia</v>
          </cell>
          <cell r="G1052" t="str">
            <v>sep/01/2019</v>
          </cell>
          <cell r="H1052" t="str">
            <v>16J043862</v>
          </cell>
          <cell r="I1052" t="str">
            <v>16J043862</v>
          </cell>
          <cell r="J1052" t="str">
            <v>CAJA C/5 PIEZAS</v>
          </cell>
          <cell r="K1052" t="str">
            <v>PIEZA</v>
          </cell>
          <cell r="L1052">
            <v>2</v>
          </cell>
        </row>
        <row r="1053">
          <cell r="A1053" t="str">
            <v>QRO.48.17.</v>
          </cell>
          <cell r="B1053" t="str">
            <v>1DM5-73-AB0009178052015</v>
          </cell>
          <cell r="C1053" t="str">
            <v>1DM5-73-AB000917</v>
          </cell>
          <cell r="D1053" t="str">
            <v>Babero de tela no tejida de rayón. Anatómico, autoajustable, desechable. Tamaño: adulto. Pieza.</v>
          </cell>
          <cell r="E1053" t="str">
            <v>BABERO DE TELA AUTOAJUSTABLE DES ADULT</v>
          </cell>
          <cell r="F1053" t="str">
            <v>Sincronia</v>
          </cell>
          <cell r="G1053" t="str">
            <v>may/01/2020</v>
          </cell>
          <cell r="H1053">
            <v>8052015</v>
          </cell>
          <cell r="I1053">
            <v>8052015</v>
          </cell>
          <cell r="J1053" t="str">
            <v>PIEZA</v>
          </cell>
          <cell r="K1053" t="str">
            <v>PIEZA</v>
          </cell>
          <cell r="L1053">
            <v>150</v>
          </cell>
        </row>
        <row r="1054">
          <cell r="A1054" t="str">
            <v>QRO.52.17.</v>
          </cell>
          <cell r="B1054" t="str">
            <v>1DM5-41-000K58251016030</v>
          </cell>
          <cell r="C1054" t="str">
            <v>1DM5-41-000K5825</v>
          </cell>
          <cell r="D1054" t="str">
            <v xml:space="preserve">Bolsas para enema capacidad 1500 ml, con tubo trasportador de 5.0 a 6.0 mm de diametro interno, 128 </v>
          </cell>
          <cell r="E1054" t="str">
            <v>BOLSA PARA ENEMA 1500 ML</v>
          </cell>
          <cell r="F1054" t="str">
            <v>Sincronia</v>
          </cell>
          <cell r="G1054" t="str">
            <v>oct/30/2021</v>
          </cell>
          <cell r="H1054">
            <v>1016030</v>
          </cell>
          <cell r="I1054">
            <v>1016030</v>
          </cell>
          <cell r="J1054" t="str">
            <v>PIEZA</v>
          </cell>
          <cell r="K1054" t="str">
            <v>PIEZA</v>
          </cell>
          <cell r="L1054">
            <v>6</v>
          </cell>
        </row>
        <row r="1055">
          <cell r="A1055" t="str">
            <v>QRO.53.17.</v>
          </cell>
          <cell r="B1055" t="str">
            <v>1DM5-41-000K700F917006</v>
          </cell>
          <cell r="C1055" t="str">
            <v>1DM5-41-000K700F</v>
          </cell>
          <cell r="D1055" t="str">
            <v xml:space="preserve">Bolsas para urocultivo (niña). Esteril, de plastico, grado medico, forma rectangular, con capacidad </v>
          </cell>
          <cell r="E1055" t="str">
            <v>BOLSA PARA UROCULTIVO NIÑA ESTERIL 50 ML</v>
          </cell>
          <cell r="F1055" t="str">
            <v>Sincronia</v>
          </cell>
          <cell r="G1055" t="str">
            <v>sep/30/2019</v>
          </cell>
          <cell r="H1055">
            <v>917006</v>
          </cell>
          <cell r="I1055">
            <v>917006</v>
          </cell>
          <cell r="J1055" t="str">
            <v>PIEZA</v>
          </cell>
          <cell r="K1055" t="str">
            <v>PIEZA</v>
          </cell>
          <cell r="L1055">
            <v>710</v>
          </cell>
        </row>
        <row r="1056">
          <cell r="A1056" t="str">
            <v>QRO.550.0222</v>
          </cell>
          <cell r="B1056" t="str">
            <v>1DM5-65-PLMT00226109699</v>
          </cell>
          <cell r="C1056" t="str">
            <v>1DM5-65-PLMT0022</v>
          </cell>
          <cell r="D1056" t="str">
            <v>jeringa de plastico sin aguja capacidad  3 ml</v>
          </cell>
          <cell r="E1056" t="str">
            <v>Jeringa de plastico sin aguja 3 ml</v>
          </cell>
          <cell r="F1056" t="str">
            <v>Sincronia</v>
          </cell>
          <cell r="G1056" t="str">
            <v>oct/31/2022</v>
          </cell>
          <cell r="H1056">
            <v>6109699</v>
          </cell>
          <cell r="I1056">
            <v>6109699</v>
          </cell>
          <cell r="J1056" t="str">
            <v>ENV</v>
          </cell>
          <cell r="K1056" t="str">
            <v>ENV</v>
          </cell>
          <cell r="L1056">
            <v>200</v>
          </cell>
        </row>
        <row r="1057">
          <cell r="A1057" t="str">
            <v>QRO.550.0222</v>
          </cell>
          <cell r="B1057" t="str">
            <v>1DM5-65-PLMT002257230532</v>
          </cell>
          <cell r="C1057" t="str">
            <v>1DM5-65-PLMT0022</v>
          </cell>
          <cell r="D1057" t="str">
            <v>jeringa de plastico sin aguja capacidad  3 ml</v>
          </cell>
          <cell r="E1057" t="str">
            <v>Jeringa de plastico sin aguja 3 ml</v>
          </cell>
          <cell r="F1057" t="str">
            <v>Sincronia</v>
          </cell>
          <cell r="G1057" t="str">
            <v>oct/31/2022</v>
          </cell>
          <cell r="H1057">
            <v>57230532</v>
          </cell>
          <cell r="I1057">
            <v>57230532</v>
          </cell>
          <cell r="J1057" t="str">
            <v>ENV</v>
          </cell>
          <cell r="K1057" t="str">
            <v>ENV</v>
          </cell>
          <cell r="L1057">
            <v>49</v>
          </cell>
        </row>
        <row r="1058">
          <cell r="A1058" t="str">
            <v>QRO.550.0636</v>
          </cell>
          <cell r="B1058" t="str">
            <v>1DM5-65-PLMT00236235632</v>
          </cell>
          <cell r="C1058" t="str">
            <v>1DM5-65-PLMT0023</v>
          </cell>
          <cell r="D1058" t="str">
            <v>jeringas de plastico para tuberculina de 1 ml de capacidad, con aguja de 27 g</v>
          </cell>
          <cell r="E1058" t="str">
            <v>jeringas tuberculina de 1ml  c/aguja 27g</v>
          </cell>
          <cell r="F1058" t="str">
            <v>Sincronia</v>
          </cell>
          <cell r="G1058" t="str">
            <v>mar/01/2021</v>
          </cell>
          <cell r="H1058">
            <v>6235632</v>
          </cell>
          <cell r="I1058">
            <v>6235632</v>
          </cell>
          <cell r="J1058" t="str">
            <v>ENVASE</v>
          </cell>
          <cell r="K1058" t="str">
            <v>ENVASE C/200</v>
          </cell>
          <cell r="L1058">
            <v>10</v>
          </cell>
        </row>
        <row r="1059">
          <cell r="A1059" t="str">
            <v>QRO.56.17.</v>
          </cell>
          <cell r="B1059" t="str">
            <v>1DM5-41-00153504NGBT2953</v>
          </cell>
          <cell r="C1059" t="str">
            <v>1DM5-41-00153504</v>
          </cell>
          <cell r="D1059" t="str">
            <v>Bolsas para recoleccion de orina. Rectangular, elaborada a base de cloruro de polivinilo con graduac</v>
          </cell>
          <cell r="E1059" t="str">
            <v>BOLSAS PARA RECOLECCION DE ORINA C/GRAD</v>
          </cell>
          <cell r="F1059" t="str">
            <v>Sincronia</v>
          </cell>
          <cell r="G1059" t="str">
            <v>jun/30/2022</v>
          </cell>
          <cell r="H1059" t="str">
            <v>NGBT2953</v>
          </cell>
          <cell r="I1059" t="str">
            <v>NGBT2953</v>
          </cell>
          <cell r="J1059" t="str">
            <v>CAJA C/20 PIEZAS</v>
          </cell>
          <cell r="K1059" t="str">
            <v>PIEZA</v>
          </cell>
          <cell r="L1059">
            <v>6</v>
          </cell>
        </row>
        <row r="1060">
          <cell r="A1060" t="str">
            <v>QRO.6.17.</v>
          </cell>
          <cell r="B1060" t="str">
            <v>1DM6-87-0035300034347031</v>
          </cell>
          <cell r="C1060" t="str">
            <v>1DM6-87-00353000</v>
          </cell>
          <cell r="D1060" t="str">
            <v>Antisepticos. Agua oxigenada en concentracion del 2.5 al 3.5 %. Envase con 480 ml.</v>
          </cell>
          <cell r="E1060" t="str">
            <v>Agua oxigenada del 2.5 al 3.5 % 480 ml.</v>
          </cell>
          <cell r="F1060" t="str">
            <v>Sincronia</v>
          </cell>
          <cell r="G1060" t="str">
            <v>ago/01/2022</v>
          </cell>
          <cell r="H1060">
            <v>34347031</v>
          </cell>
          <cell r="I1060">
            <v>34347031</v>
          </cell>
          <cell r="J1060" t="str">
            <v>PIEZA</v>
          </cell>
          <cell r="K1060" t="str">
            <v>ENVASE</v>
          </cell>
          <cell r="L1060">
            <v>21</v>
          </cell>
        </row>
        <row r="1061">
          <cell r="A1061" t="str">
            <v>QRO.68.17.</v>
          </cell>
          <cell r="B1061" t="str">
            <v>1DM5-60-LCMC0388260417</v>
          </cell>
          <cell r="C1061" t="str">
            <v>1DM5-60-LCMC0388</v>
          </cell>
          <cell r="D1061" t="str">
            <v>Bolsas para uso general, de polietileno. Medidas: 60 x 80 cm. Envase con 100 pza</v>
          </cell>
          <cell r="E1061" t="str">
            <v>BOLSA POLIETILENO 60X80CM C/100</v>
          </cell>
          <cell r="F1061" t="str">
            <v>Sincronia</v>
          </cell>
          <cell r="G1061" t="str">
            <v>abr/26/2022</v>
          </cell>
          <cell r="H1061">
            <v>260417</v>
          </cell>
          <cell r="I1061">
            <v>260417</v>
          </cell>
          <cell r="J1061" t="str">
            <v>CAJA C/100 PIEZAS</v>
          </cell>
          <cell r="K1061" t="str">
            <v>E100</v>
          </cell>
          <cell r="L1061">
            <v>18</v>
          </cell>
        </row>
        <row r="1062">
          <cell r="A1062" t="str">
            <v>QRO.70.17.</v>
          </cell>
          <cell r="B1062" t="str">
            <v>1DM5-41-LCMC03874794463</v>
          </cell>
          <cell r="C1062" t="str">
            <v>1DM5-41-LCMC0387</v>
          </cell>
          <cell r="D1062" t="str">
            <v>Bolsas para ileostomia o colostomia. Tamano infantil. Autoadherible, de plastico grado medico, suave</v>
          </cell>
          <cell r="E1062" t="str">
            <v>BOLSA COLOSTOMIA INFANTIL AUTOADHERIBLE</v>
          </cell>
          <cell r="F1062" t="str">
            <v>Sincronia</v>
          </cell>
          <cell r="G1062" t="str">
            <v>sep/30/2018</v>
          </cell>
          <cell r="H1062">
            <v>4794463</v>
          </cell>
          <cell r="I1062">
            <v>4794463</v>
          </cell>
          <cell r="J1062" t="str">
            <v>CAJA C/10 PIEZAS</v>
          </cell>
          <cell r="K1062" t="str">
            <v>E10</v>
          </cell>
          <cell r="L1062">
            <v>45</v>
          </cell>
        </row>
        <row r="1063">
          <cell r="A1063" t="str">
            <v>QRO.72.17.</v>
          </cell>
          <cell r="B1063" t="str">
            <v>2DM5-60-PLMT0010SIN LOTE</v>
          </cell>
          <cell r="C1063" t="str">
            <v>2DM5-60-PLMT0010</v>
          </cell>
          <cell r="D1063" t="str">
            <v>Bolsa de polietileno color rojo traslúcido, impermeable, marcada con la leyenda: “Residuos Peligroso</v>
          </cell>
          <cell r="E1063" t="str">
            <v>Bolsa polietileno rojo Residuo Peligroso</v>
          </cell>
          <cell r="F1063" t="str">
            <v>Sincronia</v>
          </cell>
          <cell r="G1063" t="str">
            <v>nov/30/2022</v>
          </cell>
          <cell r="H1063" t="str">
            <v>SIN LOTE</v>
          </cell>
          <cell r="I1063" t="str">
            <v>SIN LOTE</v>
          </cell>
          <cell r="J1063" t="str">
            <v>PIEZA</v>
          </cell>
          <cell r="K1063" t="str">
            <v>PIEZA</v>
          </cell>
          <cell r="L1063">
            <v>25</v>
          </cell>
        </row>
        <row r="1064">
          <cell r="A1064" t="str">
            <v>QRO.73.17.</v>
          </cell>
          <cell r="B1064" t="str">
            <v>1DM5-73-WSA03521T17OCT0281</v>
          </cell>
          <cell r="C1064" t="str">
            <v>1DM5-73-WSA03521</v>
          </cell>
          <cell r="D1064" t="str">
            <v>Bota quirurgica de tela no tejida 100% de polipropileno, tipo sms, de 35 g/m cuadrados minimo, imper</v>
          </cell>
          <cell r="E1064" t="str">
            <v>Bota quirurgica  tipo sms, de 35g imper</v>
          </cell>
          <cell r="F1064" t="str">
            <v>Sincronia</v>
          </cell>
          <cell r="G1064" t="str">
            <v>oct/10/2022</v>
          </cell>
          <cell r="H1064" t="str">
            <v>PT17OCT0281</v>
          </cell>
          <cell r="I1064" t="str">
            <v>T17OCT0281</v>
          </cell>
          <cell r="J1064" t="str">
            <v>PIEZA</v>
          </cell>
          <cell r="K1064" t="str">
            <v>PAR</v>
          </cell>
          <cell r="L1064">
            <v>200</v>
          </cell>
        </row>
        <row r="1065">
          <cell r="A1065" t="str">
            <v>QRO.74.17.</v>
          </cell>
          <cell r="B1065" t="str">
            <v>1DM5-54-LCMC0389190217</v>
          </cell>
          <cell r="C1065" t="str">
            <v>1DM5-54-LCMC0389</v>
          </cell>
          <cell r="D1065" t="str">
            <v>Brazaletes para identificacion. De plastico. Adulto. Envase con 100 piezas</v>
          </cell>
          <cell r="E1065" t="str">
            <v>BRAZALETES P/IDENTIFICACION ADULTO C/100</v>
          </cell>
          <cell r="F1065" t="str">
            <v>Sincronia</v>
          </cell>
          <cell r="G1065" t="str">
            <v>feb/26/2022</v>
          </cell>
          <cell r="H1065">
            <v>190217</v>
          </cell>
          <cell r="I1065">
            <v>190217</v>
          </cell>
          <cell r="J1065" t="str">
            <v>CAJA C/100 PIEZAS</v>
          </cell>
          <cell r="K1065" t="str">
            <v>E100</v>
          </cell>
          <cell r="L1065">
            <v>1</v>
          </cell>
        </row>
        <row r="1066">
          <cell r="A1066" t="str">
            <v>QRO.76.17.</v>
          </cell>
          <cell r="B1066" t="str">
            <v>1DM5-73-00004989202006CD</v>
          </cell>
          <cell r="C1066" t="str">
            <v>1DM5-73-00004989</v>
          </cell>
          <cell r="D1066" t="str">
            <v>Campos quirurgicos de incision sin iodopovidona. Compuesto de una pelicula impermeable; de poliester</v>
          </cell>
          <cell r="E1066" t="str">
            <v>CAMPO QUIRURGICO IMPERMEABLE POLIESTER</v>
          </cell>
          <cell r="F1066" t="str">
            <v>Sincronia</v>
          </cell>
          <cell r="G1066" t="str">
            <v>jun/01/2020</v>
          </cell>
          <cell r="H1066" t="str">
            <v>202006CD</v>
          </cell>
          <cell r="I1066" t="str">
            <v>202006CD</v>
          </cell>
          <cell r="J1066" t="str">
            <v>CAJA/10 PIEZAS</v>
          </cell>
          <cell r="K1066" t="str">
            <v>E10</v>
          </cell>
          <cell r="L1066">
            <v>1</v>
          </cell>
        </row>
        <row r="1067">
          <cell r="A1067" t="str">
            <v>QRO.88.17.</v>
          </cell>
          <cell r="B1067" t="str">
            <v>1DM5-43-0000117174G1700454</v>
          </cell>
          <cell r="C1067" t="str">
            <v>1DM5-43-00001171</v>
          </cell>
          <cell r="D1067" t="str">
            <v>Canulas orofaringeas.  De plastico transparente. O translucido tipo: guedel. Tamaño: 0. Longitud: 50</v>
          </cell>
          <cell r="E1067" t="str">
            <v xml:space="preserve">CANULA GUEDEL 55 MM HUDSON              </v>
          </cell>
          <cell r="F1067" t="str">
            <v>Sincronia</v>
          </cell>
          <cell r="G1067" t="str">
            <v>oct/30/2022</v>
          </cell>
          <cell r="H1067" t="str">
            <v>74G1700454</v>
          </cell>
          <cell r="I1067" t="str">
            <v>74G1700454</v>
          </cell>
          <cell r="J1067" t="str">
            <v>CAJA C/48 PIEZAS</v>
          </cell>
          <cell r="K1067" t="str">
            <v>PIEZA</v>
          </cell>
          <cell r="L1067">
            <v>38</v>
          </cell>
        </row>
        <row r="1068">
          <cell r="A1068" t="str">
            <v>QRO-040-3729</v>
          </cell>
          <cell r="B1068" t="str">
            <v>1DM5-46-PLMT002462919777</v>
          </cell>
          <cell r="C1068" t="str">
            <v>1DM5-46-PLMT0024</v>
          </cell>
          <cell r="D1068" t="str">
            <v>aguja hipodermica con pabellon  luer-lock  hembra cal 20g y de long 38 mm</v>
          </cell>
          <cell r="E1068" t="str">
            <v>aguja hipodermica luer-lock  hembr cal20</v>
          </cell>
          <cell r="F1068" t="str">
            <v>Sincronia</v>
          </cell>
          <cell r="G1068" t="str">
            <v>feb/28/2021</v>
          </cell>
          <cell r="H1068">
            <v>62919777</v>
          </cell>
          <cell r="I1068">
            <v>62919777</v>
          </cell>
          <cell r="J1068" t="str">
            <v>ENV</v>
          </cell>
          <cell r="K1068" t="str">
            <v>ENV</v>
          </cell>
          <cell r="L1068">
            <v>3</v>
          </cell>
        </row>
        <row r="1069">
          <cell r="A1069" t="str">
            <v>RBK001-67</v>
          </cell>
          <cell r="B1069" t="str">
            <v>1DM5-66-RBK00167T16SEP0131</v>
          </cell>
          <cell r="C1069" t="str">
            <v>1DM5-66-RBK00167</v>
          </cell>
          <cell r="D1069" t="str">
            <v>Recepcion de bebe II</v>
          </cell>
          <cell r="E1069" t="str">
            <v>RECEPCION DE BEBE II</v>
          </cell>
          <cell r="F1069" t="str">
            <v>Sincronia</v>
          </cell>
          <cell r="G1069" t="str">
            <v>sep/01/2018</v>
          </cell>
          <cell r="H1069" t="str">
            <v>PT16SEP0131</v>
          </cell>
          <cell r="I1069" t="str">
            <v>T16SEP0131</v>
          </cell>
          <cell r="J1069" t="str">
            <v>PAQ</v>
          </cell>
          <cell r="K1069" t="str">
            <v>PAQ</v>
          </cell>
          <cell r="L1069">
            <v>40</v>
          </cell>
        </row>
        <row r="1070">
          <cell r="A1070" t="str">
            <v>RDH005-01</v>
          </cell>
          <cell r="B1070" t="str">
            <v>1DM5-66-RDH0050110900INJ</v>
          </cell>
          <cell r="C1070" t="str">
            <v>1DM5-66-RDH00501</v>
          </cell>
          <cell r="D1070" t="str">
            <v>Rastrillo  desechable</v>
          </cell>
          <cell r="E1070" t="str">
            <v>RASTRILLO  DESECHABLE</v>
          </cell>
          <cell r="F1070" t="str">
            <v>Sincronia</v>
          </cell>
          <cell r="G1070" t="str">
            <v>feb/01/2019</v>
          </cell>
          <cell r="H1070" t="str">
            <v>10900INJ</v>
          </cell>
          <cell r="I1070" t="str">
            <v>10900INJ</v>
          </cell>
          <cell r="J1070" t="str">
            <v>PZA</v>
          </cell>
          <cell r="K1070" t="str">
            <v>PZA</v>
          </cell>
          <cell r="L1070">
            <v>5</v>
          </cell>
        </row>
        <row r="1071">
          <cell r="A1071" t="str">
            <v>RGE001-40</v>
          </cell>
          <cell r="B1071" t="str">
            <v>1DM5-71-RGE00140T17NOV0212</v>
          </cell>
          <cell r="C1071" t="str">
            <v>1DM5-71-RGE00140</v>
          </cell>
          <cell r="D1071" t="str">
            <v>Riñon graduado esteril</v>
          </cell>
          <cell r="E1071" t="str">
            <v>RIÑON GRADUADO ESTERIL</v>
          </cell>
          <cell r="F1071" t="str">
            <v>Sincronia</v>
          </cell>
          <cell r="G1071" t="str">
            <v>nov/03/2019</v>
          </cell>
          <cell r="H1071" t="str">
            <v>PT17NOV0212</v>
          </cell>
          <cell r="I1071" t="str">
            <v>T17NOV0212</v>
          </cell>
          <cell r="J1071" t="str">
            <v>PZA</v>
          </cell>
          <cell r="K1071" t="str">
            <v>PZA</v>
          </cell>
          <cell r="L1071">
            <v>17</v>
          </cell>
        </row>
        <row r="1072">
          <cell r="A1072" t="str">
            <v>RGE001-40</v>
          </cell>
          <cell r="B1072" t="str">
            <v>1DM5-71-RGE00140T18ENE0252</v>
          </cell>
          <cell r="C1072" t="str">
            <v>1DM5-71-RGE00140</v>
          </cell>
          <cell r="D1072" t="str">
            <v>Riñon graduado esteril</v>
          </cell>
          <cell r="E1072" t="str">
            <v>RIÑON GRADUADO ESTERIL</v>
          </cell>
          <cell r="F1072" t="str">
            <v>Sincronia</v>
          </cell>
          <cell r="G1072" t="str">
            <v>ene/11/2024</v>
          </cell>
          <cell r="H1072" t="str">
            <v>PT18ENE0252</v>
          </cell>
          <cell r="I1072" t="str">
            <v>T18ENE0252</v>
          </cell>
          <cell r="J1072" t="str">
            <v>PZA</v>
          </cell>
          <cell r="K1072" t="str">
            <v>PZA</v>
          </cell>
          <cell r="L1072">
            <v>25</v>
          </cell>
        </row>
        <row r="1073">
          <cell r="A1073" t="str">
            <v>RIÑ007-03</v>
          </cell>
          <cell r="B1073" t="str">
            <v>1DM5-71-RIÑ00703T18ENE0459</v>
          </cell>
          <cell r="C1073" t="str">
            <v>1DM5-71-RIÑ00703</v>
          </cell>
          <cell r="D1073" t="str">
            <v>Riñon graduado 700  ml</v>
          </cell>
          <cell r="E1073" t="str">
            <v>RIÑON GRADUADO 700  ML</v>
          </cell>
          <cell r="F1073" t="str">
            <v>Sincronia</v>
          </cell>
          <cell r="G1073" t="str">
            <v>ene/25/2023</v>
          </cell>
          <cell r="H1073" t="str">
            <v>PT18ENE0459</v>
          </cell>
          <cell r="I1073" t="str">
            <v>T18ENE0459</v>
          </cell>
          <cell r="J1073" t="str">
            <v>PZA</v>
          </cell>
          <cell r="K1073" t="str">
            <v>PZA</v>
          </cell>
          <cell r="L1073">
            <v>2</v>
          </cell>
        </row>
        <row r="1074">
          <cell r="A1074" t="str">
            <v>ROO-P3-109</v>
          </cell>
          <cell r="B1074" t="str">
            <v>1DM5-40-00053504191217FG</v>
          </cell>
          <cell r="C1074" t="str">
            <v>1DM5-40-00053504</v>
          </cell>
          <cell r="D1074" t="str">
            <v>SONDA para aspiracion controlada  Tubo de pvc transparente con linea orx y racor para controlar digi</v>
          </cell>
          <cell r="E1074" t="str">
            <v>SONDA ASPIRACION T C/LINEA ORX Y RACOR</v>
          </cell>
          <cell r="F1074" t="str">
            <v>Sincronia</v>
          </cell>
          <cell r="G1074" t="str">
            <v>dic/19/2022</v>
          </cell>
          <cell r="H1074" t="str">
            <v>191217FG</v>
          </cell>
          <cell r="I1074" t="str">
            <v>191217FG</v>
          </cell>
          <cell r="J1074" t="str">
            <v>PIEZA</v>
          </cell>
          <cell r="K1074" t="str">
            <v>PIEZA</v>
          </cell>
          <cell r="L1074">
            <v>50</v>
          </cell>
        </row>
        <row r="1075">
          <cell r="A1075" t="str">
            <v>ROO-P3-109</v>
          </cell>
          <cell r="B1075" t="str">
            <v>1DM5-40-00053504181217FG</v>
          </cell>
          <cell r="C1075" t="str">
            <v>1DM5-40-00053504</v>
          </cell>
          <cell r="D1075" t="str">
            <v>SONDA para aspiracion controlada  Tubo de pvc transparente con linea orx y racor para controlar digi</v>
          </cell>
          <cell r="E1075" t="str">
            <v>SONDA ASPIRACION T C/LINEA ORX Y RACOR</v>
          </cell>
          <cell r="F1075" t="str">
            <v>Sincronia</v>
          </cell>
          <cell r="G1075" t="str">
            <v>dic/18/2022</v>
          </cell>
          <cell r="H1075" t="str">
            <v>181217FG</v>
          </cell>
          <cell r="I1075" t="str">
            <v>181217FG</v>
          </cell>
          <cell r="J1075" t="str">
            <v>PIEZA</v>
          </cell>
          <cell r="K1075" t="str">
            <v>PIEZA</v>
          </cell>
          <cell r="L1075">
            <v>149</v>
          </cell>
        </row>
        <row r="1076">
          <cell r="A1076" t="str">
            <v>ROO-P3-130</v>
          </cell>
          <cell r="B1076" t="str">
            <v>1DM5-77-00551625090617BC</v>
          </cell>
          <cell r="C1076" t="str">
            <v>1DM5-77-00551625</v>
          </cell>
          <cell r="D1076" t="str">
            <v>TUBO endotraqueal con lumen secundario para surfactante, para irrigación traqueal o monitores</v>
          </cell>
          <cell r="E1076" t="str">
            <v>TUBO ENDOTRAQ C/LUMEN SECUNDARIO</v>
          </cell>
          <cell r="F1076" t="str">
            <v>Sincronia</v>
          </cell>
          <cell r="G1076" t="str">
            <v>jun/09/2022</v>
          </cell>
          <cell r="H1076" t="str">
            <v>090617BC</v>
          </cell>
          <cell r="I1076" t="str">
            <v>090617BC</v>
          </cell>
          <cell r="J1076" t="str">
            <v>PIEZA</v>
          </cell>
          <cell r="K1076" t="str">
            <v>PIEZA</v>
          </cell>
          <cell r="L1076">
            <v>2</v>
          </cell>
        </row>
        <row r="1077">
          <cell r="A1077" t="str">
            <v>ROO-P3-130</v>
          </cell>
          <cell r="B1077" t="str">
            <v>1DM5-77-00551625281016BC</v>
          </cell>
          <cell r="C1077" t="str">
            <v>1DM5-77-00551625</v>
          </cell>
          <cell r="D1077" t="str">
            <v>TUBO endotraqueal con lumen secundario para surfactante, para irrigación traqueal o monitores</v>
          </cell>
          <cell r="E1077" t="str">
            <v>TUBO ENDOTRAQ C/LUMEN SECUNDARIO</v>
          </cell>
          <cell r="F1077" t="str">
            <v>Sincronia</v>
          </cell>
          <cell r="G1077" t="str">
            <v>oct/28/2021</v>
          </cell>
          <cell r="H1077" t="str">
            <v>281016BC</v>
          </cell>
          <cell r="I1077" t="str">
            <v>281016BC</v>
          </cell>
          <cell r="J1077" t="str">
            <v>PIEZA</v>
          </cell>
          <cell r="K1077" t="str">
            <v>PIEZA</v>
          </cell>
          <cell r="L1077">
            <v>2</v>
          </cell>
        </row>
        <row r="1078">
          <cell r="A1078" t="str">
            <v>ROO-P3-131</v>
          </cell>
          <cell r="B1078" t="str">
            <v>1DM5-77-PLMT001117KE47</v>
          </cell>
          <cell r="C1078" t="str">
            <v>1DM5-77-PLMT0011</v>
          </cell>
          <cell r="D1078" t="str">
            <v>TUBO endotraqueal con lumen secundario para surfactante, para irrigación traqueal o monitores de pr</v>
          </cell>
          <cell r="E1078" t="str">
            <v xml:space="preserve">TUBO endotraqueal lumen sec p/irri traq </v>
          </cell>
          <cell r="F1078" t="str">
            <v>Sincronia</v>
          </cell>
          <cell r="G1078" t="str">
            <v>oct/28/2022</v>
          </cell>
          <cell r="H1078" t="str">
            <v>17KE47</v>
          </cell>
          <cell r="I1078" t="str">
            <v>17KE47</v>
          </cell>
          <cell r="J1078" t="str">
            <v>PIEZA</v>
          </cell>
          <cell r="K1078" t="str">
            <v>PIEZA</v>
          </cell>
          <cell r="L1078">
            <v>10</v>
          </cell>
        </row>
        <row r="1079">
          <cell r="A1079" t="str">
            <v>ROO-P3-131</v>
          </cell>
          <cell r="B1079" t="str">
            <v>1DM5-77-PLMT0011REXG1298</v>
          </cell>
          <cell r="C1079" t="str">
            <v>1DM5-77-PLMT0011</v>
          </cell>
          <cell r="D1079" t="str">
            <v>TUBO endotraqueal con lumen secundario para surfactante, para irrigación traqueal o monitores de pr</v>
          </cell>
          <cell r="E1079" t="str">
            <v xml:space="preserve">TUBO endotraqueal lumen sec p/irri traq </v>
          </cell>
          <cell r="F1079" t="str">
            <v>Sincronia</v>
          </cell>
          <cell r="G1079" t="str">
            <v>ago/01/2018</v>
          </cell>
          <cell r="H1079" t="str">
            <v>REXG1298</v>
          </cell>
          <cell r="I1079" t="str">
            <v>REXG1298</v>
          </cell>
          <cell r="J1079" t="str">
            <v>PIEZA</v>
          </cell>
          <cell r="K1079" t="str">
            <v>PIEZA</v>
          </cell>
          <cell r="L1079">
            <v>7</v>
          </cell>
        </row>
        <row r="1080">
          <cell r="A1080" t="str">
            <v>ROO-P3-138</v>
          </cell>
          <cell r="B1080" t="str">
            <v>1DM5-77-PLMT0012316010</v>
          </cell>
          <cell r="C1080" t="str">
            <v>1DM5-77-PLMT0012</v>
          </cell>
          <cell r="D1080" t="str">
            <v>TUBO Endotraqueal sin globo. De cloruro de polivinilo transparente, graduados, con marca radiopaca</v>
          </cell>
          <cell r="E1080" t="str">
            <v>TUBO Endotraqueal s/g polivinilo transp</v>
          </cell>
          <cell r="F1080" t="str">
            <v>Sincronia</v>
          </cell>
          <cell r="G1080" t="str">
            <v>abr/01/2021</v>
          </cell>
          <cell r="H1080">
            <v>316010</v>
          </cell>
          <cell r="I1080">
            <v>316010</v>
          </cell>
          <cell r="J1080" t="str">
            <v>PIEZA</v>
          </cell>
          <cell r="K1080" t="str">
            <v>PIEZA</v>
          </cell>
          <cell r="L1080">
            <v>1</v>
          </cell>
        </row>
        <row r="1081">
          <cell r="A1081" t="str">
            <v>ROO-P3-13</v>
          </cell>
          <cell r="B1081" t="str">
            <v>1DM5-40-00005341UNICO</v>
          </cell>
          <cell r="C1081" t="str">
            <v>1DM5-40-00005341</v>
          </cell>
          <cell r="D1081" t="str">
            <v>ASPIRADORES DE MUCOSIDAD Dispositivo  de aspiracion de mucosidades, con recipiente hermetico para un</v>
          </cell>
          <cell r="E1081" t="str">
            <v>ASPIRADOR DE MUCOSIDADES HERMETICO</v>
          </cell>
          <cell r="F1081" t="str">
            <v>Sincronia</v>
          </cell>
          <cell r="G1081" t="str">
            <v>ago/01/2018</v>
          </cell>
          <cell r="H1081" t="str">
            <v>UNICO</v>
          </cell>
          <cell r="I1081" t="str">
            <v>UNICO</v>
          </cell>
          <cell r="J1081" t="str">
            <v>PIEZA</v>
          </cell>
          <cell r="K1081" t="str">
            <v>PIEZA</v>
          </cell>
          <cell r="L1081">
            <v>14</v>
          </cell>
        </row>
        <row r="1082">
          <cell r="A1082" t="str">
            <v>ROO-P3-24</v>
          </cell>
          <cell r="B1082" t="str">
            <v>1DM5-45-V1252235040817GL</v>
          </cell>
          <cell r="C1082" t="str">
            <v>1DM5-45-V1252235</v>
          </cell>
          <cell r="D1082" t="str">
            <v xml:space="preserve">CATETER  venoso central, Nutriline Twinflo doble vía 2 FR long, PUR BIO-ESTABLE, 300mm 24G. Volumen </v>
          </cell>
          <cell r="E1082" t="str">
            <v>CATETER VEN CENT 2FR NUTRILINE 2VIAS 24G</v>
          </cell>
          <cell r="F1082" t="str">
            <v>Sincronia</v>
          </cell>
          <cell r="G1082" t="str">
            <v>ago/04/2022</v>
          </cell>
          <cell r="H1082" t="str">
            <v>040817GL</v>
          </cell>
          <cell r="I1082" t="str">
            <v>040817GL</v>
          </cell>
          <cell r="J1082" t="str">
            <v>PIEZA</v>
          </cell>
          <cell r="K1082" t="str">
            <v>PIEZA</v>
          </cell>
          <cell r="L1082">
            <v>19</v>
          </cell>
        </row>
        <row r="1083">
          <cell r="A1083" t="str">
            <v>ROO-P3-31</v>
          </cell>
          <cell r="B1083" t="str">
            <v>1DM5-53-00012533200717GL</v>
          </cell>
          <cell r="C1083" t="str">
            <v>1DM5-53-00012533</v>
          </cell>
          <cell r="D1083" t="str">
            <v>CATETER de poliuretano de 3FR para acceso percutáneo, de 30cm de longitud, marcado cada 5cm hasta lo</v>
          </cell>
          <cell r="E1083" t="str">
            <v>CATETER PERCUTANEA POLIURETANO 3FR 30CM</v>
          </cell>
          <cell r="F1083" t="str">
            <v>Sincronia</v>
          </cell>
          <cell r="G1083" t="str">
            <v>jul/20/2022</v>
          </cell>
          <cell r="H1083" t="str">
            <v>200717GL</v>
          </cell>
          <cell r="I1083" t="str">
            <v>200717GL</v>
          </cell>
          <cell r="J1083" t="str">
            <v>PIEZA</v>
          </cell>
          <cell r="K1083" t="str">
            <v>PIEZA</v>
          </cell>
          <cell r="L1083">
            <v>10</v>
          </cell>
        </row>
        <row r="1084">
          <cell r="A1084" t="str">
            <v>ROO-P3-32</v>
          </cell>
          <cell r="B1084" t="str">
            <v>1DM5-45-PLMT0003REBN1658</v>
          </cell>
          <cell r="C1084" t="str">
            <v>1DM5-45-PLMT0003</v>
          </cell>
          <cell r="D1084" t="str">
            <v>CATETER de silicón 100% de 2FR para acceso percutáneo, de 30cm de longitud, marcado cada cm hasta, e</v>
          </cell>
          <cell r="E1084" t="str">
            <v xml:space="preserve">CATETER 2 FR acceso percutáneo 30cm </v>
          </cell>
          <cell r="F1084" t="str">
            <v>Sincronia</v>
          </cell>
          <cell r="G1084" t="str">
            <v>dic/31/2021</v>
          </cell>
          <cell r="H1084" t="str">
            <v>REBN1658</v>
          </cell>
          <cell r="I1084" t="str">
            <v>REBN1658</v>
          </cell>
          <cell r="J1084" t="str">
            <v>PIEZA</v>
          </cell>
          <cell r="K1084" t="str">
            <v>PIEZA</v>
          </cell>
          <cell r="L1084">
            <v>2</v>
          </cell>
        </row>
        <row r="1085">
          <cell r="A1085" t="str">
            <v>ROO-P3-36</v>
          </cell>
          <cell r="B1085" t="str">
            <v>1DM5-45-04134105REZD1413</v>
          </cell>
          <cell r="C1085" t="str">
            <v>1DM5-45-04134105</v>
          </cell>
          <cell r="D1085" t="str">
            <v xml:space="preserve">CATETER Para cateterismo venoso central, de un lumen de elastómero de silicón, radiopaco, con aguja </v>
          </cell>
          <cell r="E1085" t="str">
            <v>CATETER VEN CENT 1 LUMEN RADIOPACO AGUJA</v>
          </cell>
          <cell r="F1085" t="str">
            <v>Sincronia</v>
          </cell>
          <cell r="G1085" t="str">
            <v>abr/30/2018</v>
          </cell>
          <cell r="H1085" t="str">
            <v>REZD1413</v>
          </cell>
          <cell r="I1085" t="str">
            <v>REZD1413</v>
          </cell>
          <cell r="J1085" t="str">
            <v>PIEZA</v>
          </cell>
          <cell r="K1085" t="str">
            <v>PIEZA</v>
          </cell>
          <cell r="L1085">
            <v>6</v>
          </cell>
        </row>
        <row r="1086">
          <cell r="A1086" t="str">
            <v>ROO-P3-49</v>
          </cell>
          <cell r="B1086" t="str">
            <v>1DM5-45-X1252235230617GM</v>
          </cell>
          <cell r="C1086" t="str">
            <v>1DM5-45-X1252235</v>
          </cell>
          <cell r="D1086" t="str">
            <v>CATETER PICC 2 fr  de 2 Lumen (neonatal)</v>
          </cell>
          <cell r="E1086" t="str">
            <v>CATETER PICC 2 FR  DE 2 LUMEN (NEONATAL)</v>
          </cell>
          <cell r="F1086" t="str">
            <v>Sincronia</v>
          </cell>
          <cell r="G1086" t="str">
            <v>jun/23/2020</v>
          </cell>
          <cell r="H1086" t="str">
            <v>230617GM</v>
          </cell>
          <cell r="I1086" t="str">
            <v>230617GM</v>
          </cell>
          <cell r="J1086" t="str">
            <v>PIEZA</v>
          </cell>
          <cell r="K1086" t="str">
            <v>PIEZA</v>
          </cell>
          <cell r="L1086">
            <v>2</v>
          </cell>
        </row>
        <row r="1087">
          <cell r="A1087" t="str">
            <v>ROO-P3-57</v>
          </cell>
          <cell r="B1087" t="str">
            <v>1DM5-53-00127214140617EJ</v>
          </cell>
          <cell r="C1087" t="str">
            <v>1DM5-53-00127214</v>
          </cell>
          <cell r="D1087" t="str">
            <v>CATETER umbilical Radiopaco, polivinilo o poliuretano esteril y desech cal 4 fr con acotaciones 5,10</v>
          </cell>
          <cell r="E1087" t="str">
            <v>CATETER UMBILICAL RADIOPACO DES 4F</v>
          </cell>
          <cell r="F1087" t="str">
            <v>Sincronia</v>
          </cell>
          <cell r="G1087" t="str">
            <v>jun/14/2022</v>
          </cell>
          <cell r="H1087" t="str">
            <v>140617EJ</v>
          </cell>
          <cell r="I1087" t="str">
            <v>140617EJ</v>
          </cell>
          <cell r="J1087" t="str">
            <v>PIEZA</v>
          </cell>
          <cell r="K1087" t="str">
            <v>PIEZA</v>
          </cell>
          <cell r="L1087">
            <v>5</v>
          </cell>
        </row>
        <row r="1088">
          <cell r="A1088" t="str">
            <v>ROO-P3-60</v>
          </cell>
          <cell r="B1088" t="str">
            <v>1DM5-45-PLMT000421067</v>
          </cell>
          <cell r="C1088" t="str">
            <v>1DM5-45-PLMT0004</v>
          </cell>
          <cell r="D1088" t="str">
            <v>CATETER Venoso periferico  picc 4.5 fr de poliuretano de 2 vias de 60 cm. ( 1294.245 )</v>
          </cell>
          <cell r="E1088" t="str">
            <v>CATETER Venoso periferico  4.5 fr 60 cm</v>
          </cell>
          <cell r="F1088" t="str">
            <v>Sincronia</v>
          </cell>
          <cell r="G1088" t="str">
            <v>jun/01/2022</v>
          </cell>
          <cell r="H1088">
            <v>21067</v>
          </cell>
          <cell r="I1088">
            <v>21067</v>
          </cell>
          <cell r="J1088" t="str">
            <v>PIEZA</v>
          </cell>
          <cell r="K1088" t="str">
            <v>PIEZA</v>
          </cell>
          <cell r="L1088">
            <v>100</v>
          </cell>
        </row>
        <row r="1089">
          <cell r="A1089" t="str">
            <v>ROO-P3-63</v>
          </cell>
          <cell r="B1089" t="str">
            <v>1DM5-55-BM07802274M1700482</v>
          </cell>
          <cell r="C1089" t="str">
            <v>1DM5-55-BM078022</v>
          </cell>
          <cell r="D1089" t="str">
            <v>CIRCUITO para ventilador generico desechable pediatrico</v>
          </cell>
          <cell r="E1089" t="str">
            <v xml:space="preserve">CIRCUITO P/VENT DESECHABLE PED          </v>
          </cell>
          <cell r="F1089" t="str">
            <v>Sincronia</v>
          </cell>
          <cell r="G1089" t="str">
            <v>nov/09/2022</v>
          </cell>
          <cell r="H1089" t="str">
            <v>74M1700482</v>
          </cell>
          <cell r="I1089" t="str">
            <v>74M1700482</v>
          </cell>
          <cell r="J1089" t="str">
            <v>PIEZA</v>
          </cell>
          <cell r="K1089" t="str">
            <v>PIEZA</v>
          </cell>
          <cell r="L1089">
            <v>10</v>
          </cell>
        </row>
        <row r="1090">
          <cell r="A1090" t="str">
            <v>ROO-P3-67</v>
          </cell>
          <cell r="B1090" t="str">
            <v>1DM5-43-0ROOP36773MI600274</v>
          </cell>
          <cell r="C1090" t="str">
            <v>1DM5-43-0ROOP367</v>
          </cell>
          <cell r="D1090" t="str">
            <v>ESTILETE Neonatal</v>
          </cell>
          <cell r="E1090" t="str">
            <v>ESTILETE NEONATAL</v>
          </cell>
          <cell r="F1090" t="str">
            <v>Sincronia</v>
          </cell>
          <cell r="G1090" t="str">
            <v>dic/13/2021</v>
          </cell>
          <cell r="H1090" t="str">
            <v>73MI600274</v>
          </cell>
          <cell r="I1090" t="str">
            <v>73MI600274</v>
          </cell>
          <cell r="J1090" t="str">
            <v>PIEZA</v>
          </cell>
          <cell r="K1090" t="str">
            <v>PIEZA</v>
          </cell>
          <cell r="L1090">
            <v>2</v>
          </cell>
        </row>
        <row r="1091">
          <cell r="A1091" t="str">
            <v>ROO-P3-7</v>
          </cell>
          <cell r="B1091" t="str">
            <v>1DM5-51-001635MX2019-10 XN</v>
          </cell>
          <cell r="C1091" t="str">
            <v>1DM5-51-001635MX</v>
          </cell>
          <cell r="D1091" t="str">
            <v>APOSITOS adhesivo transparente suajado con cintas esteriles para fijar y sellar cateter periferico y</v>
          </cell>
          <cell r="E1091" t="str">
            <v>TEGADERM TRANSP 8.5 X 10.5 3M</v>
          </cell>
          <cell r="F1091" t="str">
            <v>Sincronia</v>
          </cell>
          <cell r="G1091" t="str">
            <v>oct/30/2019</v>
          </cell>
          <cell r="H1091" t="str">
            <v>2019-10 XN</v>
          </cell>
          <cell r="I1091" t="str">
            <v>2019-10 XN</v>
          </cell>
          <cell r="J1091" t="str">
            <v>CAJA C/50</v>
          </cell>
          <cell r="K1091" t="str">
            <v>CAJA C/50</v>
          </cell>
          <cell r="L1091">
            <v>32</v>
          </cell>
        </row>
        <row r="1092">
          <cell r="A1092" t="str">
            <v>ROO-P3-71</v>
          </cell>
          <cell r="B1092" t="str">
            <v>1DM5-43-RV40410S50.2104.16</v>
          </cell>
          <cell r="C1092" t="str">
            <v>1DM5-43-RV40410S</v>
          </cell>
          <cell r="D1092" t="str">
            <v xml:space="preserve">FILTROS hidroscopicos  (narices para ventilador pediátrico) </v>
          </cell>
          <cell r="E1092" t="str">
            <v>FILTRO HIDROSCOPICO NARIZ VENTILADOR PED</v>
          </cell>
          <cell r="F1092" t="str">
            <v>Sincronia</v>
          </cell>
          <cell r="G1092" t="str">
            <v>mar/31/2021</v>
          </cell>
          <cell r="H1092" t="str">
            <v>0150.2104.16</v>
          </cell>
          <cell r="I1092" t="str">
            <v>50.2104.16</v>
          </cell>
          <cell r="J1092" t="str">
            <v>PIEZA</v>
          </cell>
          <cell r="K1092" t="str">
            <v>PIEZA</v>
          </cell>
          <cell r="L1092">
            <v>249</v>
          </cell>
        </row>
        <row r="1093">
          <cell r="A1093" t="str">
            <v>ROO-P3-72</v>
          </cell>
          <cell r="B1093" t="str">
            <v>1DM5-43-0ROOP37273C1700428</v>
          </cell>
          <cell r="C1093" t="str">
            <v>1DM5-43-0ROOP372</v>
          </cell>
          <cell r="D1093" t="str">
            <v xml:space="preserve">GUIAS  Metalicas para intubacion Pediatrica </v>
          </cell>
          <cell r="E1093" t="str">
            <v>GUIA P/INTUBACION PED 5FR 25CM SHERIDAN</v>
          </cell>
          <cell r="F1093" t="str">
            <v>Sincronia</v>
          </cell>
          <cell r="G1093" t="str">
            <v>mar/15/2022</v>
          </cell>
          <cell r="H1093" t="str">
            <v>73C1700428</v>
          </cell>
          <cell r="I1093" t="str">
            <v>73C1700428</v>
          </cell>
          <cell r="J1093" t="str">
            <v>PIEZA</v>
          </cell>
          <cell r="K1093" t="str">
            <v>PIEZA</v>
          </cell>
          <cell r="L1093">
            <v>4</v>
          </cell>
        </row>
        <row r="1094">
          <cell r="A1094" t="str">
            <v>ROO-P3-77</v>
          </cell>
          <cell r="B1094" t="str">
            <v>1DM1-1B-0ROOP37793628</v>
          </cell>
          <cell r="C1094" t="str">
            <v>1DM1-1B-0ROOP377</v>
          </cell>
          <cell r="D1094" t="str">
            <v>MANGO de brazalete para T/A neonatal N° 1 (3.3-5.5 cm)</v>
          </cell>
          <cell r="E1094" t="str">
            <v>MANGO BRAZALET T/A NEONAT N° 1 3.3-5.5CM</v>
          </cell>
          <cell r="F1094" t="str">
            <v>Sincronia</v>
          </cell>
          <cell r="G1094" t="str">
            <v>nov/02/2021</v>
          </cell>
          <cell r="H1094">
            <v>93628</v>
          </cell>
          <cell r="I1094">
            <v>93628</v>
          </cell>
          <cell r="J1094" t="str">
            <v>PIEZA</v>
          </cell>
          <cell r="K1094" t="str">
            <v>PIEZA</v>
          </cell>
          <cell r="L1094">
            <v>1</v>
          </cell>
        </row>
        <row r="1095">
          <cell r="A1095" t="str">
            <v>ROO-P3-78</v>
          </cell>
          <cell r="B1095" t="str">
            <v>1DM1-1B-0ROOP37894186</v>
          </cell>
          <cell r="C1095" t="str">
            <v>1DM1-1B-0ROOP378</v>
          </cell>
          <cell r="D1095" t="str">
            <v>MANGO de brazalete para T/A neonatal N° 2 (4.2-7.1 cm)</v>
          </cell>
          <cell r="E1095" t="str">
            <v>MANGO BRAZALET T/A NEONAT N° 2 4.2-7.1CM</v>
          </cell>
          <cell r="F1095" t="str">
            <v>Sincronia</v>
          </cell>
          <cell r="G1095" t="str">
            <v>nov/21/2021</v>
          </cell>
          <cell r="H1095">
            <v>94186</v>
          </cell>
          <cell r="I1095">
            <v>94186</v>
          </cell>
          <cell r="J1095" t="str">
            <v>PIEZA</v>
          </cell>
          <cell r="K1095" t="str">
            <v>PIEZA</v>
          </cell>
          <cell r="L1095">
            <v>6</v>
          </cell>
        </row>
        <row r="1096">
          <cell r="A1096" t="str">
            <v>ROO-P3-8</v>
          </cell>
          <cell r="B1096" t="str">
            <v>1DM5-51-BM1633MX2020-08B1</v>
          </cell>
          <cell r="C1096" t="str">
            <v>1DM5-51-BM1633MX</v>
          </cell>
          <cell r="D1096" t="str">
            <v>APOSITOS adhesivo transparente suajado con cintas esteriles para fijar y sellar cateter periferico.</v>
          </cell>
          <cell r="E1096" t="str">
            <v xml:space="preserve">TEGADERM IV 1633MX 7.0X8.5CM C/50 3M    </v>
          </cell>
          <cell r="F1096" t="str">
            <v>Sincronia</v>
          </cell>
          <cell r="G1096" t="str">
            <v>ago/14/2020</v>
          </cell>
          <cell r="H1096" t="str">
            <v>2020-08B1</v>
          </cell>
          <cell r="I1096" t="str">
            <v>2020-08B1</v>
          </cell>
          <cell r="J1096" t="str">
            <v>CAJA C/100</v>
          </cell>
          <cell r="K1096" t="str">
            <v>CAJA C/50</v>
          </cell>
          <cell r="L1096">
            <v>9</v>
          </cell>
        </row>
        <row r="1097">
          <cell r="A1097" t="str">
            <v>ROO-P3-9</v>
          </cell>
          <cell r="B1097" t="str">
            <v>1DM5-51-00ROOP392020-11JF</v>
          </cell>
          <cell r="C1097" t="str">
            <v>1DM5-51-00ROOP39</v>
          </cell>
          <cell r="D1097" t="str">
            <v>APOSITOS adhesivo transparente suajado con cintas esteriles para fijar y sellar cateter periferico</v>
          </cell>
          <cell r="E1097" t="str">
            <v>TEGADERM TRANSP 5 X 5.7 CM 3M</v>
          </cell>
          <cell r="F1097" t="str">
            <v>Sincronia</v>
          </cell>
          <cell r="G1097" t="str">
            <v>nov/05/2020</v>
          </cell>
          <cell r="H1097" t="str">
            <v>2020-11JF</v>
          </cell>
          <cell r="I1097" t="str">
            <v>2020-11JF</v>
          </cell>
          <cell r="J1097" t="str">
            <v>CAJA C/100</v>
          </cell>
          <cell r="K1097" t="str">
            <v>CAJA C/50</v>
          </cell>
          <cell r="L1097">
            <v>16</v>
          </cell>
        </row>
        <row r="1098">
          <cell r="A1098" t="str">
            <v>ROO-P3-90</v>
          </cell>
          <cell r="B1098" t="str">
            <v>1DM5-67-PLMT0005170511</v>
          </cell>
          <cell r="C1098" t="str">
            <v>1DM5-67-PLMT0005</v>
          </cell>
          <cell r="D1098" t="str">
            <v>MASCARILLAS, Para anestesia. Transparente con opcion de regular el inflado del cojinete facial.Tamañ</v>
          </cell>
          <cell r="E1098" t="str">
            <v xml:space="preserve">MASCARILLAS  anestesia Transparente   </v>
          </cell>
          <cell r="F1098" t="str">
            <v>Sincronia</v>
          </cell>
          <cell r="G1098" t="str">
            <v>sep/30/2022</v>
          </cell>
          <cell r="H1098">
            <v>170511</v>
          </cell>
          <cell r="I1098">
            <v>170511</v>
          </cell>
          <cell r="J1098" t="str">
            <v>PIEZA</v>
          </cell>
          <cell r="K1098" t="str">
            <v>PIEZA</v>
          </cell>
          <cell r="L1098">
            <v>3</v>
          </cell>
        </row>
        <row r="1099">
          <cell r="A1099" t="str">
            <v>ROO-P3-96</v>
          </cell>
          <cell r="B1099" t="str">
            <v>1DM5-45-00841364071217AG</v>
          </cell>
          <cell r="C1099" t="str">
            <v>1DM5-45-00841364</v>
          </cell>
          <cell r="D1099" t="str">
            <v>PROLONGADOR de catéter de poliuretano 3 vías, extra-flexible, transparente y de bajo volumen muerto.</v>
          </cell>
          <cell r="E1099" t="str">
            <v xml:space="preserve">PROLONGADOR DE CATETER 3V E-FLEX TRANSP </v>
          </cell>
          <cell r="F1099" t="str">
            <v>Sincronia</v>
          </cell>
          <cell r="G1099" t="str">
            <v>dic/07/2020</v>
          </cell>
          <cell r="H1099" t="str">
            <v>071217AG</v>
          </cell>
          <cell r="I1099" t="str">
            <v>071217AG</v>
          </cell>
          <cell r="J1099" t="str">
            <v>PIEZA</v>
          </cell>
          <cell r="K1099" t="str">
            <v>PIEZA</v>
          </cell>
          <cell r="L1099">
            <v>5</v>
          </cell>
        </row>
        <row r="1100">
          <cell r="A1100" t="str">
            <v>ROO-P3-97</v>
          </cell>
          <cell r="B1100" t="str">
            <v>1DM5-43-BM000245170461</v>
          </cell>
          <cell r="C1100" t="str">
            <v>1DM5-43-BM000245</v>
          </cell>
          <cell r="D1100" t="str">
            <v>PUNTAS Nasales Neonatales</v>
          </cell>
          <cell r="E1100" t="str">
            <v xml:space="preserve">PUNTAS NASALES INF HUDSON               </v>
          </cell>
          <cell r="F1100" t="str">
            <v>Sincronia</v>
          </cell>
          <cell r="G1100" t="str">
            <v>may/07/2022</v>
          </cell>
          <cell r="H1100">
            <v>170461</v>
          </cell>
          <cell r="I1100">
            <v>170461</v>
          </cell>
          <cell r="J1100" t="str">
            <v>PIEZA</v>
          </cell>
          <cell r="K1100" t="str">
            <v>PIEZA</v>
          </cell>
          <cell r="L1100">
            <v>24</v>
          </cell>
        </row>
        <row r="1101">
          <cell r="A1101" t="str">
            <v>ROO-P4-17</v>
          </cell>
          <cell r="B1101" t="str">
            <v>1DM5-75-00817152060717FF</v>
          </cell>
          <cell r="C1101" t="str">
            <v>1DM5-75-00817152</v>
          </cell>
          <cell r="D1101" t="str">
            <v>CANULA de Extracción Nutrisafe2, de PVC, Longitud 15cm diámetro interior 2.0mm y diámetro exterior 3</v>
          </cell>
          <cell r="E1101" t="str">
            <v>CANULA EXTRACCION NUTRISAFE2 15CMX2MMX3</v>
          </cell>
          <cell r="F1101" t="str">
            <v>Sincronia</v>
          </cell>
          <cell r="G1101" t="str">
            <v>jul/06/2022</v>
          </cell>
          <cell r="H1101" t="str">
            <v>060717FF</v>
          </cell>
          <cell r="I1101" t="str">
            <v>060717FF</v>
          </cell>
          <cell r="J1101" t="str">
            <v>PIEZA</v>
          </cell>
          <cell r="K1101" t="str">
            <v>PIEZA</v>
          </cell>
          <cell r="L1101">
            <v>25</v>
          </cell>
        </row>
        <row r="1102">
          <cell r="A1102" t="str">
            <v>ROO-P4-6</v>
          </cell>
          <cell r="B1102" t="str">
            <v>1DM5-74-0000MAXN171390083H</v>
          </cell>
          <cell r="C1102" t="str">
            <v>1DM5-74-0000MAXN</v>
          </cell>
          <cell r="D1102" t="str">
            <v>SENSORES de Oximetría del pulso del dedo para Neonatos Desechable</v>
          </cell>
          <cell r="E1102" t="str">
            <v>SENSOR OXIMETRIA PULSO DEDO NEONATOS DES</v>
          </cell>
          <cell r="F1102" t="str">
            <v>Sincronia</v>
          </cell>
          <cell r="G1102" t="str">
            <v>abr/30/2020</v>
          </cell>
          <cell r="H1102" t="str">
            <v>171390083H</v>
          </cell>
          <cell r="I1102" t="str">
            <v>171390083H</v>
          </cell>
          <cell r="J1102" t="str">
            <v>CAJA C/24</v>
          </cell>
          <cell r="K1102" t="str">
            <v>PIEZA</v>
          </cell>
          <cell r="L1102">
            <v>18</v>
          </cell>
        </row>
        <row r="1103">
          <cell r="A1103" t="str">
            <v>ROO-P4-6</v>
          </cell>
          <cell r="B1103" t="str">
            <v>1DM5-74-0000MAXN171880067H</v>
          </cell>
          <cell r="C1103" t="str">
            <v>1DM5-74-0000MAXN</v>
          </cell>
          <cell r="D1103" t="str">
            <v>SENSORES de Oximetría del pulso del dedo para Neonatos Desechable</v>
          </cell>
          <cell r="E1103" t="str">
            <v>SENSOR OXIMETRIA PULSO DEDO NEONATOS DES</v>
          </cell>
          <cell r="F1103" t="str">
            <v>Sincronia</v>
          </cell>
          <cell r="G1103" t="str">
            <v>jun/30/2020</v>
          </cell>
          <cell r="H1103" t="str">
            <v>171880067H</v>
          </cell>
          <cell r="I1103" t="str">
            <v>171880067H</v>
          </cell>
          <cell r="J1103" t="str">
            <v>CAJA C/24</v>
          </cell>
          <cell r="K1103" t="str">
            <v>PIEZA</v>
          </cell>
          <cell r="L1103">
            <v>22</v>
          </cell>
        </row>
        <row r="1104">
          <cell r="A1104" t="str">
            <v>ROO-P4-7</v>
          </cell>
          <cell r="B1104" t="str">
            <v>1DM5-74-0000MAXP171670020H</v>
          </cell>
          <cell r="C1104" t="str">
            <v>1DM5-74-0000MAXP</v>
          </cell>
          <cell r="D1104" t="str">
            <v>SENSORES de Oxigeno descartables de uso estériles, de un solo paciente para neonatos y pediatría. Am</v>
          </cell>
          <cell r="E1104" t="str">
            <v>SENSOR OXIGENO ESTERIL NEONATOS Y PED</v>
          </cell>
          <cell r="F1104" t="str">
            <v>Sincronia</v>
          </cell>
          <cell r="G1104" t="str">
            <v>may/31/2020</v>
          </cell>
          <cell r="H1104" t="str">
            <v>171670020H</v>
          </cell>
          <cell r="I1104" t="str">
            <v>171670020H</v>
          </cell>
          <cell r="J1104" t="str">
            <v>CAJA C/24</v>
          </cell>
          <cell r="K1104" t="str">
            <v>PIEZA</v>
          </cell>
          <cell r="L1104">
            <v>19</v>
          </cell>
        </row>
        <row r="1105">
          <cell r="A1105" t="str">
            <v>ROO-P4-7</v>
          </cell>
          <cell r="B1105" t="str">
            <v>1DM5-74-0000MAXP172300141H</v>
          </cell>
          <cell r="C1105" t="str">
            <v>1DM5-74-0000MAXP</v>
          </cell>
          <cell r="D1105" t="str">
            <v>SENSORES de Oxigeno descartables de uso estériles, de un solo paciente para neonatos y pediatría. Am</v>
          </cell>
          <cell r="E1105" t="str">
            <v>SENSOR OXIGENO ESTERIL NEONATOS Y PED</v>
          </cell>
          <cell r="F1105" t="str">
            <v>Sincronia</v>
          </cell>
          <cell r="G1105" t="str">
            <v>jul/31/2020</v>
          </cell>
          <cell r="H1105" t="str">
            <v>172300141H</v>
          </cell>
          <cell r="I1105" t="str">
            <v>172300141H</v>
          </cell>
          <cell r="J1105" t="str">
            <v>CAJA C/24</v>
          </cell>
          <cell r="K1105" t="str">
            <v>PIEZA</v>
          </cell>
          <cell r="L1105">
            <v>21</v>
          </cell>
        </row>
        <row r="1106">
          <cell r="A1106" t="str">
            <v>SAA002-04</v>
          </cell>
          <cell r="B1106" t="str">
            <v>1DM5-50-SAA00204T16NOV0417</v>
          </cell>
          <cell r="C1106" t="str">
            <v>1DM5-50-SAA00204</v>
          </cell>
          <cell r="D1106" t="str">
            <v>Soporte para linea arterial adulto</v>
          </cell>
          <cell r="E1106" t="str">
            <v>SOPORTE PARA LINEA ARTERIAL ADULTO</v>
          </cell>
          <cell r="F1106" t="str">
            <v>Sincronia</v>
          </cell>
          <cell r="G1106" t="str">
            <v>nov/26/2021</v>
          </cell>
          <cell r="H1106" t="str">
            <v>PT16NOV0417</v>
          </cell>
          <cell r="I1106" t="str">
            <v>T16NOV0417</v>
          </cell>
          <cell r="J1106" t="str">
            <v>PZA</v>
          </cell>
          <cell r="K1106" t="str">
            <v>PZA</v>
          </cell>
          <cell r="L1106">
            <v>1</v>
          </cell>
        </row>
        <row r="1107">
          <cell r="A1107" t="str">
            <v>SAO035-54</v>
          </cell>
          <cell r="B1107" t="str">
            <v>1DM5-73-SAO03554T17DIC0412</v>
          </cell>
          <cell r="C1107" t="str">
            <v>1DM5-73-SAO03554</v>
          </cell>
          <cell r="D1107" t="str">
            <v>Sàbana de especialidad oftàlmica</v>
          </cell>
          <cell r="E1107" t="str">
            <v>SÀBANA DE ESPECIALIDAD OFTÀLMICA</v>
          </cell>
          <cell r="F1107" t="str">
            <v>Sincronia</v>
          </cell>
          <cell r="G1107" t="str">
            <v>dic/19/2019</v>
          </cell>
          <cell r="H1107" t="str">
            <v>LPPT17DIC0412</v>
          </cell>
          <cell r="I1107" t="str">
            <v>T17DIC0412</v>
          </cell>
          <cell r="J1107" t="str">
            <v>PZA</v>
          </cell>
          <cell r="K1107" t="str">
            <v>PZA</v>
          </cell>
          <cell r="L1107">
            <v>16</v>
          </cell>
        </row>
        <row r="1108">
          <cell r="A1108" t="str">
            <v>SAR003-20</v>
          </cell>
          <cell r="B1108" t="str">
            <v>1DM5-73-SAR00320T16JUN0086</v>
          </cell>
          <cell r="C1108" t="str">
            <v>1DM5-73-SAR00320</v>
          </cell>
          <cell r="D1108" t="str">
            <v>Sabana no estéril 2 x 1.14 m</v>
          </cell>
          <cell r="E1108" t="str">
            <v>SABANA NO ESTERIL 2 X 1.14 M C/50</v>
          </cell>
          <cell r="F1108" t="str">
            <v>Sincronia</v>
          </cell>
          <cell r="G1108" t="str">
            <v>jun/02/2021</v>
          </cell>
          <cell r="H1108" t="str">
            <v>PT16JUN0086</v>
          </cell>
          <cell r="I1108" t="str">
            <v>T16JUN0086</v>
          </cell>
          <cell r="J1108" t="str">
            <v>CAJ</v>
          </cell>
          <cell r="K1108" t="str">
            <v>CAJ</v>
          </cell>
          <cell r="L1108">
            <v>54</v>
          </cell>
        </row>
        <row r="1109">
          <cell r="A1109" t="str">
            <v>SAR003-20</v>
          </cell>
          <cell r="B1109" t="str">
            <v>1DM5-73-SAR00320NOV0515004</v>
          </cell>
          <cell r="C1109" t="str">
            <v>1DM5-73-SAR00320</v>
          </cell>
          <cell r="D1109" t="str">
            <v>Sabana no estéril 2 x 1.14 m</v>
          </cell>
          <cell r="E1109" t="str">
            <v>SABANA NO ESTERIL 2 X 1.14 M C/50</v>
          </cell>
          <cell r="F1109" t="str">
            <v>Sincronia</v>
          </cell>
          <cell r="G1109" t="str">
            <v>nov/04/2020</v>
          </cell>
          <cell r="H1109" t="str">
            <v>NOV0515004</v>
          </cell>
          <cell r="I1109" t="str">
            <v>NOV0515004</v>
          </cell>
          <cell r="J1109" t="str">
            <v>CAJ</v>
          </cell>
          <cell r="K1109" t="str">
            <v>CAJ</v>
          </cell>
          <cell r="L1109">
            <v>21</v>
          </cell>
        </row>
        <row r="1110">
          <cell r="A1110" t="str">
            <v>SCE009-26</v>
          </cell>
          <cell r="B1110" t="str">
            <v>1DM5-73-SCE00926SEP025001</v>
          </cell>
          <cell r="C1110" t="str">
            <v>1DM5-73-SCE00926</v>
          </cell>
          <cell r="D1110" t="str">
            <v>Sabana esteril para cadera</v>
          </cell>
          <cell r="E1110" t="str">
            <v>Sabana esteril para cadera</v>
          </cell>
          <cell r="F1110" t="str">
            <v>Sincronia</v>
          </cell>
          <cell r="G1110" t="str">
            <v>sep/02/2027</v>
          </cell>
          <cell r="H1110" t="str">
            <v>SEP025001</v>
          </cell>
          <cell r="I1110" t="str">
            <v>SEP025001</v>
          </cell>
          <cell r="J1110" t="str">
            <v>PZA</v>
          </cell>
          <cell r="K1110" t="str">
            <v>PZA</v>
          </cell>
          <cell r="L1110">
            <v>177</v>
          </cell>
        </row>
        <row r="1111">
          <cell r="A1111" t="str">
            <v>SCE009-26</v>
          </cell>
          <cell r="B1111" t="str">
            <v>1DM5-73-SCE00926T18AGO0270</v>
          </cell>
          <cell r="C1111" t="str">
            <v>1DM5-73-SCE00926</v>
          </cell>
          <cell r="D1111" t="str">
            <v>Sabana esteril para cadera</v>
          </cell>
          <cell r="E1111" t="str">
            <v>Sabana esteril para cadera</v>
          </cell>
          <cell r="F1111" t="str">
            <v>Sincronia</v>
          </cell>
          <cell r="G1111" t="str">
            <v>ago/07/2020</v>
          </cell>
          <cell r="H1111" t="str">
            <v>PT18AGO0270</v>
          </cell>
          <cell r="I1111" t="str">
            <v>T18AGO0270</v>
          </cell>
          <cell r="J1111" t="str">
            <v>PZA</v>
          </cell>
          <cell r="K1111" t="str">
            <v>PZA</v>
          </cell>
          <cell r="L1111">
            <v>1849</v>
          </cell>
        </row>
        <row r="1112">
          <cell r="A1112" t="str">
            <v>SDE035-62</v>
          </cell>
          <cell r="B1112" t="str">
            <v>1DM5-73-SDE03562T16NOV0217</v>
          </cell>
          <cell r="C1112" t="str">
            <v>1DM5-73-SDE03562</v>
          </cell>
          <cell r="D1112" t="str">
            <v>Sabana desechable</v>
          </cell>
          <cell r="E1112" t="str">
            <v>SABANA DESECHABLE</v>
          </cell>
          <cell r="F1112" t="str">
            <v>Sincronia</v>
          </cell>
          <cell r="G1112" t="str">
            <v>nov/03/2019</v>
          </cell>
          <cell r="H1112" t="str">
            <v>PT16NOV0217</v>
          </cell>
          <cell r="I1112" t="str">
            <v>T16NOV0217</v>
          </cell>
          <cell r="J1112" t="str">
            <v>PZA</v>
          </cell>
          <cell r="K1112" t="str">
            <v>PZA</v>
          </cell>
          <cell r="L1112">
            <v>200</v>
          </cell>
        </row>
        <row r="1113">
          <cell r="A1113" t="str">
            <v>SED002-23</v>
          </cell>
          <cell r="B1113" t="str">
            <v>1DM5-71-SED00223133393</v>
          </cell>
          <cell r="C1113" t="str">
            <v>1DM5-71-SED00223</v>
          </cell>
          <cell r="D1113" t="str">
            <v>Sediluvio  desechable</v>
          </cell>
          <cell r="E1113" t="str">
            <v>SEDILUVIO  DESECHABLE</v>
          </cell>
          <cell r="F1113" t="str">
            <v>Sincronia</v>
          </cell>
          <cell r="G1113" t="str">
            <v>abr/01/2019</v>
          </cell>
          <cell r="H1113">
            <v>133393</v>
          </cell>
          <cell r="I1113">
            <v>133393</v>
          </cell>
          <cell r="J1113" t="str">
            <v>CAJ</v>
          </cell>
          <cell r="K1113" t="str">
            <v>PZA</v>
          </cell>
          <cell r="L1113">
            <v>21</v>
          </cell>
        </row>
        <row r="1114">
          <cell r="A1114" t="str">
            <v>SED002-23</v>
          </cell>
          <cell r="B1114" t="str">
            <v>1DM5-71-SED00223134614</v>
          </cell>
          <cell r="C1114" t="str">
            <v>1DM5-71-SED00223</v>
          </cell>
          <cell r="D1114" t="str">
            <v>Sediluvio  desechable</v>
          </cell>
          <cell r="E1114" t="str">
            <v>SEDILUVIO  DESECHABLE</v>
          </cell>
          <cell r="F1114" t="str">
            <v>Sincronia</v>
          </cell>
          <cell r="G1114" t="str">
            <v>sep/01/2019</v>
          </cell>
          <cell r="H1114">
            <v>134614</v>
          </cell>
          <cell r="I1114">
            <v>134614</v>
          </cell>
          <cell r="J1114" t="str">
            <v>CAJ</v>
          </cell>
          <cell r="K1114" t="str">
            <v>PZA</v>
          </cell>
          <cell r="L1114">
            <v>36</v>
          </cell>
        </row>
        <row r="1115">
          <cell r="A1115" t="str">
            <v>SEV001-73</v>
          </cell>
          <cell r="B1115" t="str">
            <v>1DM5-66-SEV00173T16NOV0422</v>
          </cell>
          <cell r="C1115" t="str">
            <v>1DM5-66-SEV00173</v>
          </cell>
          <cell r="D1115" t="str">
            <v>Venopuncion SEPP</v>
          </cell>
          <cell r="E1115" t="str">
            <v>VENOPUNCION SEPP</v>
          </cell>
          <cell r="F1115" t="str">
            <v>Sincronia</v>
          </cell>
          <cell r="G1115" t="str">
            <v>nov/01/2018</v>
          </cell>
          <cell r="H1115" t="str">
            <v>PT16NOV0422</v>
          </cell>
          <cell r="I1115" t="str">
            <v>T16NOV0422</v>
          </cell>
          <cell r="J1115" t="str">
            <v>PZA</v>
          </cell>
          <cell r="K1115" t="str">
            <v>PZA</v>
          </cell>
          <cell r="L1115">
            <v>399</v>
          </cell>
        </row>
        <row r="1116">
          <cell r="A1116" t="str">
            <v>SEX002-01</v>
          </cell>
          <cell r="B1116" t="str">
            <v>1DT2-24-SEX00201T18MAR0189</v>
          </cell>
          <cell r="C1116" t="str">
            <v>1DT2-24-SEX00201</v>
          </cell>
          <cell r="D1116" t="str">
            <v>Sujetador para extremidad adulto</v>
          </cell>
          <cell r="E1116" t="str">
            <v>SUJETADOR PARA EXTREMIDAD ADULTO</v>
          </cell>
          <cell r="F1116" t="str">
            <v>Sincronia</v>
          </cell>
          <cell r="G1116" t="str">
            <v>mar/01/2023</v>
          </cell>
          <cell r="H1116" t="str">
            <v>PT18MAR0189</v>
          </cell>
          <cell r="I1116" t="str">
            <v>T18MAR0189</v>
          </cell>
          <cell r="J1116" t="str">
            <v>PZA</v>
          </cell>
          <cell r="K1116" t="str">
            <v>PZA</v>
          </cell>
          <cell r="L1116">
            <v>35</v>
          </cell>
        </row>
        <row r="1117">
          <cell r="A1117" t="str">
            <v>SEX002-01</v>
          </cell>
          <cell r="B1117" t="str">
            <v>1DT2-24-SEX00201T17DIC0263</v>
          </cell>
          <cell r="C1117" t="str">
            <v>1DT2-24-SEX00201</v>
          </cell>
          <cell r="D1117" t="str">
            <v>Sujetador para extremidad adulto</v>
          </cell>
          <cell r="E1117" t="str">
            <v>SUJETADOR PARA EXTREMIDAD ADULTO</v>
          </cell>
          <cell r="F1117" t="str">
            <v>Sincronia</v>
          </cell>
          <cell r="G1117" t="str">
            <v>dic/01/2022</v>
          </cell>
          <cell r="H1117" t="str">
            <v>PT17DIC0263</v>
          </cell>
          <cell r="I1117" t="str">
            <v>T17DIC0263</v>
          </cell>
          <cell r="J1117" t="str">
            <v>PZA</v>
          </cell>
          <cell r="K1117" t="str">
            <v>PZA</v>
          </cell>
          <cell r="L1117">
            <v>5</v>
          </cell>
        </row>
        <row r="1118">
          <cell r="A1118" t="str">
            <v>SIA002-18</v>
          </cell>
          <cell r="B1118" t="str">
            <v>1DM5-50-SIA00218T18ENE0111</v>
          </cell>
          <cell r="C1118" t="str">
            <v>1DM5-50-SIA00218</v>
          </cell>
          <cell r="D1118" t="str">
            <v>Soporte para linea venosa antecubital</v>
          </cell>
          <cell r="E1118" t="str">
            <v>SOPORTE PARA LINEA VENOSA ANTECUBITAL</v>
          </cell>
          <cell r="F1118" t="str">
            <v>Sincronia</v>
          </cell>
          <cell r="G1118" t="str">
            <v>ene/10/2023</v>
          </cell>
          <cell r="H1118" t="str">
            <v>PT18ENE0111</v>
          </cell>
          <cell r="I1118" t="str">
            <v>T18ENE0111</v>
          </cell>
          <cell r="J1118" t="str">
            <v>PZA</v>
          </cell>
          <cell r="K1118" t="str">
            <v>PZA</v>
          </cell>
          <cell r="L1118">
            <v>1</v>
          </cell>
        </row>
        <row r="1119">
          <cell r="A1119" t="str">
            <v>STO002-13</v>
          </cell>
          <cell r="B1119" t="str">
            <v>1DT2-24-STO00213T17JUL0304</v>
          </cell>
          <cell r="C1119" t="str">
            <v>1DT2-24-STO00213</v>
          </cell>
          <cell r="D1119" t="str">
            <v>Sujetador para torax</v>
          </cell>
          <cell r="E1119" t="str">
            <v>SUJETADOR PARA TORAX</v>
          </cell>
          <cell r="F1119" t="str">
            <v>Sincronia</v>
          </cell>
          <cell r="G1119" t="str">
            <v>jul/04/2022</v>
          </cell>
          <cell r="H1119" t="str">
            <v>PT17JUL0304</v>
          </cell>
          <cell r="I1119" t="str">
            <v>T17JUL0304</v>
          </cell>
          <cell r="J1119" t="str">
            <v>PZA</v>
          </cell>
          <cell r="K1119" t="str">
            <v>PZA</v>
          </cell>
          <cell r="L1119">
            <v>6</v>
          </cell>
        </row>
        <row r="1120">
          <cell r="A1120" t="str">
            <v>SVA002-07</v>
          </cell>
          <cell r="B1120" t="str">
            <v>1DM5-50-SVA00207T17NOV0219</v>
          </cell>
          <cell r="C1120" t="str">
            <v>1DM5-50-SVA00207</v>
          </cell>
          <cell r="D1120" t="str">
            <v>Soporte para linea venosa adulto</v>
          </cell>
          <cell r="E1120" t="str">
            <v>SOPORTE PARA LINEA VENOSA ADULTO</v>
          </cell>
          <cell r="F1120" t="str">
            <v>Sincronia</v>
          </cell>
          <cell r="G1120" t="str">
            <v>nov/03/2022</v>
          </cell>
          <cell r="H1120" t="str">
            <v>PT17NOV0219</v>
          </cell>
          <cell r="I1120" t="str">
            <v>T17NOV0219</v>
          </cell>
          <cell r="J1120" t="str">
            <v>PZA</v>
          </cell>
          <cell r="K1120" t="str">
            <v>PZA</v>
          </cell>
          <cell r="L1120">
            <v>116</v>
          </cell>
        </row>
        <row r="1121">
          <cell r="A1121" t="str">
            <v>SVA002-07</v>
          </cell>
          <cell r="B1121" t="str">
            <v>1DM5-50-SVA00207T17DIC0264</v>
          </cell>
          <cell r="C1121" t="str">
            <v>1DM5-50-SVA00207</v>
          </cell>
          <cell r="D1121" t="str">
            <v>Soporte para linea venosa adulto</v>
          </cell>
          <cell r="E1121" t="str">
            <v>SOPORTE PARA LINEA VENOSA ADULTO</v>
          </cell>
          <cell r="F1121" t="str">
            <v>Sincronia</v>
          </cell>
          <cell r="G1121" t="str">
            <v>dic/01/2022</v>
          </cell>
          <cell r="H1121" t="str">
            <v>PT17DIC0264</v>
          </cell>
          <cell r="I1121" t="str">
            <v>T17DIC0264</v>
          </cell>
          <cell r="J1121" t="str">
            <v>PZA</v>
          </cell>
          <cell r="K1121" t="str">
            <v>PZA</v>
          </cell>
          <cell r="L1121">
            <v>5</v>
          </cell>
        </row>
        <row r="1122">
          <cell r="A1122" t="str">
            <v>SVP002-06</v>
          </cell>
          <cell r="B1122" t="str">
            <v>1DM5-50-SVP00206T16AGO0129</v>
          </cell>
          <cell r="C1122" t="str">
            <v>1DM5-50-SVP00206</v>
          </cell>
          <cell r="D1122" t="str">
            <v>Soporte para linea venosa pediatrica</v>
          </cell>
          <cell r="E1122" t="str">
            <v>SOPORTE PARA LINEA VENOSA PEDIATRICA</v>
          </cell>
          <cell r="F1122" t="str">
            <v>Sincronia</v>
          </cell>
          <cell r="G1122" t="str">
            <v>ago/01/2021</v>
          </cell>
          <cell r="H1122" t="str">
            <v>PT16AGO0129</v>
          </cell>
          <cell r="I1122" t="str">
            <v>T16AGO0129</v>
          </cell>
          <cell r="J1122" t="str">
            <v>PZA</v>
          </cell>
          <cell r="K1122" t="str">
            <v>PZA</v>
          </cell>
          <cell r="L1122">
            <v>1</v>
          </cell>
        </row>
        <row r="1123">
          <cell r="A1123" t="str">
            <v>SVP002-06</v>
          </cell>
          <cell r="B1123" t="str">
            <v>1DM5-50-SVP00206T18FEB0143</v>
          </cell>
          <cell r="C1123" t="str">
            <v>1DM5-50-SVP00206</v>
          </cell>
          <cell r="D1123" t="str">
            <v>Soporte para linea venosa pediatrica</v>
          </cell>
          <cell r="E1123" t="str">
            <v>SOPORTE PARA LINEA VENOSA PEDIATRICA</v>
          </cell>
          <cell r="F1123" t="str">
            <v>Sincronia</v>
          </cell>
          <cell r="G1123" t="str">
            <v>feb/21/2023</v>
          </cell>
          <cell r="H1123" t="str">
            <v>PT18FEB0143</v>
          </cell>
          <cell r="I1123" t="str">
            <v>T18FEB0143</v>
          </cell>
          <cell r="J1123" t="str">
            <v>PZA</v>
          </cell>
          <cell r="K1123" t="str">
            <v>PZA</v>
          </cell>
          <cell r="L1123">
            <v>4</v>
          </cell>
        </row>
        <row r="1124">
          <cell r="A1124" t="str">
            <v>THO010-01</v>
          </cell>
          <cell r="B1124" t="str">
            <v>1DM5-44-THO01001PS-184534</v>
          </cell>
          <cell r="C1124" t="str">
            <v>1DM5-44-THO01001</v>
          </cell>
          <cell r="D1124" t="str">
            <v>Tapete Hospitalario</v>
          </cell>
          <cell r="E1124" t="str">
            <v>TAPETE HOSPITALARIO</v>
          </cell>
          <cell r="F1124" t="str">
            <v>Sincronia</v>
          </cell>
          <cell r="G1124" t="str">
            <v>nov/11/2022</v>
          </cell>
          <cell r="H1124" t="str">
            <v>PS-184534GHT</v>
          </cell>
          <cell r="I1124" t="str">
            <v>PS-184534</v>
          </cell>
          <cell r="J1124" t="str">
            <v>CAJ</v>
          </cell>
          <cell r="K1124" t="str">
            <v>PZA</v>
          </cell>
          <cell r="L1124">
            <v>3</v>
          </cell>
        </row>
        <row r="1125">
          <cell r="A1125" t="str">
            <v>TRI001-50</v>
          </cell>
          <cell r="B1125" t="str">
            <v>1DM5-66-TRI00150106009KN</v>
          </cell>
          <cell r="C1125" t="str">
            <v>1DM5-66-TRI00150</v>
          </cell>
          <cell r="D1125" t="str">
            <v>Tricotomia</v>
          </cell>
          <cell r="E1125" t="str">
            <v>TRICOTOMIA</v>
          </cell>
          <cell r="F1125" t="str">
            <v>Sincronia</v>
          </cell>
          <cell r="G1125" t="str">
            <v>sep/01/2021</v>
          </cell>
          <cell r="H1125" t="str">
            <v>106009KN</v>
          </cell>
          <cell r="I1125" t="str">
            <v>106009KN</v>
          </cell>
          <cell r="J1125" t="str">
            <v>CAJ</v>
          </cell>
          <cell r="K1125" t="str">
            <v>PZA</v>
          </cell>
          <cell r="L1125">
            <v>97</v>
          </cell>
        </row>
        <row r="1126">
          <cell r="A1126" t="str">
            <v>TSU010-03</v>
          </cell>
          <cell r="B1126" t="str">
            <v>1DM5-40-TSU0100392136KS</v>
          </cell>
          <cell r="C1126" t="str">
            <v>1DM5-40-TSU01003</v>
          </cell>
          <cell r="D1126" t="str">
            <v>Tubo de succion de 3 m esteril</v>
          </cell>
          <cell r="E1126" t="str">
            <v>TUBO DE SUCCION DE 3 M ESTERIL</v>
          </cell>
          <cell r="F1126" t="str">
            <v>Sincronia</v>
          </cell>
          <cell r="G1126" t="str">
            <v>jul/01/2020</v>
          </cell>
          <cell r="H1126" t="str">
            <v>92136KS</v>
          </cell>
          <cell r="I1126" t="str">
            <v>92136KS</v>
          </cell>
          <cell r="J1126" t="str">
            <v>PZA</v>
          </cell>
          <cell r="K1126" t="str">
            <v>PZA</v>
          </cell>
          <cell r="L1126">
            <v>9</v>
          </cell>
        </row>
        <row r="1127">
          <cell r="A1127" t="str">
            <v>TSU010-03</v>
          </cell>
          <cell r="B1127" t="str">
            <v>1DM5-40-TSU01003117030KS</v>
          </cell>
          <cell r="C1127" t="str">
            <v>1DM5-40-TSU01003</v>
          </cell>
          <cell r="D1127" t="str">
            <v>Tubo de succion de 3 m esteril</v>
          </cell>
          <cell r="E1127" t="str">
            <v>TUBO DE SUCCION DE 3 M ESTERIL</v>
          </cell>
          <cell r="F1127" t="str">
            <v>Sincronia</v>
          </cell>
          <cell r="G1127" t="str">
            <v>sep/20/2022</v>
          </cell>
          <cell r="H1127" t="str">
            <v>117030KS</v>
          </cell>
          <cell r="I1127" t="str">
            <v>117030KS</v>
          </cell>
          <cell r="J1127" t="str">
            <v>PZA</v>
          </cell>
          <cell r="K1127" t="str">
            <v>PZA</v>
          </cell>
          <cell r="L1127">
            <v>1</v>
          </cell>
        </row>
        <row r="1128">
          <cell r="A1128" t="str">
            <v>TSU012-04</v>
          </cell>
          <cell r="B1128" t="str">
            <v>1DM5-40-TSU01204106004KS</v>
          </cell>
          <cell r="C1128" t="str">
            <v>1DM5-40-TSU01204</v>
          </cell>
          <cell r="D1128" t="str">
            <v>Tubo de succion de 6 m con conectores</v>
          </cell>
          <cell r="E1128" t="str">
            <v>TUBO DE SUCCION DE 6 M CON CONECTORES</v>
          </cell>
          <cell r="F1128" t="str">
            <v>Sincronia</v>
          </cell>
          <cell r="G1128" t="str">
            <v>oct/04/2021</v>
          </cell>
          <cell r="H1128" t="str">
            <v>106004KS</v>
          </cell>
          <cell r="I1128" t="str">
            <v>106004KS</v>
          </cell>
          <cell r="J1128" t="str">
            <v>CAJ</v>
          </cell>
          <cell r="K1128" t="str">
            <v>PZA</v>
          </cell>
          <cell r="L1128">
            <v>2</v>
          </cell>
        </row>
        <row r="1129">
          <cell r="A1129" t="str">
            <v>TSU012-04</v>
          </cell>
          <cell r="B1129" t="str">
            <v>1DM5-40-TSU0120497064KS</v>
          </cell>
          <cell r="C1129" t="str">
            <v>1DM5-40-TSU01204</v>
          </cell>
          <cell r="D1129" t="str">
            <v>Tubo de succion de 6 m con conectores</v>
          </cell>
          <cell r="E1129" t="str">
            <v>TUBO DE SUCCION DE 6 M CON CONECTORES</v>
          </cell>
          <cell r="F1129" t="str">
            <v>Sincronia</v>
          </cell>
          <cell r="G1129" t="str">
            <v>dic/12/2020</v>
          </cell>
          <cell r="H1129" t="str">
            <v>97064KS</v>
          </cell>
          <cell r="I1129" t="str">
            <v>97064KS</v>
          </cell>
          <cell r="J1129" t="str">
            <v>CAJ</v>
          </cell>
          <cell r="K1129" t="str">
            <v>PZA</v>
          </cell>
          <cell r="L1129">
            <v>4</v>
          </cell>
        </row>
        <row r="1130">
          <cell r="A1130" t="str">
            <v>UBG235-03</v>
          </cell>
          <cell r="B1130" t="str">
            <v>1DM5-73-UBG23503JUN0515036</v>
          </cell>
          <cell r="C1130" t="str">
            <v>1DM5-73-UBG23503</v>
          </cell>
          <cell r="D1130" t="str">
            <v>Uniforme basico grande</v>
          </cell>
          <cell r="E1130" t="str">
            <v>UNIFORME BASICO GRANDE</v>
          </cell>
          <cell r="F1130" t="str">
            <v>Sincronia</v>
          </cell>
          <cell r="G1130" t="str">
            <v>jun/01/2020</v>
          </cell>
          <cell r="H1130" t="str">
            <v>JUN0515036</v>
          </cell>
          <cell r="I1130" t="str">
            <v>JUN0515036</v>
          </cell>
          <cell r="J1130" t="str">
            <v>PZA</v>
          </cell>
          <cell r="K1130" t="str">
            <v>PZA</v>
          </cell>
          <cell r="L1130">
            <v>40</v>
          </cell>
        </row>
        <row r="1131">
          <cell r="A1131" t="str">
            <v>UBN035-01</v>
          </cell>
          <cell r="B1131" t="str">
            <v>1DM5-73-UBN03501OCT0514022</v>
          </cell>
          <cell r="C1131" t="str">
            <v>1DM5-73-UBN03501</v>
          </cell>
          <cell r="D1131" t="str">
            <v>Uniforme basico no esteril</v>
          </cell>
          <cell r="E1131" t="str">
            <v>UNIFORME BASICO NO ESTERIL</v>
          </cell>
          <cell r="F1131" t="str">
            <v>Sincronia</v>
          </cell>
          <cell r="G1131" t="str">
            <v>oct/01/2019</v>
          </cell>
          <cell r="H1131" t="str">
            <v>OCT0514022</v>
          </cell>
          <cell r="I1131" t="str">
            <v>OCT0514022</v>
          </cell>
          <cell r="J1131" t="str">
            <v>PZA</v>
          </cell>
          <cell r="K1131" t="str">
            <v>PZA</v>
          </cell>
          <cell r="L1131">
            <v>152</v>
          </cell>
        </row>
        <row r="1132">
          <cell r="A1132" t="str">
            <v>UCE001-42</v>
          </cell>
          <cell r="B1132" t="str">
            <v>1DM5-73-UCE00142T17DIC0390</v>
          </cell>
          <cell r="C1132" t="str">
            <v>1DM5-73-UCE00142</v>
          </cell>
          <cell r="D1132" t="str">
            <v>Uniforme extra grande</v>
          </cell>
          <cell r="E1132" t="str">
            <v>UNIFORME EXTRA GRANDE</v>
          </cell>
          <cell r="F1132" t="str">
            <v>Sincronia</v>
          </cell>
          <cell r="G1132" t="str">
            <v>dic/14/2022</v>
          </cell>
          <cell r="H1132" t="str">
            <v>PT17DIC0390</v>
          </cell>
          <cell r="I1132" t="str">
            <v>T17DIC0390</v>
          </cell>
          <cell r="J1132" t="str">
            <v>PZA</v>
          </cell>
          <cell r="K1132" t="str">
            <v>PZA</v>
          </cell>
          <cell r="L1132">
            <v>100</v>
          </cell>
        </row>
        <row r="1133">
          <cell r="A1133" t="str">
            <v>UCE001-42</v>
          </cell>
          <cell r="B1133" t="str">
            <v>1DM5-73-UCE00142T17DIC0413</v>
          </cell>
          <cell r="C1133" t="str">
            <v>1DM5-73-UCE00142</v>
          </cell>
          <cell r="D1133" t="str">
            <v>Uniforme extra grande</v>
          </cell>
          <cell r="E1133" t="str">
            <v>UNIFORME EXTRA GRANDE</v>
          </cell>
          <cell r="F1133" t="str">
            <v>Sincronia</v>
          </cell>
          <cell r="G1133" t="str">
            <v>dic/19/2022</v>
          </cell>
          <cell r="H1133" t="str">
            <v>PT17DIC0413</v>
          </cell>
          <cell r="I1133" t="str">
            <v>T17DIC0413</v>
          </cell>
          <cell r="J1133" t="str">
            <v>PZA</v>
          </cell>
          <cell r="K1133" t="str">
            <v>PZA</v>
          </cell>
          <cell r="L1133">
            <v>324</v>
          </cell>
        </row>
        <row r="1134">
          <cell r="A1134" t="str">
            <v>UCG001-43</v>
          </cell>
          <cell r="B1134" t="str">
            <v>1DM5-73-UCG00143T17DIC0268</v>
          </cell>
          <cell r="C1134" t="str">
            <v>1DM5-73-UCG00143</v>
          </cell>
          <cell r="D1134" t="str">
            <v>Uniforme grande</v>
          </cell>
          <cell r="E1134" t="str">
            <v>UNIFORME GRANDE</v>
          </cell>
          <cell r="F1134" t="str">
            <v>Sincronia</v>
          </cell>
          <cell r="G1134" t="str">
            <v>dic/01/2022</v>
          </cell>
          <cell r="H1134" t="str">
            <v>PT17DIC0268</v>
          </cell>
          <cell r="I1134" t="str">
            <v>T17DIC0268</v>
          </cell>
          <cell r="J1134" t="str">
            <v>PZA</v>
          </cell>
          <cell r="K1134" t="str">
            <v>PZA</v>
          </cell>
          <cell r="L1134">
            <v>7</v>
          </cell>
        </row>
        <row r="1135">
          <cell r="A1135" t="str">
            <v>UCP001-20</v>
          </cell>
          <cell r="B1135" t="str">
            <v>1DM5-73-UCP00120T17DIC0414</v>
          </cell>
          <cell r="C1135" t="str">
            <v>1DM5-73-UCP00120</v>
          </cell>
          <cell r="D1135" t="str">
            <v>Uniforme chico</v>
          </cell>
          <cell r="E1135" t="str">
            <v>UNIFORME CHICO</v>
          </cell>
          <cell r="F1135" t="str">
            <v>Sincronia</v>
          </cell>
          <cell r="G1135" t="str">
            <v>dic/19/2022</v>
          </cell>
          <cell r="H1135" t="str">
            <v>PT17DIC0414</v>
          </cell>
          <cell r="I1135" t="str">
            <v>T17DIC0414</v>
          </cell>
          <cell r="J1135" t="str">
            <v>PZA</v>
          </cell>
          <cell r="K1135" t="str">
            <v>PZA</v>
          </cell>
          <cell r="L1135">
            <v>50</v>
          </cell>
        </row>
        <row r="1136">
          <cell r="A1136" t="str">
            <v>UQC009-01</v>
          </cell>
          <cell r="B1136" t="str">
            <v>1DM5-73-UQC00901JUN0514012</v>
          </cell>
          <cell r="C1136" t="str">
            <v>1DM5-73-UQC00901</v>
          </cell>
          <cell r="D1136" t="str">
            <v>Uniforme quirurgico chico</v>
          </cell>
          <cell r="E1136" t="str">
            <v>UNIFORME QUIRURGICO CHICO</v>
          </cell>
          <cell r="F1136" t="str">
            <v>Sincronia</v>
          </cell>
          <cell r="G1136" t="str">
            <v>jun/01/2019</v>
          </cell>
          <cell r="H1136" t="str">
            <v>JUN0514012</v>
          </cell>
          <cell r="I1136" t="str">
            <v>JUN0514012</v>
          </cell>
          <cell r="J1136" t="str">
            <v>PZA</v>
          </cell>
          <cell r="K1136" t="str">
            <v>PZA</v>
          </cell>
          <cell r="L1136">
            <v>12</v>
          </cell>
        </row>
        <row r="1137">
          <cell r="A1137" t="str">
            <v>UQC009-01</v>
          </cell>
          <cell r="B1137" t="str">
            <v>1DM5-73-UQC00901SEP0514011</v>
          </cell>
          <cell r="C1137" t="str">
            <v>1DM5-73-UQC00901</v>
          </cell>
          <cell r="D1137" t="str">
            <v>Uniforme quirurgico chico</v>
          </cell>
          <cell r="E1137" t="str">
            <v>UNIFORME QUIRURGICO CHICO</v>
          </cell>
          <cell r="F1137" t="str">
            <v>Sincronia</v>
          </cell>
          <cell r="G1137" t="str">
            <v>sep/01/2019</v>
          </cell>
          <cell r="H1137" t="str">
            <v>SEP0514011</v>
          </cell>
          <cell r="I1137" t="str">
            <v>SEP0514011</v>
          </cell>
          <cell r="J1137" t="str">
            <v>PZA</v>
          </cell>
          <cell r="K1137" t="str">
            <v>PZA</v>
          </cell>
          <cell r="L1137">
            <v>496</v>
          </cell>
        </row>
        <row r="1138">
          <cell r="A1138" t="str">
            <v>VCA001-62</v>
          </cell>
          <cell r="B1138" t="str">
            <v>1DM5-66-VCA00162T17SEP0349</v>
          </cell>
          <cell r="C1138" t="str">
            <v>1DM5-66-VCA00162</v>
          </cell>
          <cell r="D1138" t="str">
            <v>Instalacion de Cateter Venoso central Adulto</v>
          </cell>
          <cell r="E1138" t="str">
            <v>INSTALACION  CATETER VENOSO CENTRAL ADUL</v>
          </cell>
          <cell r="F1138" t="str">
            <v>Sincronia</v>
          </cell>
          <cell r="G1138" t="str">
            <v>dic/01/2018</v>
          </cell>
          <cell r="H1138" t="str">
            <v>LPPT17SEP0349</v>
          </cell>
          <cell r="I1138" t="str">
            <v>T17SEP0349</v>
          </cell>
          <cell r="J1138" t="str">
            <v>PZA</v>
          </cell>
          <cell r="K1138" t="str">
            <v>PZA</v>
          </cell>
          <cell r="L1138">
            <v>24</v>
          </cell>
        </row>
        <row r="1139">
          <cell r="A1139" t="str">
            <v>VCA001-62</v>
          </cell>
          <cell r="B1139" t="str">
            <v>1DM5-66-VCA00162T17NOV0224</v>
          </cell>
          <cell r="C1139" t="str">
            <v>1DM5-66-VCA00162</v>
          </cell>
          <cell r="D1139" t="str">
            <v>Instalacion de Cateter Venoso central Adulto</v>
          </cell>
          <cell r="E1139" t="str">
            <v>INSTALACION  CATETER VENOSO CENTRAL ADUL</v>
          </cell>
          <cell r="F1139" t="str">
            <v>Sincronia</v>
          </cell>
          <cell r="G1139" t="str">
            <v>oct/01/2018</v>
          </cell>
          <cell r="H1139" t="str">
            <v>LPPT17NOV0224</v>
          </cell>
          <cell r="I1139" t="str">
            <v>T17NOV0224</v>
          </cell>
          <cell r="J1139" t="str">
            <v>PZA</v>
          </cell>
          <cell r="K1139" t="str">
            <v>PZA</v>
          </cell>
          <cell r="L1139">
            <v>110</v>
          </cell>
        </row>
        <row r="1140">
          <cell r="A1140" t="str">
            <v>VCD001-85</v>
          </cell>
          <cell r="B1140" t="str">
            <v>1DM5-66-VCD00185T17SEP0269</v>
          </cell>
          <cell r="C1140" t="str">
            <v>1DM5-66-VCD00185</v>
          </cell>
          <cell r="D1140" t="str">
            <v>Venopuncion Chloraprep ll</v>
          </cell>
          <cell r="E1140" t="str">
            <v>VENOPUNCION CHLORAPREP LL</v>
          </cell>
          <cell r="F1140" t="str">
            <v>Sincronia</v>
          </cell>
          <cell r="G1140" t="str">
            <v>may/23/2019</v>
          </cell>
          <cell r="H1140" t="str">
            <v>PT17SEP0269</v>
          </cell>
          <cell r="I1140" t="str">
            <v>T17SEP0269</v>
          </cell>
          <cell r="J1140" t="str">
            <v>PZA</v>
          </cell>
          <cell r="K1140" t="str">
            <v>PZA</v>
          </cell>
          <cell r="L1140">
            <v>399</v>
          </cell>
        </row>
        <row r="1141">
          <cell r="A1141" t="str">
            <v>VCD001-85</v>
          </cell>
          <cell r="B1141" t="str">
            <v>1DM5-66-VCD00185T17OCT0422</v>
          </cell>
          <cell r="C1141" t="str">
            <v>1DM5-66-VCD00185</v>
          </cell>
          <cell r="D1141" t="str">
            <v>Venopuncion Chloraprep ll</v>
          </cell>
          <cell r="E1141" t="str">
            <v>VENOPUNCION CHLORAPREP LL</v>
          </cell>
          <cell r="F1141" t="str">
            <v>Sincronia</v>
          </cell>
          <cell r="G1141" t="str">
            <v>oct/17/2019</v>
          </cell>
          <cell r="H1141" t="str">
            <v>PT17OCT0422</v>
          </cell>
          <cell r="I1141" t="str">
            <v>T17OCT0422</v>
          </cell>
          <cell r="J1141" t="str">
            <v>PZA</v>
          </cell>
          <cell r="K1141" t="str">
            <v>PZA</v>
          </cell>
          <cell r="L1141">
            <v>399</v>
          </cell>
        </row>
        <row r="1142">
          <cell r="A1142" t="str">
            <v>VCL001-46</v>
          </cell>
          <cell r="B1142" t="str">
            <v>1DM5-66-VCL00146T17JUL0232</v>
          </cell>
          <cell r="C1142" t="str">
            <v>1DM5-66-VCL00146</v>
          </cell>
          <cell r="D1142" t="str">
            <v>Venopuncion chlorhexidina</v>
          </cell>
          <cell r="E1142" t="str">
            <v>VENOPUNCION CHLORHEXIDINA</v>
          </cell>
          <cell r="F1142" t="str">
            <v>Sincronia</v>
          </cell>
          <cell r="G1142" t="str">
            <v>dic/03/2018</v>
          </cell>
          <cell r="H1142" t="str">
            <v>LPPT17JUL0232</v>
          </cell>
          <cell r="I1142" t="str">
            <v>T17JUL0232</v>
          </cell>
          <cell r="J1142" t="str">
            <v>PZA</v>
          </cell>
          <cell r="K1142" t="str">
            <v>PZA</v>
          </cell>
          <cell r="L1142">
            <v>1</v>
          </cell>
        </row>
        <row r="1143">
          <cell r="A1143" t="str">
            <v>VCL001-46</v>
          </cell>
          <cell r="B1143" t="str">
            <v>1DM5-66-VCL00146T17SEP0056</v>
          </cell>
          <cell r="C1143" t="str">
            <v>1DM5-66-VCL00146</v>
          </cell>
          <cell r="D1143" t="str">
            <v>Venopuncion chlorhexidina</v>
          </cell>
          <cell r="E1143" t="str">
            <v>VENOPUNCION CHLORHEXIDINA</v>
          </cell>
          <cell r="F1143" t="str">
            <v>Sincronia</v>
          </cell>
          <cell r="G1143" t="str">
            <v>feb/23/2019</v>
          </cell>
          <cell r="H1143" t="str">
            <v>LPPT17SEP0056</v>
          </cell>
          <cell r="I1143" t="str">
            <v>T17SEP0056</v>
          </cell>
          <cell r="J1143" t="str">
            <v>PZA</v>
          </cell>
          <cell r="K1143" t="str">
            <v>PZA</v>
          </cell>
          <cell r="L1143">
            <v>1</v>
          </cell>
        </row>
        <row r="1144">
          <cell r="A1144" t="str">
            <v>VCL001-46</v>
          </cell>
          <cell r="B1144" t="str">
            <v>1DM5-66-VCL00146T18MAR0235</v>
          </cell>
          <cell r="C1144" t="str">
            <v>1DM5-66-VCL00146</v>
          </cell>
          <cell r="D1144" t="str">
            <v>Venopuncion chlorhexidina</v>
          </cell>
          <cell r="E1144" t="str">
            <v>VENOPUNCION CHLORHEXIDINA</v>
          </cell>
          <cell r="F1144" t="str">
            <v>Sincronia</v>
          </cell>
          <cell r="G1144" t="str">
            <v>mar/06/2020</v>
          </cell>
          <cell r="H1144" t="str">
            <v>LPPT18MAR0235</v>
          </cell>
          <cell r="I1144" t="str">
            <v>T18MAR0235</v>
          </cell>
          <cell r="J1144" t="str">
            <v>PZA</v>
          </cell>
          <cell r="K1144" t="str">
            <v>PZA</v>
          </cell>
          <cell r="L1144">
            <v>6</v>
          </cell>
        </row>
        <row r="1145">
          <cell r="A1145" t="str">
            <v>VCL001-46</v>
          </cell>
          <cell r="B1145" t="str">
            <v>1DM5-66-VCL00146T13NOV0512</v>
          </cell>
          <cell r="C1145" t="str">
            <v>1DM5-66-VCL00146</v>
          </cell>
          <cell r="D1145" t="str">
            <v>Venopuncion chlorhexidina</v>
          </cell>
          <cell r="E1145" t="str">
            <v>VENOPUNCION CHLORHEXIDINA</v>
          </cell>
          <cell r="F1145" t="str">
            <v>Sincronia</v>
          </cell>
          <cell r="G1145" t="str">
            <v>may/23/2019</v>
          </cell>
          <cell r="H1145" t="str">
            <v>LPPT13NOV0512</v>
          </cell>
          <cell r="I1145" t="str">
            <v>T13NOV0512</v>
          </cell>
          <cell r="J1145" t="str">
            <v>PZA</v>
          </cell>
          <cell r="K1145" t="str">
            <v>PZA</v>
          </cell>
          <cell r="L1145">
            <v>1</v>
          </cell>
        </row>
        <row r="1146">
          <cell r="A1146" t="str">
            <v>VCL001-46</v>
          </cell>
          <cell r="B1146" t="str">
            <v>1DM5-66-VCL00146T18MAR0352</v>
          </cell>
          <cell r="C1146" t="str">
            <v>1DM5-66-VCL00146</v>
          </cell>
          <cell r="D1146" t="str">
            <v>Venopuncion chlorhexidina</v>
          </cell>
          <cell r="E1146" t="str">
            <v>VENOPUNCION CHLORHEXIDINA</v>
          </cell>
          <cell r="F1146" t="str">
            <v>Sincronia</v>
          </cell>
          <cell r="G1146" t="str">
            <v>mar/13/2020</v>
          </cell>
          <cell r="H1146" t="str">
            <v>LPPT18MAR0352</v>
          </cell>
          <cell r="I1146" t="str">
            <v>T18MAR0352</v>
          </cell>
          <cell r="J1146" t="str">
            <v>PZA</v>
          </cell>
          <cell r="K1146" t="str">
            <v>PZA</v>
          </cell>
          <cell r="L1146">
            <v>26</v>
          </cell>
        </row>
        <row r="1147">
          <cell r="A1147" t="str">
            <v>VCL001-46</v>
          </cell>
          <cell r="B1147" t="str">
            <v>1DM5-66-VCL00146T17DIC0483</v>
          </cell>
          <cell r="C1147" t="str">
            <v>1DM5-66-VCL00146</v>
          </cell>
          <cell r="D1147" t="str">
            <v>Venopuncion chlorhexidina</v>
          </cell>
          <cell r="E1147" t="str">
            <v>VENOPUNCION CHLORHEXIDINA</v>
          </cell>
          <cell r="F1147" t="str">
            <v>Sincronia</v>
          </cell>
          <cell r="G1147" t="str">
            <v>dic/20/2019</v>
          </cell>
          <cell r="H1147" t="str">
            <v>LPPT17DIC0483</v>
          </cell>
          <cell r="I1147" t="str">
            <v>T17DIC0483</v>
          </cell>
          <cell r="J1147" t="str">
            <v>PZA</v>
          </cell>
          <cell r="K1147" t="str">
            <v>PZA</v>
          </cell>
          <cell r="L1147">
            <v>1</v>
          </cell>
        </row>
        <row r="1148">
          <cell r="A1148" t="str">
            <v>VCP001-61</v>
          </cell>
          <cell r="B1148" t="str">
            <v>1DM5-66-VCP00161T17MAY0314</v>
          </cell>
          <cell r="C1148" t="str">
            <v>1DM5-66-VCP00161</v>
          </cell>
          <cell r="D1148" t="str">
            <v>Instalacion de cateter venoso central pediatrico Lote de desarrollo</v>
          </cell>
          <cell r="E1148" t="str">
            <v>INSTALACION CAT VEN CENTRAL PEDI LOT DES</v>
          </cell>
          <cell r="F1148" t="str">
            <v>Sincronia</v>
          </cell>
          <cell r="G1148" t="str">
            <v>may/08/2019</v>
          </cell>
          <cell r="H1148" t="str">
            <v>LPPT17MAY0314</v>
          </cell>
          <cell r="I1148" t="str">
            <v>T17MAY0314</v>
          </cell>
          <cell r="J1148" t="str">
            <v>PZA</v>
          </cell>
          <cell r="K1148" t="str">
            <v>PZA</v>
          </cell>
          <cell r="L1148">
            <v>5</v>
          </cell>
        </row>
        <row r="1149">
          <cell r="A1149" t="str">
            <v>VEP001-43</v>
          </cell>
          <cell r="B1149" t="str">
            <v>1DM5-66-VEP00143PT18Mr0192</v>
          </cell>
          <cell r="C1149" t="str">
            <v>1DM5-66-VEP00143</v>
          </cell>
          <cell r="D1149" t="str">
            <v>Venopuncion pediatrica</v>
          </cell>
          <cell r="E1149" t="str">
            <v>VENOPUNCION PEDIATRICA</v>
          </cell>
          <cell r="F1149" t="str">
            <v>Sincronia</v>
          </cell>
          <cell r="G1149" t="str">
            <v>mar/01/2020</v>
          </cell>
          <cell r="H1149" t="str">
            <v>PT18Mr0192</v>
          </cell>
          <cell r="I1149" t="str">
            <v>PT18Mr0192</v>
          </cell>
          <cell r="J1149" t="str">
            <v>PZA</v>
          </cell>
          <cell r="K1149" t="str">
            <v>PZA</v>
          </cell>
          <cell r="L1149">
            <v>1</v>
          </cell>
        </row>
        <row r="1150">
          <cell r="A1150" t="str">
            <v>VEP001-43</v>
          </cell>
          <cell r="B1150" t="str">
            <v>1DM5-66-VEP00143T18ABR0075</v>
          </cell>
          <cell r="C1150" t="str">
            <v>1DM5-66-VEP00143</v>
          </cell>
          <cell r="D1150" t="str">
            <v>Venopuncion pediatrica</v>
          </cell>
          <cell r="E1150" t="str">
            <v>VENOPUNCION PEDIATRICA</v>
          </cell>
          <cell r="F1150" t="str">
            <v>Sincronia</v>
          </cell>
          <cell r="G1150" t="str">
            <v>abr/01/2020</v>
          </cell>
          <cell r="H1150" t="str">
            <v>LPPT18ABR0075</v>
          </cell>
          <cell r="I1150" t="str">
            <v>T18ABR0075</v>
          </cell>
          <cell r="J1150" t="str">
            <v>PZA</v>
          </cell>
          <cell r="K1150" t="str">
            <v>PZA</v>
          </cell>
          <cell r="L1150">
            <v>13</v>
          </cell>
        </row>
        <row r="1151">
          <cell r="A1151" t="str">
            <v>VEQ035-70</v>
          </cell>
          <cell r="B1151" t="str">
            <v>1DM5-73-VEQ03570T16SEP0261</v>
          </cell>
          <cell r="C1151" t="str">
            <v>1DM5-73-VEQ03570</v>
          </cell>
          <cell r="D1151" t="str">
            <v>Vestuario para el equipo quirurgico no esteril</v>
          </cell>
          <cell r="E1151" t="str">
            <v>VESTUARIO  EQUIPO QUIRURGICO NO ESTERIL</v>
          </cell>
          <cell r="F1151" t="str">
            <v>Sincronia</v>
          </cell>
          <cell r="G1151" t="str">
            <v>sep/14/2021</v>
          </cell>
          <cell r="H1151" t="str">
            <v>PT16SEP0261</v>
          </cell>
          <cell r="I1151" t="str">
            <v>T16SEP0261</v>
          </cell>
          <cell r="J1151" t="str">
            <v>PZA</v>
          </cell>
          <cell r="K1151" t="str">
            <v>PZA</v>
          </cell>
          <cell r="L1151">
            <v>3</v>
          </cell>
        </row>
        <row r="1152">
          <cell r="A1152" t="str">
            <v>VER227</v>
          </cell>
          <cell r="B1152" t="str">
            <v>1DM5-74-BMKD0522712224X</v>
          </cell>
          <cell r="C1152" t="str">
            <v>1DM5-74-BMKD0522</v>
          </cell>
          <cell r="D1152" t="str">
            <v>ELECTRODOS DE BROCHE PARA MOMITOREO CONTINUO, DESECH . CON PASTA CONDUCTIVA (ADULTO). MCA KENDALL</v>
          </cell>
          <cell r="E1152" t="str">
            <v xml:space="preserve">ELECTRODO DE ECG ADU KENDALL            </v>
          </cell>
          <cell r="F1152" t="str">
            <v>Sincronia</v>
          </cell>
          <cell r="G1152" t="str">
            <v>may/28/2020</v>
          </cell>
          <cell r="H1152" t="str">
            <v>712224X</v>
          </cell>
          <cell r="I1152" t="str">
            <v>712224X</v>
          </cell>
          <cell r="J1152" t="str">
            <v>SOB</v>
          </cell>
          <cell r="K1152" t="str">
            <v>PIEZA</v>
          </cell>
          <cell r="L1152">
            <v>4</v>
          </cell>
        </row>
        <row r="1153">
          <cell r="A1153" t="str">
            <v>VER229</v>
          </cell>
          <cell r="B1153" t="str">
            <v>1DM5-63-000GB22852349116</v>
          </cell>
          <cell r="C1153" t="str">
            <v>1DM5-63-000GB228</v>
          </cell>
          <cell r="D1153" t="str">
            <v>HOJA PARA DERMATOMO DE BROWN TIPO II. MCA AESCULAP</v>
          </cell>
          <cell r="E1153" t="str">
            <v>HOJA P/DERMATOMO TIPO II AESCULAP BBRAUN</v>
          </cell>
          <cell r="F1153" t="str">
            <v>Sincronia</v>
          </cell>
          <cell r="G1153" t="str">
            <v>may/31/2022</v>
          </cell>
          <cell r="H1153">
            <v>52349116</v>
          </cell>
          <cell r="I1153">
            <v>52349116</v>
          </cell>
          <cell r="J1153" t="str">
            <v>CAJA</v>
          </cell>
          <cell r="K1153" t="str">
            <v>PIEZA</v>
          </cell>
          <cell r="L1153">
            <v>10</v>
          </cell>
        </row>
        <row r="1154">
          <cell r="A1154" t="str">
            <v>VER231</v>
          </cell>
          <cell r="B1154" t="str">
            <v>1DM5-63-PLMT000173K1600836</v>
          </cell>
          <cell r="C1154" t="str">
            <v>1DM5-63-PLMT0001</v>
          </cell>
          <cell r="D1154" t="str">
            <v>ISIERRA MANUAL DE GIGLI 12" 30 CM. MCA BBRAUN</v>
          </cell>
          <cell r="E1154" t="str">
            <v>SIERRA MANUAL DE GIGLI 12  30 CM</v>
          </cell>
          <cell r="F1154" t="str">
            <v>Sincronia</v>
          </cell>
          <cell r="G1154" t="str">
            <v>ago/13/2019</v>
          </cell>
          <cell r="H1154" t="str">
            <v>73K1600836</v>
          </cell>
          <cell r="I1154" t="str">
            <v>73K1600836</v>
          </cell>
          <cell r="J1154" t="str">
            <v>CAJA</v>
          </cell>
          <cell r="K1154" t="str">
            <v>PIEZA</v>
          </cell>
          <cell r="L1154">
            <v>1</v>
          </cell>
        </row>
        <row r="1155">
          <cell r="A1155" t="str">
            <v>VER232</v>
          </cell>
          <cell r="B1155" t="str">
            <v>1DM5-53-0CP0860314F16K0527</v>
          </cell>
          <cell r="C1155" t="str">
            <v>1DM5-53-0CP08603</v>
          </cell>
          <cell r="D1155" t="str">
            <v>INTRODUCTOR PARA ELECTRODO DE MARCAPASO TEMPORAL. MCA ARROW</v>
          </cell>
          <cell r="E1155" t="str">
            <v>INTRODUCTOR PERCUTANEO 6FR 7.5CM PED</v>
          </cell>
          <cell r="F1155" t="str">
            <v>Sincronia</v>
          </cell>
          <cell r="G1155" t="str">
            <v>oct/31/2021</v>
          </cell>
          <cell r="H1155" t="str">
            <v>14F16K0527</v>
          </cell>
          <cell r="I1155" t="str">
            <v>14F16K0527</v>
          </cell>
          <cell r="J1155" t="str">
            <v>PIEZA</v>
          </cell>
          <cell r="K1155" t="str">
            <v>PIEZA</v>
          </cell>
          <cell r="L1155">
            <v>2</v>
          </cell>
        </row>
        <row r="1156">
          <cell r="A1156" t="str">
            <v>VER234</v>
          </cell>
          <cell r="B1156" t="str">
            <v>1DM5-45-0PS0165114F14E0075</v>
          </cell>
          <cell r="C1156" t="str">
            <v>1DM5-45-0PS01651</v>
          </cell>
          <cell r="D1156" t="str">
            <v>CATETER SUBCLAVIA CALIBRÉ 16 HOJA C.B.45. MCA ARROW</v>
          </cell>
          <cell r="E1156" t="str">
            <v>CATETER SUBCLAVIA CALIBRÉ 16 HOJA C.B.45</v>
          </cell>
          <cell r="F1156" t="str">
            <v>Sincronia</v>
          </cell>
          <cell r="G1156" t="str">
            <v>jun/30/2019</v>
          </cell>
          <cell r="H1156" t="str">
            <v>14F14E0075</v>
          </cell>
          <cell r="I1156" t="str">
            <v>14F14E0075</v>
          </cell>
          <cell r="J1156" t="str">
            <v>CAJA</v>
          </cell>
          <cell r="K1156" t="str">
            <v>PIEZA</v>
          </cell>
          <cell r="L1156">
            <v>9</v>
          </cell>
        </row>
        <row r="1157">
          <cell r="A1157" t="str">
            <v>VER240</v>
          </cell>
          <cell r="B1157" t="str">
            <v>1DM5-43-BM00022974K1700043</v>
          </cell>
          <cell r="C1157" t="str">
            <v>1DM5-43-BM000229</v>
          </cell>
          <cell r="D1157" t="str">
            <v>NEBULIZADOR C/MASCARILLA ADULTO 18052. MCA HUDSON</v>
          </cell>
          <cell r="E1157" t="str">
            <v xml:space="preserve">MICRONEBULIZADOR C/MASC ADU HUDSON      </v>
          </cell>
          <cell r="F1157" t="str">
            <v>Sincronia</v>
          </cell>
          <cell r="G1157" t="str">
            <v>oct/03/2022</v>
          </cell>
          <cell r="H1157" t="str">
            <v>74K1700043</v>
          </cell>
          <cell r="I1157" t="str">
            <v>74K1700043</v>
          </cell>
          <cell r="J1157" t="str">
            <v>CAJA</v>
          </cell>
          <cell r="K1157" t="str">
            <v>PIEZA</v>
          </cell>
          <cell r="L1157">
            <v>29</v>
          </cell>
        </row>
        <row r="1158">
          <cell r="A1158" t="str">
            <v>VER240</v>
          </cell>
          <cell r="B1158" t="str">
            <v>1DM5-43-BM00022974F1702326</v>
          </cell>
          <cell r="C1158" t="str">
            <v>1DM5-43-BM000229</v>
          </cell>
          <cell r="D1158" t="str">
            <v>NEBULIZADOR C/MASCARILLA ADULTO 18052. MCA HUDSON</v>
          </cell>
          <cell r="E1158" t="str">
            <v xml:space="preserve">MICRONEBULIZADOR C/MASC ADU HUDSON      </v>
          </cell>
          <cell r="F1158" t="str">
            <v>Sincronia</v>
          </cell>
          <cell r="G1158" t="str">
            <v>jun/20/2022</v>
          </cell>
          <cell r="H1158" t="str">
            <v>74F1702326</v>
          </cell>
          <cell r="I1158" t="str">
            <v>74F1702326</v>
          </cell>
          <cell r="J1158" t="str">
            <v>CAJA</v>
          </cell>
          <cell r="K1158" t="str">
            <v>PIEZA</v>
          </cell>
          <cell r="L1158">
            <v>303</v>
          </cell>
        </row>
        <row r="1159">
          <cell r="A1159" t="str">
            <v>VER240</v>
          </cell>
          <cell r="B1159" t="str">
            <v>1DM5-43-BM00022974F1700303</v>
          </cell>
          <cell r="C1159" t="str">
            <v>1DM5-43-BM000229</v>
          </cell>
          <cell r="D1159" t="str">
            <v>NEBULIZADOR C/MASCARILLA ADULTO 18052. MCA HUDSON</v>
          </cell>
          <cell r="E1159" t="str">
            <v xml:space="preserve">MICRONEBULIZADOR C/MASC ADU HUDSON      </v>
          </cell>
          <cell r="F1159" t="str">
            <v>Sincronia</v>
          </cell>
          <cell r="G1159" t="str">
            <v>jun/06/2022</v>
          </cell>
          <cell r="H1159" t="str">
            <v>74F1700303</v>
          </cell>
          <cell r="I1159" t="str">
            <v>74F1700303</v>
          </cell>
          <cell r="J1159" t="str">
            <v>CAJA</v>
          </cell>
          <cell r="K1159" t="str">
            <v>PIEZA</v>
          </cell>
          <cell r="L1159">
            <v>15</v>
          </cell>
        </row>
        <row r="1160">
          <cell r="A1160" t="str">
            <v>VER240</v>
          </cell>
          <cell r="B1160" t="str">
            <v>1DM5-43-BM00022974G1702412</v>
          </cell>
          <cell r="C1160" t="str">
            <v>1DM5-43-BM000229</v>
          </cell>
          <cell r="D1160" t="str">
            <v>NEBULIZADOR C/MASCARILLA ADULTO 18052. MCA HUDSON</v>
          </cell>
          <cell r="E1160" t="str">
            <v xml:space="preserve">MICRONEBULIZADOR C/MASC ADU HUDSON      </v>
          </cell>
          <cell r="F1160" t="str">
            <v>Sincronia</v>
          </cell>
          <cell r="G1160" t="str">
            <v>jul/24/2022</v>
          </cell>
          <cell r="H1160" t="str">
            <v>74G1702412</v>
          </cell>
          <cell r="I1160" t="str">
            <v>74G1702412</v>
          </cell>
          <cell r="J1160" t="str">
            <v>CAJA</v>
          </cell>
          <cell r="K1160" t="str">
            <v>PIEZA</v>
          </cell>
          <cell r="L1160">
            <v>22</v>
          </cell>
        </row>
        <row r="1161">
          <cell r="A1161" t="str">
            <v>VER240</v>
          </cell>
          <cell r="B1161" t="str">
            <v>1DM5-43-BM00022974G1601629</v>
          </cell>
          <cell r="C1161" t="str">
            <v>1DM5-43-BM000229</v>
          </cell>
          <cell r="D1161" t="str">
            <v>NEBULIZADOR C/MASCARILLA ADULTO 18052. MCA HUDSON</v>
          </cell>
          <cell r="E1161" t="str">
            <v xml:space="preserve">MICRONEBULIZADOR C/MASC ADU HUDSON      </v>
          </cell>
          <cell r="F1161" t="str">
            <v>Sincronia</v>
          </cell>
          <cell r="G1161" t="str">
            <v>jul/18/2016</v>
          </cell>
          <cell r="H1161" t="str">
            <v>74G1601629</v>
          </cell>
          <cell r="I1161" t="str">
            <v>74G1601629</v>
          </cell>
          <cell r="J1161" t="str">
            <v>CAJA</v>
          </cell>
          <cell r="K1161" t="str">
            <v>PIEZA</v>
          </cell>
          <cell r="L1161">
            <v>2</v>
          </cell>
        </row>
        <row r="1162">
          <cell r="A1162" t="str">
            <v>VER241</v>
          </cell>
          <cell r="B1162" t="str">
            <v>1DM5-43-BM00023074F1701043</v>
          </cell>
          <cell r="C1162" t="str">
            <v>1DM5-43-BM000230</v>
          </cell>
          <cell r="D1162" t="str">
            <v>NEBULlZADOR C/MASCARlLLA PEDIATRICO 1866. MCA HUDSON</v>
          </cell>
          <cell r="E1162" t="str">
            <v xml:space="preserve">MICRONEBULIZADOR C/MASC PED HUDSON      </v>
          </cell>
          <cell r="F1162" t="str">
            <v>Sincronia</v>
          </cell>
          <cell r="G1162" t="str">
            <v>jun/14/2022</v>
          </cell>
          <cell r="H1162" t="str">
            <v>74F1701043</v>
          </cell>
          <cell r="I1162" t="str">
            <v>74F1701043</v>
          </cell>
          <cell r="J1162" t="str">
            <v>CAJA</v>
          </cell>
          <cell r="K1162" t="str">
            <v>PIEZA</v>
          </cell>
          <cell r="L1162">
            <v>13</v>
          </cell>
        </row>
        <row r="1163">
          <cell r="A1163" t="str">
            <v>VER242</v>
          </cell>
          <cell r="B1163" t="str">
            <v>1DM5-74-BM3M22482019-09VH</v>
          </cell>
          <cell r="C1163" t="str">
            <v>1DM5-74-BM3M2248</v>
          </cell>
          <cell r="D1163" t="str">
            <v>ELECTRODOS DE BROCHE PARA MONITOREO CONTINUO DESECH CON PASTA CONDUCTIVA (PEDIATRICO). MCA 3M CLAVE CARRO ROJO</v>
          </cell>
          <cell r="E1163" t="str">
            <v xml:space="preserve">ELECTRODO DE ECG PED 3M                 </v>
          </cell>
          <cell r="F1163" t="str">
            <v>Sincronia</v>
          </cell>
          <cell r="G1163" t="str">
            <v>sep/30/2019</v>
          </cell>
          <cell r="H1163" t="str">
            <v>2019-09VH</v>
          </cell>
          <cell r="I1163" t="str">
            <v>2019-09VH</v>
          </cell>
          <cell r="J1163" t="str">
            <v>CAJA</v>
          </cell>
          <cell r="K1163" t="str">
            <v>ENVASE C/100 PIEZAS</v>
          </cell>
          <cell r="L1163">
            <v>2</v>
          </cell>
        </row>
        <row r="1164">
          <cell r="A1164" t="str">
            <v>VER243</v>
          </cell>
          <cell r="B1164" t="str">
            <v>1DM5-74-31424743626506X</v>
          </cell>
          <cell r="C1164" t="str">
            <v>1DM5-74-31424743</v>
          </cell>
          <cell r="D1164" t="str">
            <v>ELECTRODO P/MONITOREO NEONATAL. MCA KENDALL CLAVE CARRO ROJO</v>
          </cell>
          <cell r="E1164" t="str">
            <v>ELECTRODO P/MONITOREO NEONATAL KENDALL</v>
          </cell>
          <cell r="F1164" t="str">
            <v>Sincronia</v>
          </cell>
          <cell r="G1164" t="str">
            <v>mar/28/2018</v>
          </cell>
          <cell r="H1164" t="str">
            <v>626506X</v>
          </cell>
          <cell r="I1164" t="str">
            <v>626506X</v>
          </cell>
          <cell r="J1164" t="str">
            <v>SOBRE</v>
          </cell>
          <cell r="K1164" t="str">
            <v>BOLSA CON 100 PIEZAS</v>
          </cell>
          <cell r="L1164">
            <v>2</v>
          </cell>
        </row>
        <row r="1165">
          <cell r="A1165" t="str">
            <v>VER243</v>
          </cell>
          <cell r="B1165" t="str">
            <v>1DM5-74-31424743632211X</v>
          </cell>
          <cell r="C1165" t="str">
            <v>1DM5-74-31424743</v>
          </cell>
          <cell r="D1165" t="str">
            <v>ELECTRODO P/MONITOREO NEONATAL. MCA KENDALL CLAVE CARRO ROJO</v>
          </cell>
          <cell r="E1165" t="str">
            <v>ELECTRODO P/MONITOREO NEONATAL KENDALL</v>
          </cell>
          <cell r="F1165" t="str">
            <v>Sincronia</v>
          </cell>
          <cell r="G1165" t="str">
            <v>may/28/2018</v>
          </cell>
          <cell r="H1165" t="str">
            <v>632211X</v>
          </cell>
          <cell r="I1165" t="str">
            <v>632211X</v>
          </cell>
          <cell r="J1165" t="str">
            <v>SOBRE</v>
          </cell>
          <cell r="K1165" t="str">
            <v>BOLSA CON 100 PIEZAS</v>
          </cell>
          <cell r="L1165">
            <v>1</v>
          </cell>
        </row>
        <row r="1166">
          <cell r="A1166" t="str">
            <v>VER243</v>
          </cell>
          <cell r="B1166" t="str">
            <v>1DM5-74-31424743634007X</v>
          </cell>
          <cell r="C1166" t="str">
            <v>1DM5-74-31424743</v>
          </cell>
          <cell r="D1166" t="str">
            <v>ELECTRODO P/MONITOREO NEONATAL. MCA KENDALL CLAVE CARRO ROJO</v>
          </cell>
          <cell r="E1166" t="str">
            <v>ELECTRODO P/MONITOREO NEONATAL KENDALL</v>
          </cell>
          <cell r="F1166" t="str">
            <v>Sincronia</v>
          </cell>
          <cell r="G1166" t="str">
            <v>jun/28/2018</v>
          </cell>
          <cell r="H1166" t="str">
            <v>634007X</v>
          </cell>
          <cell r="I1166" t="str">
            <v>634007X</v>
          </cell>
          <cell r="J1166" t="str">
            <v>SOBRE</v>
          </cell>
          <cell r="K1166" t="str">
            <v>BOLSA CON 100 PIEZAS</v>
          </cell>
          <cell r="L1166">
            <v>1</v>
          </cell>
        </row>
        <row r="1167">
          <cell r="A1167" t="str">
            <v>VER243</v>
          </cell>
          <cell r="B1167" t="str">
            <v>1DM5-74-31424743713008X</v>
          </cell>
          <cell r="C1167" t="str">
            <v>1DM5-74-31424743</v>
          </cell>
          <cell r="D1167" t="str">
            <v>ELECTRODO P/MONITOREO NEONATAL. MCA KENDALL CLAVE CARRO ROJO</v>
          </cell>
          <cell r="E1167" t="str">
            <v>ELECTRODO P/MONITOREO NEONATAL KENDALL</v>
          </cell>
          <cell r="F1167" t="str">
            <v>Sincronia</v>
          </cell>
          <cell r="G1167" t="str">
            <v>nov/28/2018</v>
          </cell>
          <cell r="H1167" t="str">
            <v>713008X</v>
          </cell>
          <cell r="I1167" t="str">
            <v>713008X</v>
          </cell>
          <cell r="J1167" t="str">
            <v>SOBRE</v>
          </cell>
          <cell r="K1167" t="str">
            <v>BOLSA CON 100 PIEZAS</v>
          </cell>
          <cell r="L1167">
            <v>2</v>
          </cell>
        </row>
        <row r="1168">
          <cell r="A1168" t="str">
            <v>VER250</v>
          </cell>
          <cell r="B1168" t="str">
            <v>1DM5-51-BM7490782020-08JD</v>
          </cell>
          <cell r="C1168" t="str">
            <v>1DM5-51-BM749078</v>
          </cell>
          <cell r="D1168" t="str">
            <v>APOSITO TRANSP IV 05CMX5.7CM TEGADERM. MCA TEGADERM. CLAVE MCI021</v>
          </cell>
          <cell r="E1168" t="str">
            <v xml:space="preserve">TEGADERM IV 1610 PED 5.0X5.7CM C/100 3M </v>
          </cell>
          <cell r="F1168" t="str">
            <v>Sincronia</v>
          </cell>
          <cell r="G1168" t="str">
            <v>ago/08/2020</v>
          </cell>
          <cell r="H1168" t="str">
            <v>2020-08JD</v>
          </cell>
          <cell r="I1168" t="str">
            <v>2020-08JD</v>
          </cell>
          <cell r="J1168" t="str">
            <v>CAJA</v>
          </cell>
          <cell r="K1168" t="str">
            <v>PIEZA</v>
          </cell>
          <cell r="L1168">
            <v>1</v>
          </cell>
        </row>
        <row r="1169">
          <cell r="A1169" t="str">
            <v>VER252</v>
          </cell>
          <cell r="B1169" t="str">
            <v>1DM5-44-00MN1825REBT0385</v>
          </cell>
          <cell r="C1169" t="str">
            <v>1DM5-44-00MN1825</v>
          </cell>
          <cell r="D1169" t="str">
            <v>AGUJA P/INSTRUM BIOPSIA MAGNUM 18GX25CM. MCA BARD. CLAVE MC1410</v>
          </cell>
          <cell r="E1169" t="str">
            <v>AGUJA P/INSTRUM BIOPSIA MAGNUM 18GX 25CM</v>
          </cell>
          <cell r="F1169" t="str">
            <v>Sincronia</v>
          </cell>
          <cell r="G1169" t="str">
            <v>may/31/2020</v>
          </cell>
          <cell r="H1169" t="str">
            <v>REBT0385</v>
          </cell>
          <cell r="I1169" t="str">
            <v>REBT0385</v>
          </cell>
          <cell r="J1169" t="str">
            <v>CAJA</v>
          </cell>
          <cell r="K1169" t="str">
            <v>PIEZA</v>
          </cell>
          <cell r="L1169">
            <v>8</v>
          </cell>
        </row>
        <row r="1170">
          <cell r="A1170" t="str">
            <v>VER252</v>
          </cell>
          <cell r="B1170" t="str">
            <v>1DM5-44-00MN1825REBS1052</v>
          </cell>
          <cell r="C1170" t="str">
            <v>1DM5-44-00MN1825</v>
          </cell>
          <cell r="D1170" t="str">
            <v>AGUJA P/INSTRUM BIOPSIA MAGNUM 18GX25CM. MCA BARD. CLAVE MC1410</v>
          </cell>
          <cell r="E1170" t="str">
            <v>AGUJA P/INSTRUM BIOPSIA MAGNUM 18GX 25CM</v>
          </cell>
          <cell r="F1170" t="str">
            <v>Sincronia</v>
          </cell>
          <cell r="G1170" t="str">
            <v>abr/30/2020</v>
          </cell>
          <cell r="H1170" t="str">
            <v>REBS1052</v>
          </cell>
          <cell r="I1170" t="str">
            <v>REBS1052</v>
          </cell>
          <cell r="J1170" t="str">
            <v>CAJA</v>
          </cell>
          <cell r="K1170" t="str">
            <v>PIEZA</v>
          </cell>
          <cell r="L1170">
            <v>3</v>
          </cell>
        </row>
        <row r="1171">
          <cell r="A1171" t="str">
            <v>VER253</v>
          </cell>
          <cell r="B1171" t="str">
            <v>1DM5-49-BM00082817B20G8219</v>
          </cell>
          <cell r="C1171" t="str">
            <v>1DM5-49-BM000828</v>
          </cell>
          <cell r="D1171" t="str">
            <v>AGUJA P/ANESTESIA INTRADURAL 22GX88MM. MCA BBRAUN MEDICAL. CLAVE MC1459</v>
          </cell>
          <cell r="E1171" t="str">
            <v>AGUJA P/ANESTESIA INTRADURAL 22 G X 88MM</v>
          </cell>
          <cell r="F1171" t="str">
            <v>Sincronia</v>
          </cell>
          <cell r="G1171" t="str">
            <v>feb/01/2022</v>
          </cell>
          <cell r="H1171" t="str">
            <v>17B20G8219</v>
          </cell>
          <cell r="I1171" t="str">
            <v>17B20G8219</v>
          </cell>
          <cell r="J1171" t="str">
            <v>CAJA</v>
          </cell>
          <cell r="K1171" t="str">
            <v>PIEZA</v>
          </cell>
          <cell r="L1171">
            <v>9</v>
          </cell>
        </row>
        <row r="1172">
          <cell r="A1172" t="str">
            <v>VER254</v>
          </cell>
          <cell r="B1172" t="str">
            <v>1DM5-49-0400082917E11G8216</v>
          </cell>
          <cell r="C1172" t="str">
            <v>1DM5-49-04000829</v>
          </cell>
          <cell r="D1172" t="str">
            <v>AGUJA P/ANESTESIA INTRADURAL 25GX88MM. MCA BBRAUN MEDICAL. CLAVE MCI460</v>
          </cell>
          <cell r="E1172" t="str">
            <v>AGUJA P/ANESTESIA INTRADURAL 25 G X 88MM</v>
          </cell>
          <cell r="F1172" t="str">
            <v>Sincronia</v>
          </cell>
          <cell r="G1172" t="str">
            <v>mar/01/2022</v>
          </cell>
          <cell r="H1172" t="str">
            <v>17E11G8216</v>
          </cell>
          <cell r="I1172" t="str">
            <v>17E11G8216</v>
          </cell>
          <cell r="J1172" t="str">
            <v>CAJA</v>
          </cell>
          <cell r="K1172" t="str">
            <v>PIEZA</v>
          </cell>
          <cell r="L1172">
            <v>18</v>
          </cell>
        </row>
        <row r="1173">
          <cell r="A1173" t="str">
            <v>VER254</v>
          </cell>
          <cell r="B1173" t="str">
            <v>1DM5-49-0400082917C14G8217</v>
          </cell>
          <cell r="C1173" t="str">
            <v>1DM5-49-04000829</v>
          </cell>
          <cell r="D1173" t="str">
            <v>AGUJA P/ANESTESIA INTRADURAL 25GX88MM. MCA BBRAUN MEDICAL. CLAVE MCI460</v>
          </cell>
          <cell r="E1173" t="str">
            <v>AGUJA P/ANESTESIA INTRADURAL 25 G X 88MM</v>
          </cell>
          <cell r="F1173" t="str">
            <v>Sincronia</v>
          </cell>
          <cell r="G1173" t="str">
            <v>mar/01/2022</v>
          </cell>
          <cell r="H1173" t="str">
            <v>17C14G8217</v>
          </cell>
          <cell r="I1173" t="str">
            <v>17C14G8217</v>
          </cell>
          <cell r="J1173" t="str">
            <v>CAJA</v>
          </cell>
          <cell r="K1173" t="str">
            <v>PIEZA</v>
          </cell>
          <cell r="L1173">
            <v>17</v>
          </cell>
        </row>
        <row r="1174">
          <cell r="A1174" t="str">
            <v>VER258</v>
          </cell>
          <cell r="B1174" t="str">
            <v>1DM5-53-885705561717121164</v>
          </cell>
          <cell r="C1174" t="str">
            <v>1DM5-53-88570556</v>
          </cell>
          <cell r="D1174" t="str">
            <v>CATETER P/DRENAJE TORACICO 45/50CM 32FR. MCA ARGYLE. CLAVE MC1551</v>
          </cell>
          <cell r="E1174" t="str">
            <v>CATETER P/DRENAJE TORACICO 45/50CM 32FR</v>
          </cell>
          <cell r="F1174" t="str">
            <v>Sincronia</v>
          </cell>
          <cell r="G1174" t="str">
            <v>jun/01/2022</v>
          </cell>
          <cell r="H1174">
            <v>1717121164</v>
          </cell>
          <cell r="I1174">
            <v>1717121164</v>
          </cell>
          <cell r="J1174" t="str">
            <v>CAJA</v>
          </cell>
          <cell r="K1174" t="str">
            <v>PIEZA</v>
          </cell>
          <cell r="L1174">
            <v>3</v>
          </cell>
        </row>
        <row r="1175">
          <cell r="A1175" t="str">
            <v>VER258</v>
          </cell>
          <cell r="B1175" t="str">
            <v>1DM5-53-885705561712921564</v>
          </cell>
          <cell r="C1175" t="str">
            <v>1DM5-53-88570556</v>
          </cell>
          <cell r="D1175" t="str">
            <v>CATETER P/DRENAJE TORACICO 45/50CM 32FR. MCA ARGYLE. CLAVE MC1551</v>
          </cell>
          <cell r="E1175" t="str">
            <v>CATETER P/DRENAJE TORACICO 45/50CM 32FR</v>
          </cell>
          <cell r="F1175" t="str">
            <v>Sincronia</v>
          </cell>
          <cell r="G1175" t="str">
            <v>may/01/2022</v>
          </cell>
          <cell r="H1175">
            <v>1712921564</v>
          </cell>
          <cell r="I1175">
            <v>1712921564</v>
          </cell>
          <cell r="J1175" t="str">
            <v>CAJA</v>
          </cell>
          <cell r="K1175" t="str">
            <v>PIEZA</v>
          </cell>
          <cell r="L1175">
            <v>2</v>
          </cell>
        </row>
        <row r="1176">
          <cell r="A1176" t="str">
            <v>VER258</v>
          </cell>
          <cell r="B1176" t="str">
            <v>1DM5-53-885705561711023464</v>
          </cell>
          <cell r="C1176" t="str">
            <v>1DM5-53-88570556</v>
          </cell>
          <cell r="D1176" t="str">
            <v>CATETER P/DRENAJE TORACICO 45/50CM 32FR. MCA ARGYLE. CLAVE MC1551</v>
          </cell>
          <cell r="E1176" t="str">
            <v>CATETER P/DRENAJE TORACICO 45/50CM 32FR</v>
          </cell>
          <cell r="F1176" t="str">
            <v>Sincronia</v>
          </cell>
          <cell r="G1176" t="str">
            <v>abr/01/2022</v>
          </cell>
          <cell r="H1176">
            <v>1711023464</v>
          </cell>
          <cell r="I1176">
            <v>1711023464</v>
          </cell>
          <cell r="J1176" t="str">
            <v>CAJA</v>
          </cell>
          <cell r="K1176" t="str">
            <v>PIEZA</v>
          </cell>
          <cell r="L1176">
            <v>7</v>
          </cell>
        </row>
        <row r="1177">
          <cell r="A1177" t="str">
            <v>VER260</v>
          </cell>
          <cell r="B1177" t="str">
            <v>1DM5-44-000091652020-03DP</v>
          </cell>
          <cell r="C1177" t="str">
            <v>1DM5-44-00009165</v>
          </cell>
          <cell r="D1177" t="str">
            <v>PLACA P/ELECTROCIRUGIA DESECHABLE. MCA 3M CLAVE MC1728</v>
          </cell>
          <cell r="E1177" t="str">
            <v>PLACA ELECTROQUIRURGICA 3M CABLE 3.5 M</v>
          </cell>
          <cell r="F1177" t="str">
            <v>Sincronia</v>
          </cell>
          <cell r="G1177" t="str">
            <v>mar/31/2020</v>
          </cell>
          <cell r="H1177" t="str">
            <v>2020-03DP</v>
          </cell>
          <cell r="I1177" t="str">
            <v>2020-03DP</v>
          </cell>
          <cell r="J1177" t="str">
            <v>CAJA</v>
          </cell>
          <cell r="K1177" t="str">
            <v>PIEZA</v>
          </cell>
          <cell r="L1177">
            <v>26</v>
          </cell>
        </row>
        <row r="1178">
          <cell r="A1178" t="str">
            <v>VER260</v>
          </cell>
          <cell r="B1178" t="str">
            <v>1DM5-44-00009165202007HP</v>
          </cell>
          <cell r="C1178" t="str">
            <v>1DM5-44-00009165</v>
          </cell>
          <cell r="D1178" t="str">
            <v>PLACA P/ELECTROCIRUGIA DESECHABLE. MCA 3M CLAVE MC1728</v>
          </cell>
          <cell r="E1178" t="str">
            <v>PLACA ELECTROQUIRURGICA 3M CABLE 3.5 M</v>
          </cell>
          <cell r="F1178" t="str">
            <v>Sincronia</v>
          </cell>
          <cell r="G1178" t="str">
            <v>jul/01/2022</v>
          </cell>
          <cell r="H1178" t="str">
            <v>202007HP</v>
          </cell>
          <cell r="I1178" t="str">
            <v>202007HP</v>
          </cell>
          <cell r="J1178" t="str">
            <v>CAJA</v>
          </cell>
          <cell r="K1178" t="str">
            <v>PIEZA</v>
          </cell>
          <cell r="L1178">
            <v>3</v>
          </cell>
        </row>
        <row r="1179">
          <cell r="A1179" t="str">
            <v>VER260</v>
          </cell>
          <cell r="B1179" t="str">
            <v>1DM5-44-00009165202008KD</v>
          </cell>
          <cell r="C1179" t="str">
            <v>1DM5-44-00009165</v>
          </cell>
          <cell r="D1179" t="str">
            <v>PLACA P/ELECTROCIRUGIA DESECHABLE. MCA 3M CLAVE MC1728</v>
          </cell>
          <cell r="E1179" t="str">
            <v>PLACA ELECTROQUIRURGICA 3M CABLE 3.5 M</v>
          </cell>
          <cell r="F1179" t="str">
            <v>Sincronia</v>
          </cell>
          <cell r="G1179" t="str">
            <v>ago/01/2020</v>
          </cell>
          <cell r="H1179" t="str">
            <v>202008KD</v>
          </cell>
          <cell r="I1179" t="str">
            <v>202008KD</v>
          </cell>
          <cell r="J1179" t="str">
            <v>CAJA</v>
          </cell>
          <cell r="K1179" t="str">
            <v>PIEZA</v>
          </cell>
          <cell r="L1179">
            <v>19</v>
          </cell>
        </row>
        <row r="1180">
          <cell r="A1180" t="str">
            <v>VER265</v>
          </cell>
          <cell r="B1180" t="str">
            <v>1DM5-43-BM00111574K1700153</v>
          </cell>
          <cell r="C1180" t="str">
            <v>1DM5-43-BM001115</v>
          </cell>
          <cell r="D1180" t="str">
            <v>EXTENSIÓN PARA OXÍGENO 2. MCA HUDSON</v>
          </cell>
          <cell r="E1180" t="str">
            <v>EXTENSIÓN PARA OXÍGENO 2. MCA HUDSON</v>
          </cell>
          <cell r="F1180" t="str">
            <v>Sincronia</v>
          </cell>
          <cell r="G1180" t="str">
            <v>oct/02/2022</v>
          </cell>
          <cell r="H1180" t="str">
            <v>74K1700153</v>
          </cell>
          <cell r="I1180" t="str">
            <v>74K1700153</v>
          </cell>
          <cell r="J1180" t="str">
            <v>CAJA</v>
          </cell>
          <cell r="K1180" t="str">
            <v>PIEZA</v>
          </cell>
          <cell r="L1180">
            <v>16</v>
          </cell>
        </row>
        <row r="1181">
          <cell r="A1181" t="str">
            <v>VER265</v>
          </cell>
          <cell r="B1181" t="str">
            <v>1DM5-43-BM00111574E1700530</v>
          </cell>
          <cell r="C1181" t="str">
            <v>1DM5-43-BM001115</v>
          </cell>
          <cell r="D1181" t="str">
            <v>EXTENSIÓN PARA OXÍGENO 2. MCA HUDSON</v>
          </cell>
          <cell r="E1181" t="str">
            <v>EXTENSIÓN PARA OXÍGENO 2. MCA HUDSON</v>
          </cell>
          <cell r="F1181" t="str">
            <v>Sincronia</v>
          </cell>
          <cell r="G1181" t="str">
            <v>may/10/2022</v>
          </cell>
          <cell r="H1181" t="str">
            <v>74E1700530</v>
          </cell>
          <cell r="I1181" t="str">
            <v>74E1700530</v>
          </cell>
          <cell r="J1181" t="str">
            <v>CAJA</v>
          </cell>
          <cell r="K1181" t="str">
            <v>PIEZA</v>
          </cell>
          <cell r="L1181">
            <v>2</v>
          </cell>
        </row>
        <row r="1182">
          <cell r="A1182" t="str">
            <v>VER266</v>
          </cell>
          <cell r="B1182" t="str">
            <v>1DM5-49-0450390217D25G8655</v>
          </cell>
          <cell r="C1182" t="str">
            <v>1DM5-49-04503902</v>
          </cell>
          <cell r="D1182" t="str">
            <v>AGUJA DE RAQUEA NO 27 QUINKE. MCA BBRAUN MEDICAL</v>
          </cell>
          <cell r="E1182" t="str">
            <v>AGUJA QUINKE DE RAQUEA NO 27 BBRAUN</v>
          </cell>
          <cell r="F1182" t="str">
            <v>Sincronia</v>
          </cell>
          <cell r="G1182" t="str">
            <v>mar/31/2022</v>
          </cell>
          <cell r="H1182" t="str">
            <v>17D25G8655</v>
          </cell>
          <cell r="I1182" t="str">
            <v>17D25G8655</v>
          </cell>
          <cell r="J1182" t="str">
            <v>CAJA</v>
          </cell>
          <cell r="K1182" t="str">
            <v>PIEZA</v>
          </cell>
          <cell r="L1182">
            <v>18</v>
          </cell>
        </row>
        <row r="1183">
          <cell r="A1183" t="str">
            <v>VER266</v>
          </cell>
          <cell r="B1183" t="str">
            <v>1DM5-49-0450390217B23G8653</v>
          </cell>
          <cell r="C1183" t="str">
            <v>1DM5-49-04503902</v>
          </cell>
          <cell r="D1183" t="str">
            <v>AGUJA DE RAQUEA NO 27 QUINKE. MCA BBRAUN MEDICAL</v>
          </cell>
          <cell r="E1183" t="str">
            <v>AGUJA QUINKE DE RAQUEA NO 27 BBRAUN</v>
          </cell>
          <cell r="F1183" t="str">
            <v>Sincronia</v>
          </cell>
          <cell r="G1183" t="str">
            <v>ene/31/2022</v>
          </cell>
          <cell r="H1183" t="str">
            <v>17B23G8653</v>
          </cell>
          <cell r="I1183" t="str">
            <v>17B23G8653</v>
          </cell>
          <cell r="J1183" t="str">
            <v>CAJA</v>
          </cell>
          <cell r="K1183" t="str">
            <v>PIEZA</v>
          </cell>
          <cell r="L1183">
            <v>11</v>
          </cell>
        </row>
        <row r="1184">
          <cell r="A1184" t="str">
            <v>VER266</v>
          </cell>
          <cell r="B1184" t="str">
            <v>1DM5-49-0450390217C03G8654</v>
          </cell>
          <cell r="C1184" t="str">
            <v>1DM5-49-04503902</v>
          </cell>
          <cell r="D1184" t="str">
            <v>AGUJA DE RAQUEA NO 27 QUINKE. MCA BBRAUN MEDICAL</v>
          </cell>
          <cell r="E1184" t="str">
            <v>AGUJA QUINKE DE RAQUEA NO 27 BBRAUN</v>
          </cell>
          <cell r="F1184" t="str">
            <v>Sincronia</v>
          </cell>
          <cell r="G1184" t="str">
            <v>feb/28/2022</v>
          </cell>
          <cell r="H1184" t="str">
            <v>17C03G8654</v>
          </cell>
          <cell r="I1184" t="str">
            <v>17C03G8654</v>
          </cell>
          <cell r="J1184" t="str">
            <v>CAJA</v>
          </cell>
          <cell r="K1184" t="str">
            <v>PIEZA</v>
          </cell>
          <cell r="L1184">
            <v>15</v>
          </cell>
        </row>
        <row r="1185">
          <cell r="A1185" t="str">
            <v>VER267</v>
          </cell>
          <cell r="B1185" t="str">
            <v>1DM5-43-0000168374J1702083</v>
          </cell>
          <cell r="C1185" t="str">
            <v>1DM5-43-00001683</v>
          </cell>
          <cell r="D1185" t="str">
            <v>SISTEMA CPAP NEONATAL #0. MCA HUDSON</v>
          </cell>
          <cell r="E1185" t="str">
            <v xml:space="preserve">SISTEMA CPAP NEONATAL NO. 0             </v>
          </cell>
          <cell r="F1185" t="str">
            <v>Sincronia</v>
          </cell>
          <cell r="G1185" t="str">
            <v>sep/22/2017</v>
          </cell>
          <cell r="H1185" t="str">
            <v>74J1702083</v>
          </cell>
          <cell r="I1185" t="str">
            <v>74J1702083</v>
          </cell>
          <cell r="J1185" t="str">
            <v>CAJA</v>
          </cell>
          <cell r="K1185" t="str">
            <v>PIEZA</v>
          </cell>
          <cell r="L1185">
            <v>1</v>
          </cell>
        </row>
        <row r="1186">
          <cell r="A1186" t="str">
            <v>VER269</v>
          </cell>
          <cell r="B1186" t="str">
            <v>1DM5-43-0000168774M1701576</v>
          </cell>
          <cell r="C1186" t="str">
            <v>1DM5-43-00001687</v>
          </cell>
          <cell r="D1186" t="str">
            <v>SISTEMA CPAP NEONATAL #3. MCA HUDSON</v>
          </cell>
          <cell r="E1186" t="str">
            <v xml:space="preserve">SISTEMA CPAP NEONATAL NO. 3             </v>
          </cell>
          <cell r="F1186" t="str">
            <v>Sincronia</v>
          </cell>
          <cell r="G1186" t="str">
            <v>dic/20/2022</v>
          </cell>
          <cell r="H1186" t="str">
            <v>74M1701576</v>
          </cell>
          <cell r="I1186" t="str">
            <v>74M1701576</v>
          </cell>
          <cell r="J1186" t="str">
            <v>CAJA</v>
          </cell>
          <cell r="K1186" t="str">
            <v>PIEZA</v>
          </cell>
          <cell r="L1186">
            <v>80</v>
          </cell>
        </row>
        <row r="1187">
          <cell r="A1187" t="str">
            <v>VER269</v>
          </cell>
          <cell r="B1187" t="str">
            <v>1DM5-43-0000168774M1702459</v>
          </cell>
          <cell r="C1187" t="str">
            <v>1DM5-43-00001687</v>
          </cell>
          <cell r="D1187" t="str">
            <v>SISTEMA CPAP NEONATAL #3. MCA HUDSON</v>
          </cell>
          <cell r="E1187" t="str">
            <v xml:space="preserve">SISTEMA CPAP NEONATAL NO. 3             </v>
          </cell>
          <cell r="F1187" t="str">
            <v>Sincronia</v>
          </cell>
          <cell r="G1187" t="str">
            <v>nov/20/2022</v>
          </cell>
          <cell r="H1187" t="str">
            <v>74M1702459</v>
          </cell>
          <cell r="I1187" t="str">
            <v>74M1702459</v>
          </cell>
          <cell r="J1187" t="str">
            <v>CAJA</v>
          </cell>
          <cell r="K1187" t="str">
            <v>PIEZA</v>
          </cell>
          <cell r="L1187">
            <v>150</v>
          </cell>
        </row>
        <row r="1188">
          <cell r="A1188" t="str">
            <v>VER272</v>
          </cell>
          <cell r="B1188" t="str">
            <v>1DM5-49-004094437371700</v>
          </cell>
          <cell r="C1188" t="str">
            <v>1DM5-49-00409443</v>
          </cell>
          <cell r="D1188" t="str">
            <v>AGUJA WHITACRE CAL 26 X 90 MML. MCA BD</v>
          </cell>
          <cell r="E1188" t="str">
            <v>AGUJA WHITACRE CAL 26 X 90 MML</v>
          </cell>
          <cell r="F1188" t="str">
            <v>Sincronia</v>
          </cell>
          <cell r="G1188" t="str">
            <v>nov/30/2022</v>
          </cell>
          <cell r="H1188">
            <v>7371700</v>
          </cell>
          <cell r="I1188">
            <v>7371700</v>
          </cell>
          <cell r="J1188" t="str">
            <v>CAJA</v>
          </cell>
          <cell r="K1188" t="str">
            <v>PIEZA</v>
          </cell>
          <cell r="L1188">
            <v>1</v>
          </cell>
        </row>
        <row r="1189">
          <cell r="A1189" t="str">
            <v>VER278</v>
          </cell>
          <cell r="B1189" t="str">
            <v>1DM5-53-02205220REAY1215</v>
          </cell>
          <cell r="C1189" t="str">
            <v>1DM5-53-02205220</v>
          </cell>
          <cell r="D1189" t="str">
            <v>AGUJA GRIPER P/INY A PRESION 19G X 20MM. MCA BARD CLAVE MC0557</v>
          </cell>
          <cell r="E1189" t="str">
            <v>AGUJA GRIPER P/INY A PRESION 19 G X 20MM</v>
          </cell>
          <cell r="F1189" t="str">
            <v>Sincronia</v>
          </cell>
          <cell r="G1189" t="str">
            <v>oct/31/2021</v>
          </cell>
          <cell r="H1189" t="str">
            <v>REAY1215</v>
          </cell>
          <cell r="I1189" t="str">
            <v>REAY1215</v>
          </cell>
          <cell r="J1189" t="str">
            <v>CAJA</v>
          </cell>
          <cell r="K1189" t="str">
            <v>PIEZA</v>
          </cell>
          <cell r="L1189">
            <v>3</v>
          </cell>
        </row>
        <row r="1190">
          <cell r="A1190" t="str">
            <v>VER278</v>
          </cell>
          <cell r="B1190" t="str">
            <v>1DM5-53-02205220REBV0770</v>
          </cell>
          <cell r="C1190" t="str">
            <v>1DM5-53-02205220</v>
          </cell>
          <cell r="D1190" t="str">
            <v>AGUJA GRIPER P/INY A PRESION 19G X 20MM. MCA BARD CLAVE MC0557</v>
          </cell>
          <cell r="E1190" t="str">
            <v>AGUJA GRIPER P/INY A PRESION 19 G X 20MM</v>
          </cell>
          <cell r="F1190" t="str">
            <v>Sincronia</v>
          </cell>
          <cell r="G1190" t="str">
            <v>ago/31/2022</v>
          </cell>
          <cell r="H1190" t="str">
            <v>REBV0770</v>
          </cell>
          <cell r="I1190" t="str">
            <v>REBV0770</v>
          </cell>
          <cell r="J1190" t="str">
            <v>CAJA</v>
          </cell>
          <cell r="K1190" t="str">
            <v>PIEZA</v>
          </cell>
          <cell r="L1190">
            <v>3</v>
          </cell>
        </row>
        <row r="1191">
          <cell r="A1191" t="str">
            <v>VER285</v>
          </cell>
          <cell r="B1191" t="str">
            <v>1DM5-53-00072440NGBU2381</v>
          </cell>
          <cell r="C1191" t="str">
            <v>1DM5-53-00072440</v>
          </cell>
          <cell r="D1191" t="str">
            <v>KIT P/DRENAJE JACKSON PRATT 10MM. MCA BARD. CLAVE MC1041</v>
          </cell>
          <cell r="E1191" t="str">
            <v>KIT P/DRENAJE JACKSON PRATT 10MM BARD</v>
          </cell>
          <cell r="F1191" t="str">
            <v>Sincronia</v>
          </cell>
          <cell r="G1191" t="str">
            <v>jul/01/2022</v>
          </cell>
          <cell r="H1191" t="str">
            <v>NGBU2381</v>
          </cell>
          <cell r="I1191" t="str">
            <v>NGBU2381</v>
          </cell>
          <cell r="J1191" t="str">
            <v>CAJA</v>
          </cell>
          <cell r="K1191" t="str">
            <v>PIEZA</v>
          </cell>
          <cell r="L1191">
            <v>18</v>
          </cell>
        </row>
        <row r="1192">
          <cell r="A1192" t="str">
            <v>VER285</v>
          </cell>
          <cell r="B1192" t="str">
            <v>1DM5-53-00072440NGBP0336</v>
          </cell>
          <cell r="C1192" t="str">
            <v>1DM5-53-00072440</v>
          </cell>
          <cell r="D1192" t="str">
            <v>KIT P/DRENAJE JACKSON PRATT 10MM. MCA BARD. CLAVE MC1041</v>
          </cell>
          <cell r="E1192" t="str">
            <v>KIT P/DRENAJE JACKSON PRATT 10MM BARD</v>
          </cell>
          <cell r="F1192" t="str">
            <v>Sincronia</v>
          </cell>
          <cell r="G1192" t="str">
            <v>feb/01/2022</v>
          </cell>
          <cell r="H1192" t="str">
            <v>NGBP0336</v>
          </cell>
          <cell r="I1192" t="str">
            <v>NGBP0336</v>
          </cell>
          <cell r="J1192" t="str">
            <v>CAJA</v>
          </cell>
          <cell r="K1192" t="str">
            <v>PIEZA</v>
          </cell>
          <cell r="L1192">
            <v>10</v>
          </cell>
        </row>
        <row r="1193">
          <cell r="A1193" t="str">
            <v>VER285</v>
          </cell>
          <cell r="B1193" t="str">
            <v>1DM5-53-00072440NGBT2799</v>
          </cell>
          <cell r="C1193" t="str">
            <v>1DM5-53-00072440</v>
          </cell>
          <cell r="D1193" t="str">
            <v>KIT P/DRENAJE JACKSON PRATT 10MM. MCA BARD. CLAVE MC1041</v>
          </cell>
          <cell r="E1193" t="str">
            <v>KIT P/DRENAJE JACKSON PRATT 10MM BARD</v>
          </cell>
          <cell r="F1193" t="str">
            <v>Sincronia</v>
          </cell>
          <cell r="G1193" t="str">
            <v>jun/30/2022</v>
          </cell>
          <cell r="H1193" t="str">
            <v>NGBT2799</v>
          </cell>
          <cell r="I1193" t="str">
            <v>NGBT2799</v>
          </cell>
          <cell r="J1193" t="str">
            <v>CAJA</v>
          </cell>
          <cell r="K1193" t="str">
            <v>PIEZA</v>
          </cell>
          <cell r="L1193">
            <v>4</v>
          </cell>
        </row>
        <row r="1194">
          <cell r="A1194" t="str">
            <v>VER287</v>
          </cell>
          <cell r="B1194" t="str">
            <v>1DM5-45-0425132612127</v>
          </cell>
          <cell r="C1194" t="str">
            <v>1DM5-45-04251326</v>
          </cell>
          <cell r="D1194" t="str">
            <v>CATETER P/VENOCLISIS NO RADIOPACO 19G. MCA PUNZOCAT. CLAVE MC1369</v>
          </cell>
          <cell r="E1194" t="str">
            <v>CATETER INTRAVENOSO ESTERIL DES 19GX19MM</v>
          </cell>
          <cell r="F1194" t="str">
            <v>Sincronia</v>
          </cell>
          <cell r="G1194" t="str">
            <v>dic/31/2022</v>
          </cell>
          <cell r="H1194">
            <v>12127</v>
          </cell>
          <cell r="I1194">
            <v>12127</v>
          </cell>
          <cell r="J1194" t="str">
            <v>CAJA</v>
          </cell>
          <cell r="K1194" t="str">
            <v>CAJA C/50</v>
          </cell>
          <cell r="L1194">
            <v>3</v>
          </cell>
        </row>
        <row r="1195">
          <cell r="A1195" t="str">
            <v>VER292</v>
          </cell>
          <cell r="B1195" t="str">
            <v>1DM5-51-0MI00625623917X</v>
          </cell>
          <cell r="C1195" t="str">
            <v>1DM5-51-0MI00625</v>
          </cell>
          <cell r="D1195" t="str">
            <v>PROTECTOR DE OJOS GRANDE MI00625. MCA ARGYLE. CLAVE MC1635</v>
          </cell>
          <cell r="E1195" t="str">
            <v>PROTECTOR DE OJOS GRANDE ARGYLE KENDALL</v>
          </cell>
          <cell r="F1195" t="str">
            <v>Sincronia</v>
          </cell>
          <cell r="G1195" t="str">
            <v>ago/30/2018</v>
          </cell>
          <cell r="H1195" t="str">
            <v>623917X</v>
          </cell>
          <cell r="I1195" t="str">
            <v>623917X</v>
          </cell>
          <cell r="J1195" t="str">
            <v>PIEZA</v>
          </cell>
          <cell r="K1195" t="str">
            <v>PIEZA</v>
          </cell>
          <cell r="L1195">
            <v>100</v>
          </cell>
        </row>
        <row r="1196">
          <cell r="A1196" t="str">
            <v>VER292</v>
          </cell>
          <cell r="B1196" t="str">
            <v>1DM5-51-0MI00625725833X</v>
          </cell>
          <cell r="C1196" t="str">
            <v>1DM5-51-0MI00625</v>
          </cell>
          <cell r="D1196" t="str">
            <v>PROTECTOR DE OJOS GRANDE MI00625. MCA ARGYLE. CLAVE MC1635</v>
          </cell>
          <cell r="E1196" t="str">
            <v>PROTECTOR DE OJOS GRANDE ARGYLE KENDALL</v>
          </cell>
          <cell r="F1196" t="str">
            <v>Sincronia</v>
          </cell>
          <cell r="G1196" t="str">
            <v>sep/30/2019</v>
          </cell>
          <cell r="H1196" t="str">
            <v>725833X</v>
          </cell>
          <cell r="I1196" t="str">
            <v>725833X</v>
          </cell>
          <cell r="J1196" t="str">
            <v>PIEZA</v>
          </cell>
          <cell r="K1196" t="str">
            <v>PIEZA</v>
          </cell>
          <cell r="L1196">
            <v>275</v>
          </cell>
        </row>
        <row r="1197">
          <cell r="A1197" t="str">
            <v>VER292</v>
          </cell>
          <cell r="B1197" t="str">
            <v>1DM5-51-0MI00625628840X</v>
          </cell>
          <cell r="C1197" t="str">
            <v>1DM5-51-0MI00625</v>
          </cell>
          <cell r="D1197" t="str">
            <v>PROTECTOR DE OJOS GRANDE MI00625. MCA ARGYLE. CLAVE MC1635</v>
          </cell>
          <cell r="E1197" t="str">
            <v>PROTECTOR DE OJOS GRANDE ARGYLE KENDALL</v>
          </cell>
          <cell r="F1197" t="str">
            <v>Sincronia</v>
          </cell>
          <cell r="G1197" t="str">
            <v>oct/30/2018</v>
          </cell>
          <cell r="H1197" t="str">
            <v>628840X</v>
          </cell>
          <cell r="I1197" t="str">
            <v>628840X</v>
          </cell>
          <cell r="J1197" t="str">
            <v>PIEZA</v>
          </cell>
          <cell r="K1197" t="str">
            <v>PIEZA</v>
          </cell>
          <cell r="L1197">
            <v>168</v>
          </cell>
        </row>
        <row r="1198">
          <cell r="A1198" t="str">
            <v>VER292</v>
          </cell>
          <cell r="B1198" t="str">
            <v>1DM5-51-0MI00625718108x</v>
          </cell>
          <cell r="C1198" t="str">
            <v>1DM5-51-0MI00625</v>
          </cell>
          <cell r="D1198" t="str">
            <v>PROTECTOR DE OJOS GRANDE MI00625. MCA ARGYLE. CLAVE MC1635</v>
          </cell>
          <cell r="E1198" t="str">
            <v>PROTECTOR DE OJOS GRANDE ARGYLE KENDALL</v>
          </cell>
          <cell r="F1198" t="str">
            <v>Sincronia</v>
          </cell>
          <cell r="G1198" t="str">
            <v>jun/01/2019</v>
          </cell>
          <cell r="H1198" t="str">
            <v>718108x</v>
          </cell>
          <cell r="I1198" t="str">
            <v>718108x</v>
          </cell>
          <cell r="J1198" t="str">
            <v>PIEZA</v>
          </cell>
          <cell r="K1198" t="str">
            <v>PIEZA</v>
          </cell>
          <cell r="L1198">
            <v>50</v>
          </cell>
        </row>
        <row r="1199">
          <cell r="A1199" t="str">
            <v>VER292</v>
          </cell>
          <cell r="B1199" t="str">
            <v>1DM5-51-0MI00625731429X</v>
          </cell>
          <cell r="C1199" t="str">
            <v>1DM5-51-0MI00625</v>
          </cell>
          <cell r="D1199" t="str">
            <v>PROTECTOR DE OJOS GRANDE MI00625. MCA ARGYLE. CLAVE MC1635</v>
          </cell>
          <cell r="E1199" t="str">
            <v>PROTECTOR DE OJOS GRANDE ARGYLE KENDALL</v>
          </cell>
          <cell r="F1199" t="str">
            <v>Sincronia</v>
          </cell>
          <cell r="G1199" t="str">
            <v>nov/30/2019</v>
          </cell>
          <cell r="H1199" t="str">
            <v>731429X</v>
          </cell>
          <cell r="I1199" t="str">
            <v>731429X</v>
          </cell>
          <cell r="J1199" t="str">
            <v>PIEZA</v>
          </cell>
          <cell r="K1199" t="str">
            <v>PIEZA</v>
          </cell>
          <cell r="L1199">
            <v>2</v>
          </cell>
        </row>
        <row r="1200">
          <cell r="A1200" t="str">
            <v>VER295</v>
          </cell>
          <cell r="B1200" t="str">
            <v>1DM5-53-885705151711023164</v>
          </cell>
          <cell r="C1200" t="str">
            <v>1DM5-53-88570515</v>
          </cell>
          <cell r="D1200" t="str">
            <v>CATETER P/DRENAJE TORACICO 45/50CM 16FR. MCA ARGYLE SHERWOOD. CLAVE MC1674</v>
          </cell>
          <cell r="E1200" t="str">
            <v>CATETER P/DRENAJE TORACICO 45/50CM 16FR</v>
          </cell>
          <cell r="F1200" t="str">
            <v>Sincronia</v>
          </cell>
          <cell r="G1200" t="str">
            <v>abr/01/2022</v>
          </cell>
          <cell r="H1200">
            <v>1711023164</v>
          </cell>
          <cell r="I1200">
            <v>1711023164</v>
          </cell>
          <cell r="J1200" t="str">
            <v>CAJA</v>
          </cell>
          <cell r="K1200" t="str">
            <v>PIEZA</v>
          </cell>
          <cell r="L1200">
            <v>18</v>
          </cell>
        </row>
        <row r="1201">
          <cell r="A1201" t="str">
            <v>VER296</v>
          </cell>
          <cell r="B1201" t="str">
            <v>1DM5-53-885705311716519764</v>
          </cell>
          <cell r="C1201" t="str">
            <v>1DM5-53-88570531</v>
          </cell>
          <cell r="D1201" t="str">
            <v>CATETER P/DRENAJE TORACICO 45/50CM 24FR. MCA ARGYLE SHERWOOD. CLAVE MC1675</v>
          </cell>
          <cell r="E1201" t="str">
            <v>CATETER P/DRENAJE TORACICO 45/50CM 24FR</v>
          </cell>
          <cell r="F1201" t="str">
            <v>Sincronia</v>
          </cell>
          <cell r="G1201" t="str">
            <v>jun/01/2022</v>
          </cell>
          <cell r="H1201">
            <v>1716519764</v>
          </cell>
          <cell r="I1201">
            <v>1716519764</v>
          </cell>
          <cell r="J1201" t="str">
            <v>CAJA</v>
          </cell>
          <cell r="K1201" t="str">
            <v>PIEZA</v>
          </cell>
          <cell r="L1201">
            <v>20</v>
          </cell>
        </row>
        <row r="1202">
          <cell r="A1202" t="str">
            <v>VER296</v>
          </cell>
          <cell r="B1202" t="str">
            <v>1DM5-53-88570531704520564X</v>
          </cell>
          <cell r="C1202" t="str">
            <v>1DM5-53-88570531</v>
          </cell>
          <cell r="D1202" t="str">
            <v>CATETER P/DRENAJE TORACICO 45/50CM 24FR. MCA ARGYLE SHERWOOD. CLAVE MC1675</v>
          </cell>
          <cell r="E1202" t="str">
            <v>CATETER P/DRENAJE TORACICO 45/50CM 24FR</v>
          </cell>
          <cell r="F1202" t="str">
            <v>Sincronia</v>
          </cell>
          <cell r="G1202" t="str">
            <v>feb/01/2022</v>
          </cell>
          <cell r="H1202" t="str">
            <v>704520564X</v>
          </cell>
          <cell r="I1202" t="str">
            <v>704520564X</v>
          </cell>
          <cell r="J1202" t="str">
            <v>CAJA</v>
          </cell>
          <cell r="K1202" t="str">
            <v>PIEZA</v>
          </cell>
          <cell r="L1202">
            <v>3</v>
          </cell>
        </row>
        <row r="1203">
          <cell r="A1203" t="str">
            <v>VER296</v>
          </cell>
          <cell r="B1203" t="str">
            <v>1DM5-53-88570531709422164X</v>
          </cell>
          <cell r="C1203" t="str">
            <v>1DM5-53-88570531</v>
          </cell>
          <cell r="D1203" t="str">
            <v>CATETER P/DRENAJE TORACICO 45/50CM 24FR. MCA ARGYLE SHERWOOD. CLAVE MC1675</v>
          </cell>
          <cell r="E1203" t="str">
            <v>CATETER P/DRENAJE TORACICO 45/50CM 24FR</v>
          </cell>
          <cell r="F1203" t="str">
            <v>Sincronia</v>
          </cell>
          <cell r="G1203" t="str">
            <v>abr/01/2022</v>
          </cell>
          <cell r="H1203" t="str">
            <v>709422164X</v>
          </cell>
          <cell r="I1203" t="str">
            <v>709422164X</v>
          </cell>
          <cell r="J1203" t="str">
            <v>CAJA</v>
          </cell>
          <cell r="K1203" t="str">
            <v>PIEZA</v>
          </cell>
          <cell r="L1203">
            <v>14</v>
          </cell>
        </row>
        <row r="1204">
          <cell r="A1204" t="str">
            <v>VER296</v>
          </cell>
          <cell r="B1204" t="str">
            <v>1DM5-53-88570531709422064X</v>
          </cell>
          <cell r="C1204" t="str">
            <v>1DM5-53-88570531</v>
          </cell>
          <cell r="D1204" t="str">
            <v>CATETER P/DRENAJE TORACICO 45/50CM 24FR. MCA ARGYLE SHERWOOD. CLAVE MC1675</v>
          </cell>
          <cell r="E1204" t="str">
            <v>CATETER P/DRENAJE TORACICO 45/50CM 24FR</v>
          </cell>
          <cell r="F1204" t="str">
            <v>Sincronia</v>
          </cell>
          <cell r="G1204" t="str">
            <v>abr/22/2001</v>
          </cell>
          <cell r="H1204" t="str">
            <v>709422064X</v>
          </cell>
          <cell r="I1204" t="str">
            <v>709422064X</v>
          </cell>
          <cell r="J1204" t="str">
            <v>CAJA</v>
          </cell>
          <cell r="K1204" t="str">
            <v>PIEZA</v>
          </cell>
          <cell r="L1204">
            <v>1</v>
          </cell>
        </row>
        <row r="1205">
          <cell r="A1205" t="str">
            <v>VER297</v>
          </cell>
          <cell r="B1205" t="str">
            <v>1DM5-53-885705231711023264</v>
          </cell>
          <cell r="C1205" t="str">
            <v>1DM5-53-88570523</v>
          </cell>
          <cell r="D1205" t="str">
            <v>CATETER P/DRENAJE TORACICO 45/50CM 20FR. MCA ARGYLE SHERWOOD. CLAVE MC1686</v>
          </cell>
          <cell r="E1205" t="str">
            <v>CATETER P/DRENAJE TORACICO 45/50CM 20FR</v>
          </cell>
          <cell r="F1205" t="str">
            <v>Sincronia</v>
          </cell>
          <cell r="G1205" t="str">
            <v>abr/01/2022</v>
          </cell>
          <cell r="H1205">
            <v>1711023264</v>
          </cell>
          <cell r="I1205">
            <v>1711023264</v>
          </cell>
          <cell r="J1205" t="str">
            <v>CAJA</v>
          </cell>
          <cell r="K1205" t="str">
            <v>PIEZA</v>
          </cell>
          <cell r="L1205">
            <v>17</v>
          </cell>
        </row>
        <row r="1206">
          <cell r="A1206" t="str">
            <v>VER298</v>
          </cell>
          <cell r="B1206" t="str">
            <v>1DM5-41-00XYPMH1HUBN0065</v>
          </cell>
          <cell r="C1206" t="str">
            <v>1DM5-41-00XYPMH1</v>
          </cell>
          <cell r="D1206" t="str">
            <v>MALLA DE PROLENE 15X15 CMS PMH/USPMM66. MCA BARD. CLAVE MCI707</v>
          </cell>
          <cell r="E1206" t="str">
            <v xml:space="preserve">MALLA DE PROLENE 15X15CMS PMH/USPMM66 </v>
          </cell>
          <cell r="F1206" t="str">
            <v>Sincronia</v>
          </cell>
          <cell r="G1206" t="str">
            <v>dic/28/2021</v>
          </cell>
          <cell r="H1206" t="str">
            <v>HUBN0065</v>
          </cell>
          <cell r="I1206" t="str">
            <v>HUBN0065</v>
          </cell>
          <cell r="J1206" t="str">
            <v>CAJA</v>
          </cell>
          <cell r="K1206" t="str">
            <v>PIEZA</v>
          </cell>
          <cell r="L1206">
            <v>2</v>
          </cell>
        </row>
        <row r="1207">
          <cell r="A1207" t="str">
            <v>VER301</v>
          </cell>
          <cell r="B1207" t="str">
            <v>1DM5-43-00001826160763</v>
          </cell>
          <cell r="C1207" t="str">
            <v>1DM5-43-00001826</v>
          </cell>
          <cell r="D1207" t="str">
            <v>SONDA NASAL P/OXIGENO PED REF-1601. MCA HUDSON CLAVE MC2003</v>
          </cell>
          <cell r="E1207" t="str">
            <v xml:space="preserve">SONDA NASAL P/OXIGENO PED               </v>
          </cell>
          <cell r="F1207" t="str">
            <v>Sincronia</v>
          </cell>
          <cell r="G1207" t="str">
            <v>sep/15/2021</v>
          </cell>
          <cell r="H1207">
            <v>160763</v>
          </cell>
          <cell r="I1207">
            <v>160763</v>
          </cell>
          <cell r="J1207" t="str">
            <v>CAJA</v>
          </cell>
          <cell r="K1207" t="str">
            <v>PIEZA</v>
          </cell>
          <cell r="L1207">
            <v>48</v>
          </cell>
        </row>
        <row r="1208">
          <cell r="A1208" t="str">
            <v>VER301</v>
          </cell>
          <cell r="B1208" t="str">
            <v>1DM5-43-00001826116577</v>
          </cell>
          <cell r="C1208" t="str">
            <v>1DM5-43-00001826</v>
          </cell>
          <cell r="D1208" t="str">
            <v>SONDA NASAL P/OXIGENO PED REF-1601. MCA HUDSON CLAVE MC2003</v>
          </cell>
          <cell r="E1208" t="str">
            <v xml:space="preserve">SONDA NASAL P/OXIGENO PED               </v>
          </cell>
          <cell r="F1208" t="str">
            <v>Sincronia</v>
          </cell>
          <cell r="G1208" t="str">
            <v>dic/31/2021</v>
          </cell>
          <cell r="H1208">
            <v>116577</v>
          </cell>
          <cell r="I1208">
            <v>116577</v>
          </cell>
          <cell r="J1208" t="str">
            <v>CAJA</v>
          </cell>
          <cell r="K1208" t="str">
            <v>PIEZA</v>
          </cell>
          <cell r="L1208">
            <v>14</v>
          </cell>
        </row>
        <row r="1209">
          <cell r="A1209" t="str">
            <v>VER301</v>
          </cell>
          <cell r="B1209" t="str">
            <v>1DM5-43-00001826116670</v>
          </cell>
          <cell r="C1209" t="str">
            <v>1DM5-43-00001826</v>
          </cell>
          <cell r="D1209" t="str">
            <v>SONDA NASAL P/OXIGENO PED REF-1601. MCA HUDSON CLAVE MC2003</v>
          </cell>
          <cell r="E1209" t="str">
            <v xml:space="preserve">SONDA NASAL P/OXIGENO PED               </v>
          </cell>
          <cell r="F1209" t="str">
            <v>Sincronia</v>
          </cell>
          <cell r="G1209" t="str">
            <v>ago/30/2022</v>
          </cell>
          <cell r="H1209">
            <v>116670</v>
          </cell>
          <cell r="I1209">
            <v>116670</v>
          </cell>
          <cell r="J1209" t="str">
            <v>CAJA</v>
          </cell>
          <cell r="K1209" t="str">
            <v>PIEZA</v>
          </cell>
          <cell r="L1209">
            <v>5</v>
          </cell>
        </row>
        <row r="1210">
          <cell r="A1210" t="str">
            <v>VER301</v>
          </cell>
          <cell r="B1210" t="str">
            <v>1DM5-43-00001826116680</v>
          </cell>
          <cell r="C1210" t="str">
            <v>1DM5-43-00001826</v>
          </cell>
          <cell r="D1210" t="str">
            <v>SONDA NASAL P/OXIGENO PED REF-1601. MCA HUDSON CLAVE MC2003</v>
          </cell>
          <cell r="E1210" t="str">
            <v xml:space="preserve">SONDA NASAL P/OXIGENO PED               </v>
          </cell>
          <cell r="F1210" t="str">
            <v>Sincronia</v>
          </cell>
          <cell r="G1210" t="str">
            <v>jul/28/2021</v>
          </cell>
          <cell r="H1210">
            <v>116680</v>
          </cell>
          <cell r="I1210">
            <v>116680</v>
          </cell>
          <cell r="J1210" t="str">
            <v>CAJA</v>
          </cell>
          <cell r="K1210" t="str">
            <v>PIEZA</v>
          </cell>
          <cell r="L1210">
            <v>4</v>
          </cell>
        </row>
        <row r="1211">
          <cell r="A1211" t="str">
            <v>VER307</v>
          </cell>
          <cell r="B1211" t="str">
            <v>1DM5-77-BM00217073F1700546</v>
          </cell>
          <cell r="C1211" t="str">
            <v>1DM5-77-BM002170</v>
          </cell>
          <cell r="D1211" t="str">
            <v>TUBO ENDOTRAQUEAL REFORZ C/G 7.0 MM 28FR. MCA HUDSON CLAVE MC2321</v>
          </cell>
          <cell r="E1211" t="str">
            <v>TUBO ENDOTRAQUEAL REF C/G 7.0 MM 28FR</v>
          </cell>
          <cell r="F1211" t="str">
            <v>Sincronia</v>
          </cell>
          <cell r="G1211" t="str">
            <v>jun/20/2022</v>
          </cell>
          <cell r="H1211" t="str">
            <v>73F1700546</v>
          </cell>
          <cell r="I1211" t="str">
            <v>73F1700546</v>
          </cell>
          <cell r="J1211" t="str">
            <v>CAJA</v>
          </cell>
          <cell r="K1211" t="str">
            <v>PIEZA</v>
          </cell>
          <cell r="L1211">
            <v>75</v>
          </cell>
        </row>
        <row r="1212">
          <cell r="A1212" t="str">
            <v>VER310</v>
          </cell>
          <cell r="B1212" t="str">
            <v>1DM5-73-000010352021-08BE</v>
          </cell>
          <cell r="C1212" t="str">
            <v>1DM5-73-00001035</v>
          </cell>
          <cell r="D1212" t="str">
            <v>CAMPO QX STERI-DRAPE 1035 OFTALMO. MCA 3M. CLAVE MC2367</v>
          </cell>
          <cell r="E1212" t="str">
            <v>CAMPO QX STERI-DRAPE 1035 OFTALMO</v>
          </cell>
          <cell r="F1212" t="str">
            <v>Sincronia</v>
          </cell>
          <cell r="G1212" t="str">
            <v>ago/01/2021</v>
          </cell>
          <cell r="H1212" t="str">
            <v>2021-08BE</v>
          </cell>
          <cell r="I1212" t="str">
            <v>2021-08BE</v>
          </cell>
          <cell r="J1212" t="str">
            <v>CAJA</v>
          </cell>
          <cell r="K1212" t="str">
            <v>PIEZA</v>
          </cell>
          <cell r="L1212">
            <v>4</v>
          </cell>
        </row>
        <row r="1213">
          <cell r="A1213" t="str">
            <v>VER310</v>
          </cell>
          <cell r="B1213" t="str">
            <v>1DM5-73-000010352021-09DA</v>
          </cell>
          <cell r="C1213" t="str">
            <v>1DM5-73-00001035</v>
          </cell>
          <cell r="D1213" t="str">
            <v>CAMPO QX STERI-DRAPE 1035 OFTALMO. MCA 3M. CLAVE MC2367</v>
          </cell>
          <cell r="E1213" t="str">
            <v>CAMPO QX STERI-DRAPE 1035 OFTALMO</v>
          </cell>
          <cell r="F1213" t="str">
            <v>Sincronia</v>
          </cell>
          <cell r="G1213" t="str">
            <v>sep/30/2021</v>
          </cell>
          <cell r="H1213" t="str">
            <v>2021-09DA</v>
          </cell>
          <cell r="I1213" t="str">
            <v>2021-09DA</v>
          </cell>
          <cell r="J1213" t="str">
            <v>CAJA</v>
          </cell>
          <cell r="K1213" t="str">
            <v>PIEZA</v>
          </cell>
          <cell r="L1213">
            <v>17</v>
          </cell>
        </row>
        <row r="1214">
          <cell r="A1214" t="str">
            <v>VER315</v>
          </cell>
          <cell r="B1214" t="str">
            <v>1DM5-67-0000101174F1700353</v>
          </cell>
          <cell r="C1214" t="str">
            <v>1DM5-67-00001011</v>
          </cell>
          <cell r="D1214" t="str">
            <v>MASCARILLA BOLSA RESERVORIO PEDIATRICO 1268. MCA HUDSON CLAVE MC3535</v>
          </cell>
          <cell r="E1214" t="str">
            <v xml:space="preserve">MASCARILLA C/RESERV PED HUDSON          </v>
          </cell>
          <cell r="F1214" t="str">
            <v>Sincronia</v>
          </cell>
          <cell r="G1214" t="str">
            <v>jun/05/2022</v>
          </cell>
          <cell r="H1214" t="str">
            <v>74F1700353</v>
          </cell>
          <cell r="I1214" t="str">
            <v>74F1700353</v>
          </cell>
          <cell r="J1214" t="str">
            <v>CAJA</v>
          </cell>
          <cell r="K1214" t="str">
            <v>PIEZA</v>
          </cell>
          <cell r="L1214">
            <v>1</v>
          </cell>
        </row>
        <row r="1215">
          <cell r="A1215" t="str">
            <v>VER319</v>
          </cell>
          <cell r="B1215" t="str">
            <v>1DM5-68-PLMT0002KDBVER</v>
          </cell>
          <cell r="C1215" t="str">
            <v>1DM5-68-PLMT0002</v>
          </cell>
          <cell r="D1215" t="str">
            <v>MASCARILLA LARINGEA 1. MCA LMA UNIQUE. CLAVE CARRO ROJO</v>
          </cell>
          <cell r="E1215" t="str">
            <v>MASCARILLA LARINGEA 1. MCA LMA UNIQUE</v>
          </cell>
          <cell r="F1215" t="str">
            <v>Sincronia</v>
          </cell>
          <cell r="G1215" t="str">
            <v>dic/28/2018</v>
          </cell>
          <cell r="H1215" t="str">
            <v>KDBVER</v>
          </cell>
          <cell r="I1215" t="str">
            <v>KDBVER</v>
          </cell>
          <cell r="J1215" t="str">
            <v>PIEZA</v>
          </cell>
          <cell r="K1215" t="str">
            <v>PIEZA</v>
          </cell>
          <cell r="L1215">
            <v>50</v>
          </cell>
        </row>
        <row r="1216">
          <cell r="A1216" t="str">
            <v>VER320</v>
          </cell>
          <cell r="B1216" t="str">
            <v>1DM5-68-000LMA15LDAVYK</v>
          </cell>
          <cell r="C1216" t="str">
            <v>1DM5-68-000LMA15</v>
          </cell>
          <cell r="D1216" t="str">
            <v>MASCARILLA LARINGEA 1.5. MCA LMA UNIQUE . CLAVE CARRO ROJO</v>
          </cell>
          <cell r="E1216" t="str">
            <v xml:space="preserve">MASCARILLA LARINGEA 1.5 DES LMA         </v>
          </cell>
          <cell r="F1216" t="str">
            <v>Sincronia</v>
          </cell>
          <cell r="G1216" t="str">
            <v>abr/28/2019</v>
          </cell>
          <cell r="H1216" t="str">
            <v>LDAVYK</v>
          </cell>
          <cell r="I1216" t="str">
            <v>LDAVYK</v>
          </cell>
          <cell r="J1216" t="str">
            <v>PIEZA</v>
          </cell>
          <cell r="K1216" t="str">
            <v>PIEZA</v>
          </cell>
          <cell r="L1216">
            <v>332</v>
          </cell>
        </row>
        <row r="1217">
          <cell r="A1217" t="str">
            <v>VER325</v>
          </cell>
          <cell r="B1217" t="str">
            <v>1DM5-47-0489427817B03</v>
          </cell>
          <cell r="C1217" t="str">
            <v>1DM5-47-04894278</v>
          </cell>
          <cell r="D1217" t="str">
            <v>AGUJA STIMUPLEX 90X150 MM 20GX6". MCA STIMUPLEX. CLAVE MC0030</v>
          </cell>
          <cell r="E1217" t="str">
            <v>AGUJA STIMUPLEX 90X150 MM 20GX6</v>
          </cell>
          <cell r="F1217" t="str">
            <v>Sincronia</v>
          </cell>
          <cell r="G1217" t="str">
            <v>feb/03/2022</v>
          </cell>
          <cell r="H1217" t="str">
            <v>17B03</v>
          </cell>
          <cell r="I1217" t="str">
            <v>17B03</v>
          </cell>
          <cell r="J1217" t="str">
            <v>CAJA</v>
          </cell>
          <cell r="K1217" t="str">
            <v>PIEZA</v>
          </cell>
          <cell r="L1217">
            <v>15</v>
          </cell>
        </row>
        <row r="1218">
          <cell r="A1218" t="str">
            <v>VER327</v>
          </cell>
          <cell r="B1218" t="str">
            <v>1DM5-67-0000108374G1601653</v>
          </cell>
          <cell r="C1218" t="str">
            <v>1DM5-67-00001083</v>
          </cell>
          <cell r="D1218" t="str">
            <v>MASCARILLA AEROSOL ADULTO 01206. MCA HUDSON. CLAVE MC1745</v>
          </cell>
          <cell r="E1218" t="str">
            <v xml:space="preserve">MASCARILLA AEROSOL ADULTO               </v>
          </cell>
          <cell r="F1218" t="str">
            <v>Sincronia</v>
          </cell>
          <cell r="G1218" t="str">
            <v>jul/14/2021</v>
          </cell>
          <cell r="H1218" t="str">
            <v>74G1601653</v>
          </cell>
          <cell r="I1218" t="str">
            <v>74G1601653</v>
          </cell>
          <cell r="J1218" t="str">
            <v>CAJA</v>
          </cell>
          <cell r="K1218" t="str">
            <v>PIEZA</v>
          </cell>
          <cell r="L1218">
            <v>1</v>
          </cell>
        </row>
        <row r="1219">
          <cell r="A1219" t="str">
            <v>VER329</v>
          </cell>
          <cell r="B1219" t="str">
            <v>1DM5-45-0425134216107</v>
          </cell>
          <cell r="C1219" t="str">
            <v>1DM5-45-04251342</v>
          </cell>
          <cell r="D1219" t="str">
            <v>CATETER PARA VENOCLISIS RADIOPACO. CON AGUJA LONGITUD 28-34 MM CALIBRE 17 G MCA PUNTZOCAT</v>
          </cell>
          <cell r="E1219" t="str">
            <v>CATETER INTRAVENOSO ESTERIL DES 17GX38MM</v>
          </cell>
          <cell r="F1219" t="str">
            <v>Sincronia</v>
          </cell>
          <cell r="G1219" t="str">
            <v>oct/31/2022</v>
          </cell>
          <cell r="H1219">
            <v>16107</v>
          </cell>
          <cell r="I1219">
            <v>16107</v>
          </cell>
          <cell r="J1219" t="str">
            <v>CAJA</v>
          </cell>
          <cell r="K1219" t="str">
            <v>ENVASE C/ 50 PIEZAS</v>
          </cell>
          <cell r="L1219">
            <v>1</v>
          </cell>
        </row>
        <row r="1220">
          <cell r="A1220" t="str">
            <v>VER330</v>
          </cell>
          <cell r="B1220" t="str">
            <v>1DM5-55-A46121XX1151185</v>
          </cell>
          <cell r="C1220" t="str">
            <v>1DM5-55-A46121XX</v>
          </cell>
          <cell r="D1220" t="str">
            <v>CIRCUITO P/MAQUlNA DE ANESTESIA ADULTO. MCA VITAL SINGS CARE FUSION. CLAVE MC0168</v>
          </cell>
          <cell r="E1220" t="str">
            <v xml:space="preserve">CIRCUITO UNIVERSAL ADU 3L M5 VITAL      </v>
          </cell>
          <cell r="F1220" t="str">
            <v>Sincronia</v>
          </cell>
          <cell r="G1220" t="str">
            <v>sep/12/2022</v>
          </cell>
          <cell r="H1220">
            <v>1151185</v>
          </cell>
          <cell r="I1220">
            <v>1151185</v>
          </cell>
          <cell r="J1220" t="str">
            <v>PIEZA</v>
          </cell>
          <cell r="K1220" t="str">
            <v>PIEZA</v>
          </cell>
          <cell r="L1220">
            <v>3</v>
          </cell>
        </row>
        <row r="1221">
          <cell r="A1221" t="str">
            <v>VER330</v>
          </cell>
          <cell r="B1221" t="str">
            <v>1DM5-55-A46121XX861617</v>
          </cell>
          <cell r="C1221" t="str">
            <v>1DM5-55-A46121XX</v>
          </cell>
          <cell r="D1221" t="str">
            <v>CIRCUITO P/MAQUlNA DE ANESTESIA ADULTO. MCA VITAL SINGS CARE FUSION. CLAVE MC0168</v>
          </cell>
          <cell r="E1221" t="str">
            <v xml:space="preserve">CIRCUITO UNIVERSAL ADU 3L M5 VITAL      </v>
          </cell>
          <cell r="F1221" t="str">
            <v>Sincronia</v>
          </cell>
          <cell r="G1221" t="str">
            <v>jul/13/2022</v>
          </cell>
          <cell r="H1221">
            <v>861617</v>
          </cell>
          <cell r="I1221">
            <v>861617</v>
          </cell>
          <cell r="J1221" t="str">
            <v>PIEZA</v>
          </cell>
          <cell r="K1221" t="str">
            <v>PIEZA</v>
          </cell>
          <cell r="L1221">
            <v>6</v>
          </cell>
        </row>
        <row r="1222">
          <cell r="A1222" t="str">
            <v>VER342</v>
          </cell>
          <cell r="B1222" t="str">
            <v>1DM5-76-0G3761756171237</v>
          </cell>
          <cell r="C1222" t="str">
            <v>1DM5-76-0G376175</v>
          </cell>
          <cell r="D1222" t="str">
            <v>ATRAMAT PROLENE 1/0 C/AG G37 G3761/75. MCA POLIPROPILENO ATRAMAR. CLAVE MC2472</v>
          </cell>
          <cell r="E1222" t="str">
            <v>SUTURA ATRAMAT C/AG 1/2 37MM X 75CM HILO</v>
          </cell>
          <cell r="F1222" t="str">
            <v>Sincronia</v>
          </cell>
          <cell r="G1222" t="str">
            <v>mar/16/2022</v>
          </cell>
          <cell r="H1222">
            <v>6171237</v>
          </cell>
          <cell r="I1222">
            <v>6171237</v>
          </cell>
          <cell r="J1222" t="str">
            <v>CAJA</v>
          </cell>
          <cell r="K1222" t="str">
            <v>CAJA C/12</v>
          </cell>
          <cell r="L1222">
            <v>4</v>
          </cell>
        </row>
        <row r="1223">
          <cell r="A1223" t="str">
            <v>VEX001-47</v>
          </cell>
          <cell r="B1223" t="str">
            <v>1DM5-66-VEX00147T17OCT0147</v>
          </cell>
          <cell r="C1223" t="str">
            <v>1DM5-66-VEX00147</v>
          </cell>
          <cell r="D1223" t="str">
            <v>Venopuncion Excel</v>
          </cell>
          <cell r="E1223" t="str">
            <v>Venopuncion Excel</v>
          </cell>
          <cell r="F1223" t="str">
            <v>Sincronia</v>
          </cell>
          <cell r="G1223" t="str">
            <v>nov/30/2018</v>
          </cell>
          <cell r="H1223" t="str">
            <v>PT17OCT0147</v>
          </cell>
          <cell r="I1223" t="str">
            <v>T17OCT0147</v>
          </cell>
          <cell r="J1223" t="str">
            <v>PZA</v>
          </cell>
          <cell r="K1223" t="str">
            <v>PZA</v>
          </cell>
          <cell r="L1223">
            <v>3</v>
          </cell>
        </row>
        <row r="1224">
          <cell r="A1224" t="str">
            <v>VEX001-47</v>
          </cell>
          <cell r="B1224" t="str">
            <v>1DM5-66-VEX00147T17NOV0227</v>
          </cell>
          <cell r="C1224" t="str">
            <v>1DM5-66-VEX00147</v>
          </cell>
          <cell r="D1224" t="str">
            <v>Venopuncion Excel</v>
          </cell>
          <cell r="E1224" t="str">
            <v>Venopuncion Excel</v>
          </cell>
          <cell r="F1224" t="str">
            <v>Sincronia</v>
          </cell>
          <cell r="G1224" t="str">
            <v>nov/30/2018</v>
          </cell>
          <cell r="H1224" t="str">
            <v>PT17NOV0227</v>
          </cell>
          <cell r="I1224" t="str">
            <v>T17NOV0227</v>
          </cell>
          <cell r="J1224" t="str">
            <v>PZA</v>
          </cell>
          <cell r="K1224" t="str">
            <v>PZA</v>
          </cell>
          <cell r="L1224">
            <v>1</v>
          </cell>
        </row>
        <row r="1225">
          <cell r="A1225" t="str">
            <v>VEX001-47</v>
          </cell>
          <cell r="B1225" t="str">
            <v>1DM5-66-VEX00147T17DIC0484</v>
          </cell>
          <cell r="C1225" t="str">
            <v>1DM5-66-VEX00147</v>
          </cell>
          <cell r="D1225" t="str">
            <v>Venopuncion Excel</v>
          </cell>
          <cell r="E1225" t="str">
            <v>Venopuncion Excel</v>
          </cell>
          <cell r="F1225" t="str">
            <v>Sincronia</v>
          </cell>
          <cell r="G1225" t="str">
            <v>nov/30/2018</v>
          </cell>
          <cell r="H1225" t="str">
            <v>PT17DIC0484</v>
          </cell>
          <cell r="I1225" t="str">
            <v>T17DIC0484</v>
          </cell>
          <cell r="J1225" t="str">
            <v>PZA</v>
          </cell>
          <cell r="K1225" t="str">
            <v>PZA</v>
          </cell>
          <cell r="L1225">
            <v>4</v>
          </cell>
        </row>
        <row r="1226">
          <cell r="A1226" t="str">
            <v>VPS001-14</v>
          </cell>
          <cell r="B1226" t="str">
            <v>1DM5-66-VPS00114T17MAY0535</v>
          </cell>
          <cell r="C1226" t="str">
            <v>1DM5-66-VPS00114</v>
          </cell>
          <cell r="D1226" t="str">
            <v>Venopuncion pediatrica IV</v>
          </cell>
          <cell r="E1226" t="str">
            <v>VENOPUNCION PEDIATRICA IV</v>
          </cell>
          <cell r="F1226" t="str">
            <v>Sincronia</v>
          </cell>
          <cell r="G1226" t="str">
            <v>mar/01/2019</v>
          </cell>
          <cell r="H1226" t="str">
            <v>PT17MAY0535</v>
          </cell>
          <cell r="I1226" t="str">
            <v>T17MAY0535</v>
          </cell>
          <cell r="J1226" t="str">
            <v>PZA</v>
          </cell>
          <cell r="K1226" t="str">
            <v>PZA</v>
          </cell>
          <cell r="L1226">
            <v>159</v>
          </cell>
        </row>
        <row r="1227">
          <cell r="A1227" t="str">
            <v>VPT001-92</v>
          </cell>
          <cell r="B1227" t="str">
            <v>1DM5-66-VPT00192T17OCT0425</v>
          </cell>
          <cell r="C1227" t="str">
            <v>1DM5-66-VPT00192</v>
          </cell>
          <cell r="D1227" t="str">
            <v>Venopuncion pediatrica III</v>
          </cell>
          <cell r="E1227" t="str">
            <v>VENOPUNCION PEDIATRICA III</v>
          </cell>
          <cell r="F1227" t="str">
            <v>Sincronia</v>
          </cell>
          <cell r="G1227" t="str">
            <v>jul/01/2019</v>
          </cell>
          <cell r="H1227" t="str">
            <v>PT17OCT0425</v>
          </cell>
          <cell r="I1227" t="str">
            <v>T17OCT0425</v>
          </cell>
          <cell r="J1227" t="str">
            <v>PZA</v>
          </cell>
          <cell r="K1227" t="str">
            <v>PZA</v>
          </cell>
          <cell r="L1227">
            <v>49</v>
          </cell>
        </row>
        <row r="1228">
          <cell r="A1228" t="str">
            <v>BCM008-21</v>
          </cell>
          <cell r="B1228" t="str">
            <v>1DM5-73-BCM00821DIC0214034</v>
          </cell>
          <cell r="C1228" t="str">
            <v>1DM5-73-BCM00821</v>
          </cell>
          <cell r="D1228" t="str">
            <v>Bulto de campos utilitarios</v>
          </cell>
          <cell r="E1228" t="str">
            <v>BULTO DE CAMPOS UTILITARIOS</v>
          </cell>
          <cell r="F1228" t="str">
            <v>Sociedad de beneficencia española</v>
          </cell>
          <cell r="G1228" t="str">
            <v>ene/07/2020</v>
          </cell>
          <cell r="H1228" t="str">
            <v>DIC0214034</v>
          </cell>
          <cell r="I1228" t="str">
            <v>DIC0214034</v>
          </cell>
          <cell r="J1228" t="str">
            <v>PZA</v>
          </cell>
          <cell r="K1228" t="str">
            <v>PZA</v>
          </cell>
          <cell r="L1228">
            <v>400</v>
          </cell>
        </row>
        <row r="1229">
          <cell r="A1229" t="str">
            <v>BCM008-21</v>
          </cell>
          <cell r="B1229" t="str">
            <v>1DM5-73-BCM00821MAR0215027</v>
          </cell>
          <cell r="C1229" t="str">
            <v>1DM5-73-BCM00821</v>
          </cell>
          <cell r="D1229" t="str">
            <v>Bulto de campos utilitarios</v>
          </cell>
          <cell r="E1229" t="str">
            <v>BULTO DE CAMPOS UTILITARIOS</v>
          </cell>
          <cell r="F1229" t="str">
            <v>Sociedad de beneficencia española</v>
          </cell>
          <cell r="G1229" t="str">
            <v>mar/18/2017</v>
          </cell>
          <cell r="H1229" t="str">
            <v>MAR0215027</v>
          </cell>
          <cell r="I1229" t="str">
            <v>MAR0215027</v>
          </cell>
          <cell r="J1229" t="str">
            <v>PZA</v>
          </cell>
          <cell r="K1229" t="str">
            <v>PZA</v>
          </cell>
          <cell r="L1229">
            <v>174</v>
          </cell>
        </row>
        <row r="1230">
          <cell r="A1230" t="str">
            <v>CCM002-30</v>
          </cell>
          <cell r="B1230" t="str">
            <v>1DM5-73-CCM00230UNICO</v>
          </cell>
          <cell r="C1230" t="str">
            <v>1DM5-73-CCM00230</v>
          </cell>
          <cell r="D1230" t="str">
            <v>Cubrezapato con antiderrapante mediano b/25 pares</v>
          </cell>
          <cell r="E1230" t="str">
            <v>CUBREZAPATO C/ANTIDERRAP MED PAR</v>
          </cell>
          <cell r="F1230" t="str">
            <v>Sociedad de beneficencia española</v>
          </cell>
          <cell r="G1230" t="str">
            <v>sep/24/2020</v>
          </cell>
          <cell r="H1230" t="str">
            <v>UNICO</v>
          </cell>
          <cell r="I1230" t="str">
            <v>UNICO</v>
          </cell>
          <cell r="J1230" t="str">
            <v>PAR</v>
          </cell>
          <cell r="K1230" t="str">
            <v>PAR</v>
          </cell>
          <cell r="L1230">
            <v>500</v>
          </cell>
        </row>
        <row r="1231">
          <cell r="A1231" t="str">
            <v>FEI002-05</v>
          </cell>
          <cell r="B1231" t="str">
            <v>1DT2-24-FEI00205AGO21223</v>
          </cell>
          <cell r="C1231" t="str">
            <v>1DT2-24-FEI00205</v>
          </cell>
          <cell r="D1231" t="str">
            <v>Ferula infantil</v>
          </cell>
          <cell r="E1231" t="str">
            <v>FERULA INFANTIL</v>
          </cell>
          <cell r="F1231" t="str">
            <v>Sociedad de beneficencia española</v>
          </cell>
          <cell r="G1231" t="str">
            <v>ago/01/2017</v>
          </cell>
          <cell r="H1231" t="str">
            <v>AGO21223</v>
          </cell>
          <cell r="I1231" t="str">
            <v>AGO21223</v>
          </cell>
          <cell r="J1231" t="str">
            <v>PZA</v>
          </cell>
          <cell r="K1231" t="str">
            <v>PZA</v>
          </cell>
          <cell r="L1231">
            <v>50</v>
          </cell>
        </row>
        <row r="1232">
          <cell r="A1232" t="str">
            <v>ICA001-08</v>
          </cell>
          <cell r="B1232" t="str">
            <v>1DM5-66-ICA00108AGO0115008</v>
          </cell>
          <cell r="C1232" t="str">
            <v>1DM5-66-ICA00108</v>
          </cell>
          <cell r="D1232" t="str">
            <v>Instalacion de cateter central l</v>
          </cell>
          <cell r="E1232" t="str">
            <v>INSTALACION DE CATETER CENTRAL L</v>
          </cell>
          <cell r="F1232" t="str">
            <v>Sociedad de beneficencia española</v>
          </cell>
          <cell r="G1232" t="str">
            <v>ago/03/2017</v>
          </cell>
          <cell r="H1232" t="str">
            <v>AGO0115008</v>
          </cell>
          <cell r="I1232" t="str">
            <v>AGO0115008</v>
          </cell>
          <cell r="J1232" t="str">
            <v>PZA</v>
          </cell>
          <cell r="K1232" t="str">
            <v>PZA</v>
          </cell>
          <cell r="L1232">
            <v>5</v>
          </cell>
        </row>
        <row r="1233">
          <cell r="A1233" t="str">
            <v>ICA001-08</v>
          </cell>
          <cell r="B1233" t="str">
            <v>1DM5-66-ICA00108DIC0114004</v>
          </cell>
          <cell r="C1233" t="str">
            <v>1DM5-66-ICA00108</v>
          </cell>
          <cell r="D1233" t="str">
            <v>Instalacion de cateter central l</v>
          </cell>
          <cell r="E1233" t="str">
            <v>INSTALACION DE CATETER CENTRAL L</v>
          </cell>
          <cell r="F1233" t="str">
            <v>Sociedad de beneficencia española</v>
          </cell>
          <cell r="G1233" t="str">
            <v>dic/01/2016</v>
          </cell>
          <cell r="H1233" t="str">
            <v>DIC0114004</v>
          </cell>
          <cell r="I1233" t="str">
            <v>DIC0114004</v>
          </cell>
          <cell r="J1233" t="str">
            <v>PZA</v>
          </cell>
          <cell r="K1233" t="str">
            <v>PZA</v>
          </cell>
          <cell r="L1233">
            <v>3</v>
          </cell>
        </row>
        <row r="1234">
          <cell r="A1234" t="str">
            <v>ICA001-08</v>
          </cell>
          <cell r="B1234" t="str">
            <v>1DM5-66-ICA00108DIC0114038</v>
          </cell>
          <cell r="C1234" t="str">
            <v>1DM5-66-ICA00108</v>
          </cell>
          <cell r="D1234" t="str">
            <v>Instalacion de cateter central l</v>
          </cell>
          <cell r="E1234" t="str">
            <v>INSTALACION DE CATETER CENTRAL L</v>
          </cell>
          <cell r="F1234" t="str">
            <v>Sociedad de beneficencia española</v>
          </cell>
          <cell r="G1234" t="str">
            <v>dic/01/2016</v>
          </cell>
          <cell r="H1234" t="str">
            <v>DIC0114038</v>
          </cell>
          <cell r="I1234" t="str">
            <v>DIC0114038</v>
          </cell>
          <cell r="J1234" t="str">
            <v>PZA</v>
          </cell>
          <cell r="K1234" t="str">
            <v>PZA</v>
          </cell>
          <cell r="L1234">
            <v>3</v>
          </cell>
        </row>
        <row r="1235">
          <cell r="A1235" t="str">
            <v>MPI012-03</v>
          </cell>
          <cell r="B1235" t="str">
            <v>1DM5-44-MPI01203UNICO</v>
          </cell>
          <cell r="C1235" t="str">
            <v>1DM5-44-MPI01203</v>
          </cell>
          <cell r="D1235" t="str">
            <v>Marcador para piel</v>
          </cell>
          <cell r="E1235" t="str">
            <v>MARCADOR PARA PIEL</v>
          </cell>
          <cell r="F1235" t="str">
            <v>Sociedad de beneficencia española</v>
          </cell>
          <cell r="G1235" t="str">
            <v>ene/01/2020</v>
          </cell>
          <cell r="H1235" t="str">
            <v>UNICO</v>
          </cell>
          <cell r="I1235" t="str">
            <v>UNICO</v>
          </cell>
          <cell r="J1235" t="str">
            <v>PZA</v>
          </cell>
          <cell r="K1235" t="str">
            <v>PZA</v>
          </cell>
          <cell r="L1235">
            <v>100</v>
          </cell>
        </row>
        <row r="1236">
          <cell r="A1236" t="str">
            <v>BIP009-32</v>
          </cell>
          <cell r="B1236" t="str">
            <v>1DM5-73-BIP00932T19FEB0425</v>
          </cell>
          <cell r="C1236" t="str">
            <v>1DM5-73-BIP00932</v>
          </cell>
          <cell r="D1236" t="str">
            <v>Bata impermeable plastica</v>
          </cell>
          <cell r="E1236" t="str">
            <v>BATA IMPERMEABLE PLASTICA</v>
          </cell>
          <cell r="F1236" t="str">
            <v>The American British Cowdray Medical Center</v>
          </cell>
          <cell r="G1236" t="str">
            <v>feb/24/2024</v>
          </cell>
          <cell r="H1236" t="str">
            <v>PT19FEB0425</v>
          </cell>
          <cell r="I1236" t="str">
            <v>T19FEB0425</v>
          </cell>
          <cell r="J1236" t="str">
            <v>PZA</v>
          </cell>
          <cell r="K1236" t="str">
            <v>PZA</v>
          </cell>
          <cell r="L1236">
            <v>100</v>
          </cell>
        </row>
        <row r="1237">
          <cell r="A1237" t="str">
            <v>CEH008-48</v>
          </cell>
          <cell r="B1237" t="str">
            <v>1DM5-73-CEH00848T17DIC0184</v>
          </cell>
          <cell r="C1237" t="str">
            <v>1DM5-73-CEH00848</v>
          </cell>
          <cell r="D1237" t="str">
            <v>Campo hendido esteril II</v>
          </cell>
          <cell r="E1237" t="str">
            <v>CAMPO HENDIDO ESTERIL II</v>
          </cell>
          <cell r="F1237" t="str">
            <v>The American British Cowdray Medical Center</v>
          </cell>
          <cell r="G1237" t="str">
            <v>dic/01/2019</v>
          </cell>
          <cell r="H1237" t="str">
            <v>PT17DIC0184</v>
          </cell>
          <cell r="I1237" t="str">
            <v>T17DIC0184</v>
          </cell>
          <cell r="J1237" t="str">
            <v>PZA</v>
          </cell>
          <cell r="K1237" t="str">
            <v>PZA</v>
          </cell>
          <cell r="L1237">
            <v>200</v>
          </cell>
        </row>
        <row r="1238">
          <cell r="A1238" t="str">
            <v>CES002-21</v>
          </cell>
          <cell r="B1238" t="str">
            <v>1DM5-71-CES00221T19MAR0014</v>
          </cell>
          <cell r="C1238" t="str">
            <v>1DM5-71-CES00221</v>
          </cell>
          <cell r="D1238" t="str">
            <v>Comodo estandar verde</v>
          </cell>
          <cell r="E1238" t="str">
            <v>COMODO ESTANDAR VERDE</v>
          </cell>
          <cell r="F1238" t="str">
            <v>The American British Cowdray Medical Center</v>
          </cell>
          <cell r="G1238" t="str">
            <v>mar/11/2024</v>
          </cell>
          <cell r="H1238" t="str">
            <v>PT19MAR0014</v>
          </cell>
          <cell r="I1238" t="str">
            <v>T19MAR0014</v>
          </cell>
          <cell r="J1238" t="str">
            <v>PZA</v>
          </cell>
          <cell r="K1238" t="str">
            <v>PZA</v>
          </cell>
          <cell r="L1238">
            <v>210</v>
          </cell>
        </row>
        <row r="1239">
          <cell r="A1239" t="str">
            <v>CES002-21</v>
          </cell>
          <cell r="B1239" t="str">
            <v>1DM5-71-CES00221T19FEB0107</v>
          </cell>
          <cell r="C1239" t="str">
            <v>1DM5-71-CES00221</v>
          </cell>
          <cell r="D1239" t="str">
            <v>Comodo estandar verde</v>
          </cell>
          <cell r="E1239" t="str">
            <v>COMODO ESTANDAR VERDE</v>
          </cell>
          <cell r="F1239" t="str">
            <v>The American British Cowdray Medical Center</v>
          </cell>
          <cell r="G1239" t="str">
            <v>feb/11/2024</v>
          </cell>
          <cell r="H1239" t="str">
            <v>PT19FEB0107</v>
          </cell>
          <cell r="I1239" t="str">
            <v>T19FEB0107</v>
          </cell>
          <cell r="J1239" t="str">
            <v>PZA</v>
          </cell>
          <cell r="K1239" t="str">
            <v>PZA</v>
          </cell>
          <cell r="L1239">
            <v>180</v>
          </cell>
        </row>
        <row r="1240">
          <cell r="A1240" t="str">
            <v>COR002-08</v>
          </cell>
          <cell r="B1240" t="str">
            <v>1DM5-71-COR00208241378</v>
          </cell>
          <cell r="C1240" t="str">
            <v>1DM5-71-COR00208</v>
          </cell>
          <cell r="D1240" t="str">
            <v>Comodo Ortopedico</v>
          </cell>
          <cell r="E1240" t="str">
            <v>COMODO ORTOPEDICO</v>
          </cell>
          <cell r="F1240" t="str">
            <v>The American British Cowdray Medical Center</v>
          </cell>
          <cell r="G1240" t="str">
            <v>jun/30/2020</v>
          </cell>
          <cell r="H1240">
            <v>241378</v>
          </cell>
          <cell r="I1240">
            <v>241378</v>
          </cell>
          <cell r="J1240" t="str">
            <v>CAJ</v>
          </cell>
          <cell r="K1240" t="str">
            <v>PZA</v>
          </cell>
          <cell r="L1240">
            <v>50</v>
          </cell>
        </row>
        <row r="1241">
          <cell r="A1241" t="str">
            <v>LAR002-24</v>
          </cell>
          <cell r="B1241" t="str">
            <v>1DM5-71-LAR00224T030-1907</v>
          </cell>
          <cell r="C1241" t="str">
            <v>1DM5-71-LAR00224</v>
          </cell>
          <cell r="D1241" t="str">
            <v>Lavamanos redondo (lebrillo)</v>
          </cell>
          <cell r="E1241" t="str">
            <v xml:space="preserve">LAVAMANOS REDONDO (LEBRILLO) </v>
          </cell>
          <cell r="F1241" t="str">
            <v>The American British Cowdray Medical Center</v>
          </cell>
          <cell r="G1241" t="str">
            <v>jul/19/2023</v>
          </cell>
          <cell r="H1241" t="str">
            <v>T030-19072018</v>
          </cell>
          <cell r="I1241" t="str">
            <v>T030-1907</v>
          </cell>
          <cell r="J1241" t="str">
            <v>PZA</v>
          </cell>
          <cell r="K1241" t="str">
            <v>PZA</v>
          </cell>
          <cell r="L1241">
            <v>400</v>
          </cell>
        </row>
        <row r="1242">
          <cell r="A1242" t="str">
            <v>ORG002-22</v>
          </cell>
          <cell r="B1242" t="str">
            <v>1DM5-71-ORG00222T19FEB0111</v>
          </cell>
          <cell r="C1242" t="str">
            <v>1DM5-71-ORG00222</v>
          </cell>
          <cell r="D1242" t="str">
            <v>Orinal graduado c/tapa 1000 ml</v>
          </cell>
          <cell r="E1242" t="str">
            <v>ORINAL GRADUADO C/TAPA 1000 ML</v>
          </cell>
          <cell r="F1242" t="str">
            <v>The American British Cowdray Medical Center</v>
          </cell>
          <cell r="G1242" t="str">
            <v>feb/11/2024</v>
          </cell>
          <cell r="H1242" t="str">
            <v>PT19FEB0111</v>
          </cell>
          <cell r="I1242" t="str">
            <v>T19FEB0111</v>
          </cell>
          <cell r="J1242" t="str">
            <v>PZA</v>
          </cell>
          <cell r="K1242" t="str">
            <v>PZA</v>
          </cell>
          <cell r="L1242">
            <v>148</v>
          </cell>
        </row>
        <row r="1243">
          <cell r="A1243" t="str">
            <v>RGE001-40</v>
          </cell>
          <cell r="B1243" t="str">
            <v>1DM5-71-RGE00140T19ENE0077</v>
          </cell>
          <cell r="C1243" t="str">
            <v>1DM5-71-RGE00140</v>
          </cell>
          <cell r="D1243" t="str">
            <v>Riñon graduado esteril</v>
          </cell>
          <cell r="E1243" t="str">
            <v>RIÑON GRADUADO ESTERIL</v>
          </cell>
          <cell r="F1243" t="str">
            <v>The American British Cowdray Medical Center</v>
          </cell>
          <cell r="G1243" t="str">
            <v>ene/02/2021</v>
          </cell>
          <cell r="H1243" t="str">
            <v>PT19ENE0077</v>
          </cell>
          <cell r="I1243" t="str">
            <v>T19ENE0077</v>
          </cell>
          <cell r="J1243" t="str">
            <v>PZA</v>
          </cell>
          <cell r="K1243" t="str">
            <v>PZA</v>
          </cell>
          <cell r="L1243">
            <v>1074</v>
          </cell>
        </row>
        <row r="1244">
          <cell r="A1244" t="str">
            <v>RIÑ007-03</v>
          </cell>
          <cell r="B1244" t="str">
            <v>1DM5-71-RIÑ00703T19MAR0018</v>
          </cell>
          <cell r="C1244" t="str">
            <v>1DM5-71-RIÑ00703</v>
          </cell>
          <cell r="D1244" t="str">
            <v>Riñon graduado 700  ml</v>
          </cell>
          <cell r="E1244" t="str">
            <v>RIÑON GRADUADO 700  ML</v>
          </cell>
          <cell r="F1244" t="str">
            <v>The American British Cowdray Medical Center</v>
          </cell>
          <cell r="G1244" t="str">
            <v>mar/18/2024</v>
          </cell>
          <cell r="H1244" t="str">
            <v>PT19MAR0018</v>
          </cell>
          <cell r="I1244" t="str">
            <v>T19MAR0018</v>
          </cell>
          <cell r="J1244" t="str">
            <v>PZA</v>
          </cell>
          <cell r="K1244" t="str">
            <v>PZA</v>
          </cell>
          <cell r="L1244">
            <v>800</v>
          </cell>
        </row>
        <row r="1245">
          <cell r="A1245" t="str">
            <v>102201AE-00001888</v>
          </cell>
          <cell r="B1245" t="str">
            <v>1DM5-49-0000188818F23G8216</v>
          </cell>
          <cell r="C1245" t="str">
            <v>1DM5-49-00001888</v>
          </cell>
          <cell r="D1245" t="str">
            <v>Aguja espinal 18 G x 88 mm</v>
          </cell>
          <cell r="E1245" t="str">
            <v>AGUJA ESPINAL 18 G X 88 MM</v>
          </cell>
          <cell r="F1245" t="str">
            <v>MP Gavilan</v>
          </cell>
          <cell r="G1245" t="str">
            <v>jun/01/2023</v>
          </cell>
          <cell r="H1245" t="str">
            <v>18F23G8216</v>
          </cell>
          <cell r="I1245" t="str">
            <v>18F23G8216</v>
          </cell>
          <cell r="J1245" t="str">
            <v>CAJ</v>
          </cell>
          <cell r="K1245" t="str">
            <v>PZA</v>
          </cell>
          <cell r="L1245">
            <v>99</v>
          </cell>
        </row>
        <row r="1246">
          <cell r="A1246" t="str">
            <v>102201AE-00001888</v>
          </cell>
          <cell r="B1246" t="str">
            <v>1DM5-49-0000188817N23G8218</v>
          </cell>
          <cell r="C1246" t="str">
            <v>1DM5-49-00001888</v>
          </cell>
          <cell r="D1246" t="str">
            <v>Aguja espinal 18 G x 88 mm</v>
          </cell>
          <cell r="E1246" t="str">
            <v>AGUJA ESPINAL 18 G X 88 MM</v>
          </cell>
          <cell r="F1246" t="str">
            <v>MP Gavilan</v>
          </cell>
          <cell r="G1246" t="str">
            <v>dic/01/2022</v>
          </cell>
          <cell r="H1246" t="str">
            <v>17N23G8218</v>
          </cell>
          <cell r="I1246" t="str">
            <v>17N23G8218</v>
          </cell>
          <cell r="J1246" t="str">
            <v>CAJ</v>
          </cell>
          <cell r="K1246" t="str">
            <v>PZA</v>
          </cell>
          <cell r="L1246">
            <v>111</v>
          </cell>
        </row>
        <row r="1247">
          <cell r="A1247" t="str">
            <v>102201AH-00001838</v>
          </cell>
          <cell r="B1247" t="str">
            <v>1DM5-46-000018388222567</v>
          </cell>
          <cell r="C1247" t="str">
            <v>1DM5-46-00001838</v>
          </cell>
          <cell r="D1247" t="str">
            <v>Aguja hipodermica desechable 18 G x 38 mm</v>
          </cell>
          <cell r="E1247" t="str">
            <v>AGUJA HIPODERMICA 18 G X 38 MM</v>
          </cell>
          <cell r="F1247" t="str">
            <v>MP Gavilan</v>
          </cell>
          <cell r="G1247" t="str">
            <v>ago/14/2023</v>
          </cell>
          <cell r="H1247">
            <v>8222567</v>
          </cell>
          <cell r="I1247">
            <v>8222567</v>
          </cell>
          <cell r="J1247" t="str">
            <v>CAJ</v>
          </cell>
          <cell r="K1247" t="str">
            <v>PZA</v>
          </cell>
          <cell r="L1247">
            <v>403</v>
          </cell>
        </row>
        <row r="1248">
          <cell r="A1248" t="str">
            <v>102201AH-00002032</v>
          </cell>
          <cell r="B1248" t="str">
            <v>1DM5-46-000020326328783</v>
          </cell>
          <cell r="C1248" t="str">
            <v>1DM5-46-00002032</v>
          </cell>
          <cell r="D1248" t="str">
            <v>Aguja hipodermica desechable 20 G x 32 mm</v>
          </cell>
          <cell r="E1248" t="str">
            <v>AGUJA HIPODERMICA 20 G X 32 MM</v>
          </cell>
          <cell r="F1248" t="str">
            <v>MP Gavilan</v>
          </cell>
          <cell r="G1248" t="str">
            <v>nov/30/2021</v>
          </cell>
          <cell r="H1248">
            <v>6328783</v>
          </cell>
          <cell r="I1248">
            <v>6328783</v>
          </cell>
          <cell r="J1248" t="str">
            <v>CAJ</v>
          </cell>
          <cell r="K1248" t="str">
            <v>PZA</v>
          </cell>
          <cell r="L1248">
            <v>1723</v>
          </cell>
        </row>
        <row r="1249">
          <cell r="A1249" t="str">
            <v>102201AH-00002032</v>
          </cell>
          <cell r="B1249" t="str">
            <v>1DM5-46-00002032ENE13109</v>
          </cell>
          <cell r="C1249" t="str">
            <v>1DM5-46-00002032</v>
          </cell>
          <cell r="D1249" t="str">
            <v>Aguja hipodermica desechable 20 G x 32 mm</v>
          </cell>
          <cell r="E1249" t="str">
            <v>AGUJA HIPODERMICA 20 G X 32 MM</v>
          </cell>
          <cell r="F1249" t="str">
            <v>MP Gavilan</v>
          </cell>
          <cell r="G1249" t="str">
            <v>may/03/2023</v>
          </cell>
          <cell r="H1249" t="str">
            <v>ENE13109</v>
          </cell>
          <cell r="I1249" t="str">
            <v>ENE13109</v>
          </cell>
          <cell r="J1249" t="str">
            <v>CAJ</v>
          </cell>
          <cell r="K1249" t="str">
            <v>PZA</v>
          </cell>
          <cell r="L1249">
            <v>140</v>
          </cell>
        </row>
        <row r="1250">
          <cell r="A1250" t="str">
            <v>102201AH-00002038</v>
          </cell>
          <cell r="B1250" t="str">
            <v>1DM5-46-000020386342569</v>
          </cell>
          <cell r="C1250" t="str">
            <v>1DM5-46-00002038</v>
          </cell>
          <cell r="D1250" t="str">
            <v>Aguja hipodermica desechable 20G X 38 mm</v>
          </cell>
          <cell r="E1250" t="str">
            <v>AGUJA HIPODERMICA 20G X 38 MM</v>
          </cell>
          <cell r="F1250" t="str">
            <v>MP Gavilan</v>
          </cell>
          <cell r="G1250" t="str">
            <v>nov/30/2022</v>
          </cell>
          <cell r="H1250">
            <v>6342569</v>
          </cell>
          <cell r="I1250">
            <v>6342569</v>
          </cell>
          <cell r="J1250" t="str">
            <v>CAJ</v>
          </cell>
          <cell r="K1250" t="str">
            <v>PZA</v>
          </cell>
          <cell r="L1250">
            <v>84000</v>
          </cell>
        </row>
        <row r="1251">
          <cell r="A1251" t="str">
            <v>102201AH-00002038</v>
          </cell>
          <cell r="B1251" t="str">
            <v>1DM5-46-00002038201010A</v>
          </cell>
          <cell r="C1251" t="str">
            <v>1DM5-46-00002038</v>
          </cell>
          <cell r="D1251" t="str">
            <v>Aguja hipodermica desechable 20G X 38 mm</v>
          </cell>
          <cell r="E1251" t="str">
            <v>AGUJA HIPODERMICA 20G X 38 MM</v>
          </cell>
          <cell r="F1251" t="str">
            <v>MP Gavilan</v>
          </cell>
          <cell r="G1251" t="str">
            <v>ene/01/2023</v>
          </cell>
          <cell r="H1251" t="str">
            <v>201010A</v>
          </cell>
          <cell r="I1251" t="str">
            <v>201010A</v>
          </cell>
          <cell r="J1251" t="str">
            <v>CAJ</v>
          </cell>
          <cell r="K1251" t="str">
            <v>PZA</v>
          </cell>
          <cell r="L1251">
            <v>3955</v>
          </cell>
        </row>
        <row r="1252">
          <cell r="A1252" t="str">
            <v>102201AH-00002038</v>
          </cell>
          <cell r="B1252" t="str">
            <v>1DM5-46-00002038AH203817</v>
          </cell>
          <cell r="C1252" t="str">
            <v>1DM5-46-00002038</v>
          </cell>
          <cell r="D1252" t="str">
            <v>Aguja hipodermica desechable 20G X 38 mm</v>
          </cell>
          <cell r="E1252" t="str">
            <v>AGUJA HIPODERMICA 20G X 38 MM</v>
          </cell>
          <cell r="F1252" t="str">
            <v>MP Gavilan</v>
          </cell>
          <cell r="G1252" t="str">
            <v>jun/23/2022</v>
          </cell>
          <cell r="H1252" t="str">
            <v>AH2038-051217</v>
          </cell>
          <cell r="I1252" t="str">
            <v>AH203817</v>
          </cell>
          <cell r="J1252" t="str">
            <v>CAJ</v>
          </cell>
          <cell r="K1252" t="str">
            <v>PZA</v>
          </cell>
          <cell r="L1252">
            <v>87</v>
          </cell>
        </row>
        <row r="1253">
          <cell r="A1253" t="str">
            <v>102201AH-00002132</v>
          </cell>
          <cell r="B1253" t="str">
            <v>1DM5-46-102201AH7072870</v>
          </cell>
          <cell r="C1253" t="str">
            <v>1DM5-46-102201AH</v>
          </cell>
          <cell r="D1253" t="str">
            <v>Aguja hipodermica desechable 21 G x 32 mm</v>
          </cell>
          <cell r="E1253" t="str">
            <v>AGUJA HIPODERMICA 21 G X 32 MM</v>
          </cell>
          <cell r="F1253" t="str">
            <v>MP Gavilan</v>
          </cell>
          <cell r="G1253" t="str">
            <v>mar/31/2022</v>
          </cell>
          <cell r="H1253">
            <v>7072870</v>
          </cell>
          <cell r="I1253">
            <v>7072870</v>
          </cell>
          <cell r="J1253" t="str">
            <v>CAJ</v>
          </cell>
          <cell r="K1253" t="str">
            <v>PZA</v>
          </cell>
          <cell r="L1253">
            <v>3103</v>
          </cell>
        </row>
        <row r="1254">
          <cell r="A1254" t="str">
            <v>102201AH-00002132</v>
          </cell>
          <cell r="B1254" t="str">
            <v>1DM5-46-102201AH7137586</v>
          </cell>
          <cell r="C1254" t="str">
            <v>1DM5-46-102201AH</v>
          </cell>
          <cell r="D1254" t="str">
            <v>Aguja hipodermica desechable 21 G x 32 mm</v>
          </cell>
          <cell r="E1254" t="str">
            <v>AGUJA HIPODERMICA 21 G X 32 MM</v>
          </cell>
          <cell r="F1254" t="str">
            <v>MP Gavilan</v>
          </cell>
          <cell r="G1254" t="str">
            <v>may/31/2022</v>
          </cell>
          <cell r="H1254">
            <v>7137586</v>
          </cell>
          <cell r="I1254">
            <v>7137586</v>
          </cell>
          <cell r="J1254" t="str">
            <v>CAJ</v>
          </cell>
          <cell r="K1254" t="str">
            <v>PZA</v>
          </cell>
          <cell r="L1254">
            <v>9435</v>
          </cell>
        </row>
        <row r="1255">
          <cell r="A1255" t="str">
            <v>102201AH-00002132</v>
          </cell>
          <cell r="B1255" t="str">
            <v>1DM5-46-102201AH5334749</v>
          </cell>
          <cell r="C1255" t="str">
            <v>1DM5-46-102201AH</v>
          </cell>
          <cell r="D1255" t="str">
            <v>Aguja hipodermica desechable 21 G x 32 mm</v>
          </cell>
          <cell r="E1255" t="str">
            <v>AGUJA HIPODERMICA 21 G X 32 MM</v>
          </cell>
          <cell r="F1255" t="str">
            <v>MP Gavilan</v>
          </cell>
          <cell r="G1255" t="str">
            <v>dic/31/2023</v>
          </cell>
          <cell r="H1255">
            <v>5334749</v>
          </cell>
          <cell r="I1255">
            <v>5334749</v>
          </cell>
          <cell r="J1255" t="str">
            <v>CAJ</v>
          </cell>
          <cell r="K1255" t="str">
            <v>PZA</v>
          </cell>
          <cell r="L1255">
            <v>925</v>
          </cell>
        </row>
        <row r="1256">
          <cell r="A1256" t="str">
            <v>102201AH-00002132</v>
          </cell>
          <cell r="B1256" t="str">
            <v>1DM5-46-102201AHD17FEB0421</v>
          </cell>
          <cell r="C1256" t="str">
            <v>1DM5-46-102201AH</v>
          </cell>
          <cell r="D1256" t="str">
            <v>Aguja hipodermica desechable 21 G x 32 mm</v>
          </cell>
          <cell r="E1256" t="str">
            <v>AGUJA HIPODERMICA 21 G X 32 MM</v>
          </cell>
          <cell r="F1256" t="str">
            <v>MP Gavilan</v>
          </cell>
          <cell r="G1256" t="str">
            <v>ene/24/2021</v>
          </cell>
          <cell r="H1256" t="str">
            <v>DESLPPT17FEB0421</v>
          </cell>
          <cell r="I1256" t="str">
            <v>D17FEB0421</v>
          </cell>
          <cell r="J1256" t="str">
            <v>CAJ</v>
          </cell>
          <cell r="K1256" t="str">
            <v>PZA</v>
          </cell>
          <cell r="L1256">
            <v>6</v>
          </cell>
        </row>
        <row r="1257">
          <cell r="A1257" t="str">
            <v>102201AH-00002132</v>
          </cell>
          <cell r="B1257" t="str">
            <v>1DM5-46-102201AH7020887</v>
          </cell>
          <cell r="C1257" t="str">
            <v>1DM5-46-102201AH</v>
          </cell>
          <cell r="D1257" t="str">
            <v>Aguja hipodermica desechable 21 G x 32 mm</v>
          </cell>
          <cell r="E1257" t="str">
            <v>AGUJA HIPODERMICA 21 G X 32 MM</v>
          </cell>
          <cell r="F1257" t="str">
            <v>MP Gavilan</v>
          </cell>
          <cell r="G1257" t="str">
            <v>ene/31/2022</v>
          </cell>
          <cell r="H1257">
            <v>7020887</v>
          </cell>
          <cell r="I1257">
            <v>7020887</v>
          </cell>
          <cell r="J1257" t="str">
            <v>CAJ</v>
          </cell>
          <cell r="K1257" t="str">
            <v>PZA</v>
          </cell>
          <cell r="L1257">
            <v>2737</v>
          </cell>
        </row>
        <row r="1258">
          <cell r="A1258" t="str">
            <v>102201AH-00002232</v>
          </cell>
          <cell r="B1258" t="str">
            <v>1DM5-46-000022327020881</v>
          </cell>
          <cell r="C1258" t="str">
            <v>1DM5-46-00002232</v>
          </cell>
          <cell r="D1258" t="str">
            <v>Aguja hipodermica desechable 22 G x 32 mm</v>
          </cell>
          <cell r="E1258" t="str">
            <v>AGUJA HIPODERMICA 22 G X 32 MM</v>
          </cell>
          <cell r="F1258" t="str">
            <v>MP Gavilan</v>
          </cell>
          <cell r="G1258" t="str">
            <v>ene/31/2022</v>
          </cell>
          <cell r="H1258">
            <v>7020881</v>
          </cell>
          <cell r="I1258">
            <v>7020881</v>
          </cell>
          <cell r="J1258" t="str">
            <v>CAJ</v>
          </cell>
          <cell r="K1258" t="str">
            <v>PZA</v>
          </cell>
          <cell r="L1258">
            <v>348</v>
          </cell>
        </row>
        <row r="1259">
          <cell r="A1259" t="str">
            <v>102201AH-00002232</v>
          </cell>
          <cell r="B1259" t="str">
            <v>1DM5-46-000022328187507</v>
          </cell>
          <cell r="C1259" t="str">
            <v>1DM5-46-00002232</v>
          </cell>
          <cell r="D1259" t="str">
            <v>Aguja hipodermica desechable 22 G x 32 mm</v>
          </cell>
          <cell r="E1259" t="str">
            <v>AGUJA HIPODERMICA 22 G X 32 MM</v>
          </cell>
          <cell r="F1259" t="str">
            <v>MP Gavilan</v>
          </cell>
          <cell r="G1259" t="str">
            <v>jul/31/2023</v>
          </cell>
          <cell r="H1259">
            <v>8187507</v>
          </cell>
          <cell r="I1259">
            <v>8187507</v>
          </cell>
          <cell r="J1259" t="str">
            <v>CAJ</v>
          </cell>
          <cell r="K1259" t="str">
            <v>PZA</v>
          </cell>
          <cell r="L1259">
            <v>999</v>
          </cell>
        </row>
        <row r="1260">
          <cell r="A1260" t="str">
            <v>102201AH-00002238</v>
          </cell>
          <cell r="B1260" t="str">
            <v>1DM5-46-000022384324565</v>
          </cell>
          <cell r="C1260" t="str">
            <v>1DM5-46-00002238</v>
          </cell>
          <cell r="D1260" t="str">
            <v>Aguja hipodermica desechable 22 G x 38 mm</v>
          </cell>
          <cell r="E1260" t="str">
            <v>AGUJA HIPODERMICA 22 G X 38 MM</v>
          </cell>
          <cell r="F1260" t="str">
            <v>MP Gavilan</v>
          </cell>
          <cell r="G1260" t="str">
            <v>nov/30/2019</v>
          </cell>
          <cell r="H1260">
            <v>4324565</v>
          </cell>
          <cell r="I1260">
            <v>4324565</v>
          </cell>
          <cell r="J1260" t="str">
            <v>CAJ</v>
          </cell>
          <cell r="K1260" t="str">
            <v>PZA</v>
          </cell>
          <cell r="L1260">
            <v>7195</v>
          </cell>
        </row>
        <row r="1261">
          <cell r="A1261" t="str">
            <v>102201AH-00002325</v>
          </cell>
          <cell r="B1261" t="str">
            <v>1DM5-46-000023256246582</v>
          </cell>
          <cell r="C1261" t="str">
            <v>1DM5-46-00002325</v>
          </cell>
          <cell r="D1261" t="str">
            <v>Aguja hipodermica desechable 23 G x 25 mm</v>
          </cell>
          <cell r="E1261" t="str">
            <v>AGUJA HIPODERMICA 23 G X 25 MM</v>
          </cell>
          <cell r="F1261" t="str">
            <v>MP Gavilan</v>
          </cell>
          <cell r="G1261" t="str">
            <v>ago/31/2021</v>
          </cell>
          <cell r="H1261">
            <v>6246582</v>
          </cell>
          <cell r="I1261">
            <v>6246582</v>
          </cell>
          <cell r="J1261" t="str">
            <v>CAJ</v>
          </cell>
          <cell r="K1261" t="str">
            <v>PZA</v>
          </cell>
          <cell r="L1261">
            <v>319</v>
          </cell>
        </row>
        <row r="1262">
          <cell r="A1262" t="str">
            <v>102201AH-00002325</v>
          </cell>
          <cell r="B1262" t="str">
            <v>1DM5-46-000023254322647</v>
          </cell>
          <cell r="C1262" t="str">
            <v>1DM5-46-00002325</v>
          </cell>
          <cell r="D1262" t="str">
            <v>Aguja hipodermica desechable 23 G x 25 mm</v>
          </cell>
          <cell r="E1262" t="str">
            <v>AGUJA HIPODERMICA 23 G X 25 MM</v>
          </cell>
          <cell r="F1262" t="str">
            <v>MP Gavilan</v>
          </cell>
          <cell r="G1262" t="str">
            <v>feb/11/2020</v>
          </cell>
          <cell r="H1262">
            <v>4322647</v>
          </cell>
          <cell r="I1262">
            <v>4322647</v>
          </cell>
          <cell r="J1262" t="str">
            <v>CAJ</v>
          </cell>
          <cell r="K1262" t="str">
            <v>PZA</v>
          </cell>
          <cell r="L1262">
            <v>1000</v>
          </cell>
        </row>
        <row r="1263">
          <cell r="A1263" t="str">
            <v>102201AH-00002325</v>
          </cell>
          <cell r="B1263" t="str">
            <v>1DM5-46-00002325CON0815074</v>
          </cell>
          <cell r="C1263" t="str">
            <v>1DM5-46-00002325</v>
          </cell>
          <cell r="D1263" t="str">
            <v>Aguja hipodermica desechable 23 G x 25 mm</v>
          </cell>
          <cell r="E1263" t="str">
            <v>AGUJA HIPODERMICA 23 G X 25 MM</v>
          </cell>
          <cell r="F1263" t="str">
            <v>MP Gavilan</v>
          </cell>
          <cell r="G1263" t="str">
            <v>dic/05/2023</v>
          </cell>
          <cell r="H1263" t="str">
            <v>ACON0815074</v>
          </cell>
          <cell r="I1263" t="str">
            <v>CON0815074</v>
          </cell>
          <cell r="J1263" t="str">
            <v>CAJ</v>
          </cell>
          <cell r="K1263" t="str">
            <v>PZA</v>
          </cell>
          <cell r="L1263">
            <v>41</v>
          </cell>
        </row>
        <row r="1264">
          <cell r="A1264" t="str">
            <v>102201AH-00002516</v>
          </cell>
          <cell r="B1264" t="str">
            <v>1DM5-46-000025167020871</v>
          </cell>
          <cell r="C1264" t="str">
            <v>1DM5-46-00002516</v>
          </cell>
          <cell r="D1264" t="str">
            <v>Aguja hipodermica desechable 25 G x 16 mm</v>
          </cell>
          <cell r="E1264" t="str">
            <v>AGUJA HIPODERMICA 25 G X 16 MM</v>
          </cell>
          <cell r="F1264" t="str">
            <v>MP Gavilan</v>
          </cell>
          <cell r="G1264" t="str">
            <v>ene/30/2022</v>
          </cell>
          <cell r="H1264">
            <v>7020871</v>
          </cell>
          <cell r="I1264">
            <v>7020871</v>
          </cell>
          <cell r="J1264" t="str">
            <v>CAJ</v>
          </cell>
          <cell r="K1264" t="str">
            <v>PZA</v>
          </cell>
          <cell r="L1264">
            <v>6687</v>
          </cell>
        </row>
        <row r="1265">
          <cell r="A1265" t="str">
            <v>102201AH-00002516</v>
          </cell>
          <cell r="B1265" t="str">
            <v>1DM5-46-00002516201212A</v>
          </cell>
          <cell r="C1265" t="str">
            <v>1DM5-46-00002516</v>
          </cell>
          <cell r="D1265" t="str">
            <v>Aguja hipodermica desechable 25 G x 16 mm</v>
          </cell>
          <cell r="E1265" t="str">
            <v>AGUJA HIPODERMICA 25 G X 16 MM</v>
          </cell>
          <cell r="F1265" t="str">
            <v>MP Gavilan</v>
          </cell>
          <cell r="G1265" t="str">
            <v>jun/06/2023</v>
          </cell>
          <cell r="H1265" t="str">
            <v>201212A</v>
          </cell>
          <cell r="I1265" t="str">
            <v>201212A</v>
          </cell>
          <cell r="J1265" t="str">
            <v>CAJ</v>
          </cell>
          <cell r="K1265" t="str">
            <v>PZA</v>
          </cell>
          <cell r="L1265">
            <v>2311</v>
          </cell>
        </row>
        <row r="1266">
          <cell r="A1266" t="str">
            <v>102201AH-00002713</v>
          </cell>
          <cell r="B1266" t="str">
            <v>1DM5-46-000027137432633</v>
          </cell>
          <cell r="C1266" t="str">
            <v>1DM5-46-00002713</v>
          </cell>
          <cell r="D1266" t="str">
            <v>Aguja hipodermica desechable 27 G x 13 mm</v>
          </cell>
          <cell r="E1266" t="str">
            <v>AGUJA HIPODERMICA 27 G X 13 MM</v>
          </cell>
          <cell r="F1266" t="str">
            <v>MP Gavilan</v>
          </cell>
          <cell r="G1266" t="str">
            <v>dic/31/2022</v>
          </cell>
          <cell r="H1266">
            <v>7432633</v>
          </cell>
          <cell r="I1266">
            <v>7432633</v>
          </cell>
          <cell r="J1266" t="str">
            <v>CAJ</v>
          </cell>
          <cell r="K1266" t="str">
            <v>PZA</v>
          </cell>
          <cell r="L1266">
            <v>2037</v>
          </cell>
        </row>
        <row r="1267">
          <cell r="A1267" t="str">
            <v>102201AL-00002175</v>
          </cell>
          <cell r="B1267" t="str">
            <v>1DM5-48-000021751117017</v>
          </cell>
          <cell r="C1267" t="str">
            <v>1DM5-48-00002175</v>
          </cell>
          <cell r="D1267" t="str">
            <v>Aguja para puncion lumbar 21 G x 75 mm</v>
          </cell>
          <cell r="E1267" t="str">
            <v>AGUJA PARA PUNCION LUMBAR 21 G X 75 MM</v>
          </cell>
          <cell r="F1267" t="str">
            <v>MP Gavilan</v>
          </cell>
          <cell r="G1267" t="str">
            <v>nov/28/2022</v>
          </cell>
          <cell r="H1267">
            <v>1117017</v>
          </cell>
          <cell r="I1267">
            <v>1117017</v>
          </cell>
          <cell r="J1267" t="str">
            <v>CAJ</v>
          </cell>
          <cell r="K1267" t="str">
            <v>PZA</v>
          </cell>
          <cell r="L1267">
            <v>141</v>
          </cell>
        </row>
        <row r="1268">
          <cell r="A1268" t="str">
            <v>102201AL-00002175</v>
          </cell>
          <cell r="B1268" t="str">
            <v>1DM5-48-000021751017023</v>
          </cell>
          <cell r="C1268" t="str">
            <v>1DM5-48-00002175</v>
          </cell>
          <cell r="D1268" t="str">
            <v>Aguja para puncion lumbar 21 G x 75 mm</v>
          </cell>
          <cell r="E1268" t="str">
            <v>AGUJA PARA PUNCION LUMBAR 21 G X 75 MM</v>
          </cell>
          <cell r="F1268" t="str">
            <v>MP Gavilan</v>
          </cell>
          <cell r="G1268" t="str">
            <v>oct/31/2022</v>
          </cell>
          <cell r="H1268">
            <v>1017023</v>
          </cell>
          <cell r="I1268">
            <v>1017023</v>
          </cell>
          <cell r="J1268" t="str">
            <v>CAJ</v>
          </cell>
          <cell r="K1268" t="str">
            <v>PZA</v>
          </cell>
          <cell r="L1268">
            <v>364</v>
          </cell>
        </row>
        <row r="1269">
          <cell r="A1269" t="str">
            <v>102201AL-00002375</v>
          </cell>
          <cell r="B1269" t="str">
            <v>1DM5-48-00002375214035</v>
          </cell>
          <cell r="C1269" t="str">
            <v>1DM5-48-00002375</v>
          </cell>
          <cell r="D1269" t="str">
            <v>Aguja para puncion lumbar 23 G x 75 mm</v>
          </cell>
          <cell r="E1269" t="str">
            <v>AGUJA PARA PUNCION LUMBAR 23 G X 75 MM</v>
          </cell>
          <cell r="F1269" t="str">
            <v>MP Gavilan</v>
          </cell>
          <cell r="G1269" t="str">
            <v>feb/28/2022</v>
          </cell>
          <cell r="H1269">
            <v>214035</v>
          </cell>
          <cell r="I1269">
            <v>214035</v>
          </cell>
          <cell r="J1269" t="str">
            <v>CAJ</v>
          </cell>
          <cell r="K1269" t="str">
            <v>PZA</v>
          </cell>
          <cell r="L1269">
            <v>165</v>
          </cell>
        </row>
        <row r="1270">
          <cell r="A1270" t="str">
            <v>102201AL-00002375</v>
          </cell>
          <cell r="B1270" t="str">
            <v>1DM5-48-000023751217034</v>
          </cell>
          <cell r="C1270" t="str">
            <v>1DM5-48-00002375</v>
          </cell>
          <cell r="D1270" t="str">
            <v>Aguja para puncion lumbar 23 G x 75 mm</v>
          </cell>
          <cell r="E1270" t="str">
            <v>AGUJA PARA PUNCION LUMBAR 23 G X 75 MM</v>
          </cell>
          <cell r="F1270" t="str">
            <v>MP Gavilan</v>
          </cell>
          <cell r="G1270" t="str">
            <v>dic/31/2022</v>
          </cell>
          <cell r="H1270">
            <v>1217034</v>
          </cell>
          <cell r="I1270">
            <v>1217034</v>
          </cell>
          <cell r="J1270" t="str">
            <v>CAJ</v>
          </cell>
          <cell r="K1270" t="str">
            <v>PZA</v>
          </cell>
          <cell r="L1270">
            <v>8</v>
          </cell>
        </row>
        <row r="1271">
          <cell r="A1271" t="str">
            <v>102201AT-00001850</v>
          </cell>
          <cell r="B1271" t="str">
            <v>1DM5-49-000018500241-3K16</v>
          </cell>
          <cell r="C1271" t="str">
            <v>1DM5-49-00001850</v>
          </cell>
          <cell r="D1271" t="str">
            <v>Aguja epidural tipo tuohy de 18 G x 50 mm de alas fijas</v>
          </cell>
          <cell r="E1271" t="str">
            <v>AGUJA EPIDURAL TIPO TUOHY 18 G X 50 MM</v>
          </cell>
          <cell r="F1271" t="str">
            <v>MP Gavilan</v>
          </cell>
          <cell r="G1271" t="str">
            <v>oct/10/2021</v>
          </cell>
          <cell r="H1271" t="str">
            <v>0241-3K16</v>
          </cell>
          <cell r="I1271" t="str">
            <v>0241-3K16</v>
          </cell>
          <cell r="J1271" t="str">
            <v>PZA</v>
          </cell>
          <cell r="K1271" t="str">
            <v>PZA</v>
          </cell>
          <cell r="L1271">
            <v>920</v>
          </cell>
        </row>
        <row r="1272">
          <cell r="A1272" t="str">
            <v>102201AT-000171275</v>
          </cell>
          <cell r="B1272" t="str">
            <v>1DM5-49-001712750241.2K16</v>
          </cell>
          <cell r="C1272" t="str">
            <v>1DM5-49-00171275</v>
          </cell>
          <cell r="D1272" t="str">
            <v>Aguja epidural tipo tuohy de 17 G x  127.5 mm de alas fijas</v>
          </cell>
          <cell r="E1272" t="str">
            <v>AGUJA EPIDURAL TUOHY 17 G X 127.5 MM</v>
          </cell>
          <cell r="F1272" t="str">
            <v>MP Gavilan</v>
          </cell>
          <cell r="G1272" t="str">
            <v>oct/10/2021</v>
          </cell>
          <cell r="H1272" t="str">
            <v>0241.2K16</v>
          </cell>
          <cell r="I1272" t="str">
            <v>0241.2K16</v>
          </cell>
          <cell r="J1272" t="str">
            <v>PZA</v>
          </cell>
          <cell r="K1272" t="str">
            <v>PZA</v>
          </cell>
          <cell r="L1272">
            <v>995</v>
          </cell>
        </row>
        <row r="1273">
          <cell r="A1273" t="str">
            <v>102201AT-00017889</v>
          </cell>
          <cell r="B1273" t="str">
            <v>1DM5-49-000178890241-TK16</v>
          </cell>
          <cell r="C1273" t="str">
            <v>1DM5-49-00017889</v>
          </cell>
          <cell r="D1273" t="str">
            <v>Aguja epidural tipo touhy de 17 G x 88.9 mm de alas fijas</v>
          </cell>
          <cell r="E1273" t="str">
            <v>AGUJA EPIDURAL TOUHY 17 G X 88.9 MM</v>
          </cell>
          <cell r="F1273" t="str">
            <v>MP Gavilan</v>
          </cell>
          <cell r="G1273" t="str">
            <v>oct/10/2021</v>
          </cell>
          <cell r="H1273" t="str">
            <v>0241-TK16</v>
          </cell>
          <cell r="I1273" t="str">
            <v>0241-TK16</v>
          </cell>
          <cell r="J1273" t="str">
            <v>PZA</v>
          </cell>
          <cell r="K1273" t="str">
            <v>PZA</v>
          </cell>
          <cell r="L1273">
            <v>2825</v>
          </cell>
        </row>
        <row r="1274">
          <cell r="A1274" t="str">
            <v>102201AT-00018889</v>
          </cell>
          <cell r="B1274" t="str">
            <v>1DM5-49-000188890241-4K16</v>
          </cell>
          <cell r="C1274" t="str">
            <v>1DM5-49-00018889</v>
          </cell>
          <cell r="D1274" t="str">
            <v>Aguja epidural tipo touhy de 18 G x 88.9 mm de alas fijas</v>
          </cell>
          <cell r="E1274" t="str">
            <v>AGUJA EPIDURAL TOUHY 18 G X 88.9 MM</v>
          </cell>
          <cell r="F1274" t="str">
            <v>MP Gavilan</v>
          </cell>
          <cell r="G1274" t="str">
            <v>oct/10/2021</v>
          </cell>
          <cell r="H1274" t="str">
            <v>0241-4K16</v>
          </cell>
          <cell r="I1274" t="str">
            <v>0241-4K16</v>
          </cell>
          <cell r="J1274" t="str">
            <v>PZA</v>
          </cell>
          <cell r="K1274" t="str">
            <v>PZA</v>
          </cell>
          <cell r="L1274">
            <v>2830</v>
          </cell>
        </row>
        <row r="1275">
          <cell r="A1275" t="str">
            <v>102201AW-00025120</v>
          </cell>
          <cell r="B1275" t="str">
            <v>1DM5-49-000251200243.1K16</v>
          </cell>
          <cell r="C1275" t="str">
            <v>1DM5-49-00025120</v>
          </cell>
          <cell r="D1275" t="str">
            <v>Aguja whitacre 25 G x 120 mm</v>
          </cell>
          <cell r="E1275" t="str">
            <v>AGUJA WHITACRE 25 G X 120 MM</v>
          </cell>
          <cell r="F1275" t="str">
            <v>MP Gavilan</v>
          </cell>
          <cell r="G1275" t="str">
            <v>oct/10/2021</v>
          </cell>
          <cell r="H1275" t="str">
            <v>0243.1K16</v>
          </cell>
          <cell r="I1275" t="str">
            <v>0243.1K16</v>
          </cell>
          <cell r="J1275" t="str">
            <v>PZA</v>
          </cell>
          <cell r="K1275" t="str">
            <v>PZA</v>
          </cell>
          <cell r="L1275">
            <v>1599</v>
          </cell>
        </row>
        <row r="1276">
          <cell r="A1276" t="str">
            <v>102201AW-00025120</v>
          </cell>
          <cell r="B1276" t="str">
            <v>1DM5-49-000251200143.1L17</v>
          </cell>
          <cell r="C1276" t="str">
            <v>1DM5-49-00025120</v>
          </cell>
          <cell r="D1276" t="str">
            <v>Aguja whitacre 25 G x 120 mm</v>
          </cell>
          <cell r="E1276" t="str">
            <v>AGUJA WHITACRE 25 G X 120 MM</v>
          </cell>
          <cell r="F1276" t="str">
            <v>MP Gavilan</v>
          </cell>
          <cell r="G1276" t="str">
            <v>nov/24/2023</v>
          </cell>
          <cell r="H1276" t="str">
            <v>0143.1L17</v>
          </cell>
          <cell r="I1276" t="str">
            <v>0143.1L17</v>
          </cell>
          <cell r="J1276" t="str">
            <v>PZA</v>
          </cell>
          <cell r="K1276" t="str">
            <v>PZA</v>
          </cell>
          <cell r="L1276">
            <v>308</v>
          </cell>
        </row>
        <row r="1277">
          <cell r="A1277" t="str">
            <v>102201AW-00027120</v>
          </cell>
          <cell r="B1277" t="str">
            <v>1DM5-49-000271200243.2K16</v>
          </cell>
          <cell r="C1277" t="str">
            <v>1DM5-49-00027120</v>
          </cell>
          <cell r="D1277" t="str">
            <v>Aguja espinal whitacre 27 G x 120 mm</v>
          </cell>
          <cell r="E1277" t="str">
            <v>AGUJA ESPINAL WHITACRE 27 G X 120 MM</v>
          </cell>
          <cell r="F1277" t="str">
            <v>MP Gavilan</v>
          </cell>
          <cell r="G1277" t="str">
            <v>oct/10/2021</v>
          </cell>
          <cell r="H1277" t="str">
            <v>0243.2K16</v>
          </cell>
          <cell r="I1277" t="str">
            <v>0243.2K16</v>
          </cell>
          <cell r="J1277" t="str">
            <v>PZA</v>
          </cell>
          <cell r="K1277" t="str">
            <v>PZA</v>
          </cell>
          <cell r="L1277">
            <v>2005</v>
          </cell>
        </row>
        <row r="1278">
          <cell r="A1278" t="str">
            <v>102201AW-00027120</v>
          </cell>
          <cell r="B1278" t="str">
            <v>1DM5-49-000271200143.2J16</v>
          </cell>
          <cell r="C1278" t="str">
            <v>1DM5-49-00027120</v>
          </cell>
          <cell r="D1278" t="str">
            <v>Aguja espinal whitacre 27 G x 120 mm</v>
          </cell>
          <cell r="E1278" t="str">
            <v>AGUJA ESPINAL WHITACRE 27 G X 120 MM</v>
          </cell>
          <cell r="F1278" t="str">
            <v>MP Gavilan</v>
          </cell>
          <cell r="G1278" t="str">
            <v>sep/09/2021</v>
          </cell>
          <cell r="H1278" t="str">
            <v>0143.2J16</v>
          </cell>
          <cell r="I1278" t="str">
            <v>0143.2J16</v>
          </cell>
          <cell r="J1278" t="str">
            <v>PZA</v>
          </cell>
          <cell r="K1278" t="str">
            <v>PZA</v>
          </cell>
          <cell r="L1278">
            <v>89</v>
          </cell>
        </row>
        <row r="1279">
          <cell r="A1279" t="str">
            <v>102202CP-Q02004570</v>
          </cell>
          <cell r="B1279" t="str">
            <v>1DM5-56-V2004570C2017</v>
          </cell>
          <cell r="C1279" t="str">
            <v>1DM5-56-V2004570</v>
          </cell>
          <cell r="D1279" t="str">
            <v>Compresa prelavada algodon 45 x 70 cm con referencia color azul y raytex</v>
          </cell>
          <cell r="E1279" t="str">
            <v>COMPRESA VIENTRE 45 X 70 CM CON RYTEX CP</v>
          </cell>
          <cell r="F1279" t="str">
            <v>MP Gavilan</v>
          </cell>
          <cell r="G1279" t="str">
            <v>may/15/2022</v>
          </cell>
          <cell r="H1279" t="str">
            <v>C2017</v>
          </cell>
          <cell r="I1279" t="str">
            <v>C2017</v>
          </cell>
          <cell r="J1279" t="str">
            <v>PAQ</v>
          </cell>
          <cell r="K1279" t="str">
            <v>PZA</v>
          </cell>
          <cell r="L1279">
            <v>11219</v>
          </cell>
        </row>
        <row r="1280">
          <cell r="A1280" t="str">
            <v>102202CP-Q02004570</v>
          </cell>
          <cell r="B1280" t="str">
            <v>1DM5-56-V2004570D17AGO0172</v>
          </cell>
          <cell r="C1280" t="str">
            <v>1DM5-56-V2004570</v>
          </cell>
          <cell r="D1280" t="str">
            <v>Compresa prelavada algodon 45 x 70 cm con referencia color azul y raytex</v>
          </cell>
          <cell r="E1280" t="str">
            <v>COMPRESA VIENTRE 45 X 70 CM CON RYTEX CP</v>
          </cell>
          <cell r="F1280" t="str">
            <v>MP Gavilan</v>
          </cell>
          <cell r="G1280" t="str">
            <v>feb/01/2021</v>
          </cell>
          <cell r="H1280" t="str">
            <v>DESPT17AGO0172</v>
          </cell>
          <cell r="I1280" t="str">
            <v>D17AGO0172</v>
          </cell>
          <cell r="J1280" t="str">
            <v>PAQ</v>
          </cell>
          <cell r="K1280" t="str">
            <v>PZA</v>
          </cell>
          <cell r="L1280">
            <v>110</v>
          </cell>
        </row>
        <row r="1281">
          <cell r="A1281" t="str">
            <v>102202CP-Q02004570</v>
          </cell>
          <cell r="B1281" t="str">
            <v>1DM5-56-V2004570C2218</v>
          </cell>
          <cell r="C1281" t="str">
            <v>1DM5-56-V2004570</v>
          </cell>
          <cell r="D1281" t="str">
            <v>Compresa prelavada algodon 45 x 70 cm con referencia color azul y raytex</v>
          </cell>
          <cell r="E1281" t="str">
            <v>COMPRESA VIENTRE 45 X 70 CM CON RYTEX CP</v>
          </cell>
          <cell r="F1281" t="str">
            <v>MP Gavilan</v>
          </cell>
          <cell r="G1281" t="str">
            <v>may/26/2020</v>
          </cell>
          <cell r="H1281" t="str">
            <v>C2218</v>
          </cell>
          <cell r="I1281" t="str">
            <v>C2218</v>
          </cell>
          <cell r="J1281" t="str">
            <v>PAQ</v>
          </cell>
          <cell r="K1281" t="str">
            <v>PZA</v>
          </cell>
          <cell r="L1281">
            <v>1510</v>
          </cell>
        </row>
        <row r="1282">
          <cell r="A1282" t="str">
            <v>102202CV-02004570</v>
          </cell>
          <cell r="B1282" t="str">
            <v>1DM5-56-W20045704A308007</v>
          </cell>
          <cell r="C1282" t="str">
            <v>1DM5-56-W2004570</v>
          </cell>
          <cell r="D1282" t="str">
            <v>Compresa para vientre de algodon 45 x 70 cm con raytex</v>
          </cell>
          <cell r="E1282" t="str">
            <v xml:space="preserve">COMPRESA VIENTRE 45 X 70 CM CON RYTEX </v>
          </cell>
          <cell r="F1282" t="str">
            <v>MP Gavilan</v>
          </cell>
          <cell r="G1282" t="str">
            <v>jul/24/2023</v>
          </cell>
          <cell r="H1282" t="str">
            <v>4A308007</v>
          </cell>
          <cell r="I1282" t="str">
            <v>4A308007</v>
          </cell>
          <cell r="J1282" t="str">
            <v>PAQ</v>
          </cell>
          <cell r="K1282" t="str">
            <v>PZA</v>
          </cell>
          <cell r="L1282">
            <v>11348</v>
          </cell>
        </row>
        <row r="1283">
          <cell r="A1283" t="str">
            <v>102202GA-00000505</v>
          </cell>
          <cell r="B1283" t="str">
            <v>1DM5-56-000005054A198001</v>
          </cell>
          <cell r="C1283" t="str">
            <v>1DM5-56-00000505</v>
          </cell>
          <cell r="D1283" t="str">
            <v>Gasa 5 x 5 cm</v>
          </cell>
          <cell r="E1283" t="str">
            <v>GASA 5 X 5 CM</v>
          </cell>
          <cell r="F1283" t="str">
            <v>MP Gavilan</v>
          </cell>
          <cell r="G1283" t="str">
            <v>may/30/2023</v>
          </cell>
          <cell r="H1283" t="str">
            <v>4A198001</v>
          </cell>
          <cell r="I1283" t="str">
            <v>4A198001</v>
          </cell>
          <cell r="J1283" t="str">
            <v>PAQ</v>
          </cell>
          <cell r="K1283" t="str">
            <v>PZA</v>
          </cell>
          <cell r="L1283">
            <v>32376</v>
          </cell>
        </row>
        <row r="1284">
          <cell r="A1284" t="str">
            <v>102202GA-00000575</v>
          </cell>
          <cell r="B1284" t="str">
            <v>1DM5-56-V0000575D19ENE0599</v>
          </cell>
          <cell r="C1284" t="str">
            <v>1DM5-56-V0000575</v>
          </cell>
          <cell r="D1284" t="str">
            <v>Gasa 7.5 x 5 cm</v>
          </cell>
          <cell r="E1284" t="str">
            <v>Gasa 7.5 x 5 cm</v>
          </cell>
          <cell r="F1284" t="str">
            <v>MP Gavilan</v>
          </cell>
          <cell r="G1284" t="str">
            <v>mar/11/2021</v>
          </cell>
          <cell r="H1284" t="str">
            <v>DESLPPT19ENE0599</v>
          </cell>
          <cell r="I1284" t="str">
            <v>D19ENE0599</v>
          </cell>
          <cell r="J1284" t="str">
            <v>PAQ</v>
          </cell>
          <cell r="K1284" t="str">
            <v>PZA</v>
          </cell>
          <cell r="L1284">
            <v>2</v>
          </cell>
        </row>
        <row r="1285">
          <cell r="A1285" t="str">
            <v>102202GA-00000575</v>
          </cell>
          <cell r="B1285" t="str">
            <v>1DM5-56-V00005754A528001</v>
          </cell>
          <cell r="C1285" t="str">
            <v>1DM5-56-V0000575</v>
          </cell>
          <cell r="D1285" t="str">
            <v>Gasa 7.5 x 5 cm</v>
          </cell>
          <cell r="E1285" t="str">
            <v>Gasa 7.5 x 5 cm</v>
          </cell>
          <cell r="F1285" t="str">
            <v>MP Gavilan</v>
          </cell>
          <cell r="G1285" t="str">
            <v>dic/26/2023</v>
          </cell>
          <cell r="H1285" t="str">
            <v>4A528001</v>
          </cell>
          <cell r="I1285" t="str">
            <v>4A528001</v>
          </cell>
          <cell r="J1285" t="str">
            <v>PAQ</v>
          </cell>
          <cell r="K1285" t="str">
            <v>PZA</v>
          </cell>
          <cell r="L1285">
            <v>373000</v>
          </cell>
        </row>
        <row r="1286">
          <cell r="A1286" t="str">
            <v>102202GA-00000575</v>
          </cell>
          <cell r="B1286" t="str">
            <v>1DM5-56-V00005754A318006</v>
          </cell>
          <cell r="C1286" t="str">
            <v>1DM5-56-V0000575</v>
          </cell>
          <cell r="D1286" t="str">
            <v>Gasa 7.5 x 5 cm</v>
          </cell>
          <cell r="E1286" t="str">
            <v>Gasa 7.5 x 5 cm</v>
          </cell>
          <cell r="F1286" t="str">
            <v>MP Gavilan</v>
          </cell>
          <cell r="G1286" t="str">
            <v>ago/01/2023</v>
          </cell>
          <cell r="H1286" t="str">
            <v>4A318006</v>
          </cell>
          <cell r="I1286" t="str">
            <v>4A318006</v>
          </cell>
          <cell r="J1286" t="str">
            <v>PAQ</v>
          </cell>
          <cell r="K1286" t="str">
            <v>PZA</v>
          </cell>
          <cell r="L1286">
            <v>333043</v>
          </cell>
        </row>
        <row r="1287">
          <cell r="A1287" t="str">
            <v>102202GA-00201210</v>
          </cell>
          <cell r="B1287" t="str">
            <v>1DM5-56-V02012104A039013</v>
          </cell>
          <cell r="C1287" t="str">
            <v>1DM5-56-V0201210</v>
          </cell>
          <cell r="D1287" t="str">
            <v>Gasa 10 x 10 cm sin raytex 12 capas tejido 20 x 12</v>
          </cell>
          <cell r="E1287" t="str">
            <v>GASA 10 X 10 CM S/RYTEX 12 CAPAS</v>
          </cell>
          <cell r="F1287" t="str">
            <v>MP Gavilan</v>
          </cell>
          <cell r="G1287" t="str">
            <v>ene/19/2024</v>
          </cell>
          <cell r="H1287" t="str">
            <v>4A039013</v>
          </cell>
          <cell r="I1287" t="str">
            <v>4A039013</v>
          </cell>
          <cell r="J1287" t="str">
            <v>PAQ</v>
          </cell>
          <cell r="K1287" t="str">
            <v>PZA</v>
          </cell>
          <cell r="L1287">
            <v>334056</v>
          </cell>
        </row>
        <row r="1288">
          <cell r="A1288" t="str">
            <v>102202GA-00201210</v>
          </cell>
          <cell r="B1288" t="str">
            <v>1DM5-56-V02012104A428001</v>
          </cell>
          <cell r="C1288" t="str">
            <v>1DM5-56-V0201210</v>
          </cell>
          <cell r="D1288" t="str">
            <v>Gasa 10 x 10 cm sin raytex 12 capas tejido 20 x 12</v>
          </cell>
          <cell r="E1288" t="str">
            <v>GASA 10 X 10 CM S/RYTEX 12 CAPAS</v>
          </cell>
          <cell r="F1288" t="str">
            <v>MP Gavilan</v>
          </cell>
          <cell r="G1288" t="str">
            <v>oct/15/2023</v>
          </cell>
          <cell r="H1288" t="str">
            <v>4A428001</v>
          </cell>
          <cell r="I1288" t="str">
            <v>4A428001</v>
          </cell>
          <cell r="J1288" t="str">
            <v>PAQ</v>
          </cell>
          <cell r="K1288" t="str">
            <v>PZA</v>
          </cell>
          <cell r="L1288">
            <v>275176</v>
          </cell>
        </row>
        <row r="1289">
          <cell r="A1289" t="str">
            <v>102202GA-00282410</v>
          </cell>
          <cell r="B1289" t="str">
            <v>1DM5-56-002824104A278010</v>
          </cell>
          <cell r="C1289" t="str">
            <v>1DM5-56-00282410</v>
          </cell>
          <cell r="D1289" t="str">
            <v>Gasa 10 x 10 cm sin raytex 12 capas tejido 28 x 24</v>
          </cell>
          <cell r="E1289" t="str">
            <v>GASA 10 X 10 CM C/RYTEX 12 CAPAS T 28X24</v>
          </cell>
          <cell r="F1289" t="str">
            <v>MP Gavilan</v>
          </cell>
          <cell r="G1289" t="str">
            <v>jul/06/2023</v>
          </cell>
          <cell r="H1289" t="str">
            <v>4A278010</v>
          </cell>
          <cell r="I1289" t="str">
            <v>4A278010</v>
          </cell>
          <cell r="J1289" t="str">
            <v>PAQ</v>
          </cell>
          <cell r="K1289" t="str">
            <v>PZA</v>
          </cell>
          <cell r="L1289">
            <v>20750</v>
          </cell>
        </row>
        <row r="1290">
          <cell r="A1290" t="str">
            <v>102202GA-00282410</v>
          </cell>
          <cell r="B1290" t="str">
            <v>1DM5-56-002824104A318013</v>
          </cell>
          <cell r="C1290" t="str">
            <v>1DM5-56-00282410</v>
          </cell>
          <cell r="D1290" t="str">
            <v>Gasa 10 x 10 cm sin raytex 12 capas tejido 28 x 24</v>
          </cell>
          <cell r="E1290" t="str">
            <v>GASA 10 X 10 CM C/RYTEX 12 CAPAS T 28X24</v>
          </cell>
          <cell r="F1290" t="str">
            <v>MP Gavilan</v>
          </cell>
          <cell r="G1290" t="str">
            <v>ago/03/2023</v>
          </cell>
          <cell r="H1290" t="str">
            <v>4A318013</v>
          </cell>
          <cell r="I1290" t="str">
            <v>4A318013</v>
          </cell>
          <cell r="J1290" t="str">
            <v>PAQ</v>
          </cell>
          <cell r="K1290" t="str">
            <v>PZA</v>
          </cell>
          <cell r="L1290">
            <v>35200</v>
          </cell>
        </row>
        <row r="1291">
          <cell r="A1291" t="str">
            <v>102202GA-00282410</v>
          </cell>
          <cell r="B1291" t="str">
            <v>1DM5-56-002824104A368008</v>
          </cell>
          <cell r="C1291" t="str">
            <v>1DM5-56-00282410</v>
          </cell>
          <cell r="D1291" t="str">
            <v>Gasa 10 x 10 cm sin raytex 12 capas tejido 28 x 24</v>
          </cell>
          <cell r="E1291" t="str">
            <v>GASA 10 X 10 CM C/RYTEX 12 CAPAS T 28X24</v>
          </cell>
          <cell r="F1291" t="str">
            <v>MP Gavilan</v>
          </cell>
          <cell r="G1291" t="str">
            <v>sep/04/2023</v>
          </cell>
          <cell r="H1291" t="str">
            <v>4A368008</v>
          </cell>
          <cell r="I1291" t="str">
            <v>4A368008</v>
          </cell>
          <cell r="J1291" t="str">
            <v>PAQ</v>
          </cell>
          <cell r="K1291" t="str">
            <v>PZA</v>
          </cell>
          <cell r="L1291">
            <v>148400</v>
          </cell>
        </row>
        <row r="1292">
          <cell r="A1292" t="str">
            <v>102202GA-01000575</v>
          </cell>
          <cell r="B1292" t="str">
            <v>1DM5-56-V10005754A059005</v>
          </cell>
          <cell r="C1292" t="str">
            <v>1DM5-56-V1000575</v>
          </cell>
          <cell r="D1292" t="str">
            <v>Gasa esteril 7.5 x 5 cm.</v>
          </cell>
          <cell r="E1292" t="str">
            <v>Gasa esteril 7.5 x 5 cm</v>
          </cell>
          <cell r="F1292" t="str">
            <v>MP Gavilan</v>
          </cell>
          <cell r="G1292" t="str">
            <v>feb/02/2024</v>
          </cell>
          <cell r="H1292" t="str">
            <v>4A059005</v>
          </cell>
          <cell r="I1292" t="str">
            <v>4A059005</v>
          </cell>
          <cell r="J1292" t="str">
            <v>PAQ</v>
          </cell>
          <cell r="K1292" t="str">
            <v>PZA</v>
          </cell>
          <cell r="L1292">
            <v>12511</v>
          </cell>
        </row>
        <row r="1293">
          <cell r="A1293" t="str">
            <v>102202GA-01101020</v>
          </cell>
          <cell r="B1293" t="str">
            <v>1DM5-56-011010204A328014</v>
          </cell>
          <cell r="C1293" t="str">
            <v>1DM5-56-01101020</v>
          </cell>
          <cell r="D1293" t="str">
            <v>Gasa esteril 10 x 10 cm sin raytex 12 capas tejido 20 x 12 paquete con 5 piezas</v>
          </cell>
          <cell r="E1293" t="str">
            <v>GASA ESTERIL 10X10CM S/RYTEX C/5 PZA</v>
          </cell>
          <cell r="F1293" t="str">
            <v>MP Gavilan</v>
          </cell>
          <cell r="G1293" t="str">
            <v>ago/10/2023</v>
          </cell>
          <cell r="H1293" t="str">
            <v>4A328014</v>
          </cell>
          <cell r="I1293" t="str">
            <v>4A328014</v>
          </cell>
          <cell r="J1293" t="str">
            <v>PAQ</v>
          </cell>
          <cell r="K1293" t="str">
            <v>PAQ</v>
          </cell>
          <cell r="L1293">
            <v>3876</v>
          </cell>
        </row>
        <row r="1294">
          <cell r="A1294" t="str">
            <v>102202GA-01101020</v>
          </cell>
          <cell r="B1294" t="str">
            <v>1DM5-56-011010204A368005</v>
          </cell>
          <cell r="C1294" t="str">
            <v>1DM5-56-01101020</v>
          </cell>
          <cell r="D1294" t="str">
            <v>Gasa esteril 10 x 10 cm sin raytex 12 capas tejido 20 x 12 paquete con 5 piezas</v>
          </cell>
          <cell r="E1294" t="str">
            <v>GASA ESTERIL 10X10CM S/RYTEX C/5 PZA</v>
          </cell>
          <cell r="F1294" t="str">
            <v>MP Gavilan</v>
          </cell>
          <cell r="G1294" t="str">
            <v>sep/06/2023</v>
          </cell>
          <cell r="H1294" t="str">
            <v>4A368005</v>
          </cell>
          <cell r="I1294" t="str">
            <v>4A368005</v>
          </cell>
          <cell r="J1294" t="str">
            <v>PAQ</v>
          </cell>
          <cell r="K1294" t="str">
            <v>PAQ</v>
          </cell>
          <cell r="L1294">
            <v>3648</v>
          </cell>
        </row>
        <row r="1295">
          <cell r="A1295" t="str">
            <v>102202GA-01101020</v>
          </cell>
          <cell r="B1295" t="str">
            <v>1DM5-56-011010204A457018</v>
          </cell>
          <cell r="C1295" t="str">
            <v>1DM5-56-01101020</v>
          </cell>
          <cell r="D1295" t="str">
            <v>Gasa esteril 10 x 10 cm sin raytex 12 capas tejido 20 x 12 paquete con 5 piezas</v>
          </cell>
          <cell r="E1295" t="str">
            <v>GASA ESTERIL 10X10CM S/RYTEX C/5 PZA</v>
          </cell>
          <cell r="F1295" t="str">
            <v>MP Gavilan</v>
          </cell>
          <cell r="G1295" t="str">
            <v>nov/10/2022</v>
          </cell>
          <cell r="H1295" t="str">
            <v>4A457018</v>
          </cell>
          <cell r="I1295" t="str">
            <v>4A457018</v>
          </cell>
          <cell r="J1295" t="str">
            <v>PAQ</v>
          </cell>
          <cell r="K1295" t="str">
            <v>PAQ</v>
          </cell>
          <cell r="L1295">
            <v>1371</v>
          </cell>
        </row>
        <row r="1296">
          <cell r="A1296" t="str">
            <v>102202GA-01755201</v>
          </cell>
          <cell r="B1296" t="str">
            <v>1DM5-56-017552014A318011</v>
          </cell>
          <cell r="C1296" t="str">
            <v>1DM5-56-01755201</v>
          </cell>
          <cell r="D1296" t="str">
            <v>Gasa esteril 7.5 x 5 cm 12 capas tejido 20 x12 paquete con 5</v>
          </cell>
          <cell r="E1296" t="str">
            <v>GASA ESTERIL 7.5X5CM 12 CAPAS PAQ/5 PZA</v>
          </cell>
          <cell r="F1296" t="str">
            <v>MP Gavilan</v>
          </cell>
          <cell r="G1296" t="str">
            <v>ago/02/2023</v>
          </cell>
          <cell r="H1296" t="str">
            <v>4A318011</v>
          </cell>
          <cell r="I1296" t="str">
            <v>4A318011</v>
          </cell>
          <cell r="J1296" t="str">
            <v>PAQ</v>
          </cell>
          <cell r="K1296" t="str">
            <v>PAQ</v>
          </cell>
          <cell r="L1296">
            <v>1350</v>
          </cell>
        </row>
        <row r="1297">
          <cell r="A1297" t="str">
            <v>102202GA-01755201</v>
          </cell>
          <cell r="B1297" t="str">
            <v>1DM5-56-017552014A148006</v>
          </cell>
          <cell r="C1297" t="str">
            <v>1DM5-56-01755201</v>
          </cell>
          <cell r="D1297" t="str">
            <v>Gasa esteril 7.5 x 5 cm 12 capas tejido 20 x12 paquete con 5</v>
          </cell>
          <cell r="E1297" t="str">
            <v>GASA ESTERIL 7.5X5CM 12 CAPAS PAQ/5 PZA</v>
          </cell>
          <cell r="F1297" t="str">
            <v>MP Gavilan</v>
          </cell>
          <cell r="G1297" t="str">
            <v>abr/07/2023</v>
          </cell>
          <cell r="H1297" t="str">
            <v>4A148006</v>
          </cell>
          <cell r="I1297" t="str">
            <v>4A148006</v>
          </cell>
          <cell r="J1297" t="str">
            <v>PAQ</v>
          </cell>
          <cell r="K1297" t="str">
            <v>PAQ</v>
          </cell>
          <cell r="L1297">
            <v>3234</v>
          </cell>
        </row>
        <row r="1298">
          <cell r="A1298" t="str">
            <v>102202GA-01755201</v>
          </cell>
          <cell r="B1298" t="str">
            <v>1DM5-56-017552014A108006</v>
          </cell>
          <cell r="C1298" t="str">
            <v>1DM5-56-01755201</v>
          </cell>
          <cell r="D1298" t="str">
            <v>Gasa esteril 7.5 x 5 cm 12 capas tejido 20 x12 paquete con 5</v>
          </cell>
          <cell r="E1298" t="str">
            <v>GASA ESTERIL 7.5X5CM 12 CAPAS PAQ/5 PZA</v>
          </cell>
          <cell r="F1298" t="str">
            <v>MP Gavilan</v>
          </cell>
          <cell r="G1298" t="str">
            <v>mar/30/2023</v>
          </cell>
          <cell r="H1298" t="str">
            <v>4A108006</v>
          </cell>
          <cell r="I1298" t="str">
            <v>4A108006</v>
          </cell>
          <cell r="J1298" t="str">
            <v>PAQ</v>
          </cell>
          <cell r="K1298" t="str">
            <v>PAQ</v>
          </cell>
          <cell r="L1298">
            <v>4342</v>
          </cell>
        </row>
        <row r="1299">
          <cell r="A1299" t="str">
            <v>102202GA-02201210</v>
          </cell>
          <cell r="B1299" t="str">
            <v>1DM5-56-C22824104A135003</v>
          </cell>
          <cell r="C1299" t="str">
            <v>1DM5-56-C2282410</v>
          </cell>
          <cell r="D1299" t="str">
            <v>Gasa de 10 X 10cm con raytex de 12 capas tejido 20 X 12cm</v>
          </cell>
          <cell r="E1299" t="str">
            <v>GASA 10X10CM C/RYTEX DE 12 CAPAS</v>
          </cell>
          <cell r="F1299" t="str">
            <v>MP Gavilan</v>
          </cell>
          <cell r="G1299" t="str">
            <v>may/05/2020</v>
          </cell>
          <cell r="H1299" t="str">
            <v>4A135003</v>
          </cell>
          <cell r="I1299" t="str">
            <v>4A135003</v>
          </cell>
          <cell r="J1299" t="str">
            <v>PAQ</v>
          </cell>
          <cell r="K1299" t="str">
            <v>PZA</v>
          </cell>
          <cell r="L1299">
            <v>20369</v>
          </cell>
        </row>
        <row r="1300">
          <cell r="A1300" t="str">
            <v>102202GA-02201210</v>
          </cell>
          <cell r="B1300" t="str">
            <v>1DM5-56-C22824104A055004</v>
          </cell>
          <cell r="C1300" t="str">
            <v>1DM5-56-C2282410</v>
          </cell>
          <cell r="D1300" t="str">
            <v>Gasa de 10 X 10cm con raytex de 12 capas tejido 20 X 12cm</v>
          </cell>
          <cell r="E1300" t="str">
            <v>GASA 10X10CM C/RYTEX DE 12 CAPAS</v>
          </cell>
          <cell r="F1300" t="str">
            <v>MP Gavilan</v>
          </cell>
          <cell r="G1300" t="str">
            <v>mar/18/2020</v>
          </cell>
          <cell r="H1300" t="str">
            <v>4A055004</v>
          </cell>
          <cell r="I1300" t="str">
            <v>4A055004</v>
          </cell>
          <cell r="J1300" t="str">
            <v>PAQ</v>
          </cell>
          <cell r="K1300" t="str">
            <v>PZA</v>
          </cell>
          <cell r="L1300">
            <v>20000</v>
          </cell>
        </row>
        <row r="1301">
          <cell r="A1301" t="str">
            <v>102202GA-02282410</v>
          </cell>
          <cell r="B1301" t="str">
            <v>1DM5-56-022824104A336013</v>
          </cell>
          <cell r="C1301" t="str">
            <v>1DM5-56-02282410</v>
          </cell>
          <cell r="D1301" t="str">
            <v>Gasa 10 x 10 cm con raytex 12 capas tejido 28 x 24</v>
          </cell>
          <cell r="E1301" t="str">
            <v>GASA 10 X 10 CM C/RYTEX 12 CAPAS</v>
          </cell>
          <cell r="F1301" t="str">
            <v>MP Gavilan</v>
          </cell>
          <cell r="G1301" t="str">
            <v>ago/10/2021</v>
          </cell>
          <cell r="H1301" t="str">
            <v>4A336013</v>
          </cell>
          <cell r="I1301" t="str">
            <v>4A336013</v>
          </cell>
          <cell r="J1301" t="str">
            <v>PAQ</v>
          </cell>
          <cell r="K1301" t="str">
            <v>PZA</v>
          </cell>
          <cell r="L1301">
            <v>17846</v>
          </cell>
        </row>
        <row r="1302">
          <cell r="A1302" t="str">
            <v>102202GA-02282410</v>
          </cell>
          <cell r="B1302" t="str">
            <v>1DM5-56-02282410D18JUN0217</v>
          </cell>
          <cell r="C1302" t="str">
            <v>1DM5-56-02282410</v>
          </cell>
          <cell r="D1302" t="str">
            <v>Gasa 10 x 10 cm con raytex 12 capas tejido 28 x 24</v>
          </cell>
          <cell r="E1302" t="str">
            <v>GASA 10 X 10 CM C/RYTEX 12 CAPAS</v>
          </cell>
          <cell r="F1302" t="str">
            <v>MP Gavilan</v>
          </cell>
          <cell r="G1302" t="str">
            <v>jul/30/2023</v>
          </cell>
          <cell r="H1302" t="str">
            <v>DESPT18JUN0217</v>
          </cell>
          <cell r="I1302" t="str">
            <v>D18JUN0217</v>
          </cell>
          <cell r="J1302" t="str">
            <v>PAQ</v>
          </cell>
          <cell r="K1302" t="str">
            <v>PZA</v>
          </cell>
          <cell r="L1302">
            <v>159</v>
          </cell>
        </row>
        <row r="1303">
          <cell r="A1303" t="str">
            <v>102202GA-Q02282410</v>
          </cell>
          <cell r="B1303" t="str">
            <v>1DM5-56-Q0222410GSC3816</v>
          </cell>
          <cell r="C1303" t="str">
            <v>1DM5-56-Q0222410</v>
          </cell>
          <cell r="D1303" t="str">
            <v>Gasa algodon 10 x 10 cm con raytex 12 capas tejido 28 x 24</v>
          </cell>
          <cell r="E1303" t="str">
            <v>Gasa algod 10x10 raytex 12capas tej28x24</v>
          </cell>
          <cell r="F1303" t="str">
            <v>MP Gavilan</v>
          </cell>
          <cell r="G1303" t="str">
            <v>sep/12/2021</v>
          </cell>
          <cell r="H1303" t="str">
            <v>GSC3816</v>
          </cell>
          <cell r="I1303" t="str">
            <v>GSC3816</v>
          </cell>
          <cell r="J1303" t="str">
            <v>PAQ</v>
          </cell>
          <cell r="K1303" t="str">
            <v>PZA</v>
          </cell>
          <cell r="L1303">
            <v>37855</v>
          </cell>
        </row>
        <row r="1304">
          <cell r="A1304" t="str">
            <v>102202GA-Q0282410</v>
          </cell>
          <cell r="B1304" t="str">
            <v>1DM5-56-Q0282410GSC2618</v>
          </cell>
          <cell r="C1304" t="str">
            <v>1DM5-56-Q0282410</v>
          </cell>
          <cell r="D1304" t="str">
            <v>Gasa algodon 10 x 10 cm sin raytex 12 capas tejido 28 x 24</v>
          </cell>
          <cell r="E1304" t="str">
            <v>GASA 10 X 10 CM C/RYTEX 12 CAPAS</v>
          </cell>
          <cell r="F1304" t="str">
            <v>MP Gavilan</v>
          </cell>
          <cell r="G1304" t="str">
            <v>jun/26/2023</v>
          </cell>
          <cell r="H1304" t="str">
            <v>GSC2618</v>
          </cell>
          <cell r="I1304" t="str">
            <v>GSC2618</v>
          </cell>
          <cell r="J1304" t="str">
            <v>PAQ</v>
          </cell>
          <cell r="K1304" t="str">
            <v>PZA</v>
          </cell>
          <cell r="L1304">
            <v>38900</v>
          </cell>
        </row>
        <row r="1305">
          <cell r="A1305" t="str">
            <v>102202GA-Q0282410</v>
          </cell>
          <cell r="B1305" t="str">
            <v>1DM5-56-Q0282410GSC0218</v>
          </cell>
          <cell r="C1305" t="str">
            <v>1DM5-56-Q0282410</v>
          </cell>
          <cell r="D1305" t="str">
            <v>Gasa algodon 10 x 10 cm sin raytex 12 capas tejido 28 x 24</v>
          </cell>
          <cell r="E1305" t="str">
            <v>GASA 10 X 10 CM C/RYTEX 12 CAPAS</v>
          </cell>
          <cell r="F1305" t="str">
            <v>MP Gavilan</v>
          </cell>
          <cell r="G1305" t="str">
            <v>ene/08/2023</v>
          </cell>
          <cell r="H1305" t="str">
            <v>GSC0218</v>
          </cell>
          <cell r="I1305" t="str">
            <v>GSC0218</v>
          </cell>
          <cell r="J1305" t="str">
            <v>PAQ</v>
          </cell>
          <cell r="K1305" t="str">
            <v>PZA</v>
          </cell>
          <cell r="L1305">
            <v>31884</v>
          </cell>
        </row>
        <row r="1306">
          <cell r="A1306" t="str">
            <v>102202HD-00000150</v>
          </cell>
          <cell r="B1306" t="str">
            <v>1DM5-44-00000150T1604001</v>
          </cell>
          <cell r="C1306" t="str">
            <v>1DM5-44-00000150</v>
          </cell>
          <cell r="D1306" t="str">
            <v>Sobre con 3 hisopos de una punta de algodon 15 cm</v>
          </cell>
          <cell r="E1306" t="str">
            <v>SOBRE 3 HISOPOS 1/PUNTA DE ALGODON 15CM</v>
          </cell>
          <cell r="F1306" t="str">
            <v>MP Gavilan</v>
          </cell>
          <cell r="G1306" t="str">
            <v>jun/01/2022</v>
          </cell>
          <cell r="H1306" t="str">
            <v>T1604001</v>
          </cell>
          <cell r="I1306" t="str">
            <v>T1604001</v>
          </cell>
          <cell r="J1306" t="str">
            <v>SOB</v>
          </cell>
          <cell r="K1306" t="str">
            <v>SOB</v>
          </cell>
          <cell r="L1306">
            <v>1320</v>
          </cell>
        </row>
        <row r="1307">
          <cell r="A1307" t="str">
            <v>102202HD-00000150</v>
          </cell>
          <cell r="B1307" t="str">
            <v>1DM5-44-00000150T1803001</v>
          </cell>
          <cell r="C1307" t="str">
            <v>1DM5-44-00000150</v>
          </cell>
          <cell r="D1307" t="str">
            <v>Sobre con 3 hisopos de una punta de algodon 15 cm</v>
          </cell>
          <cell r="E1307" t="str">
            <v>SOBRE 3 HISOPOS 1/PUNTA DE ALGODON 15CM</v>
          </cell>
          <cell r="F1307" t="str">
            <v>MP Gavilan</v>
          </cell>
          <cell r="G1307" t="str">
            <v>mar/18/2023</v>
          </cell>
          <cell r="H1307" t="str">
            <v>T1803001</v>
          </cell>
          <cell r="I1307" t="str">
            <v>T1803001</v>
          </cell>
          <cell r="J1307" t="str">
            <v>SOB</v>
          </cell>
          <cell r="K1307" t="str">
            <v>SOB</v>
          </cell>
          <cell r="L1307">
            <v>15136</v>
          </cell>
        </row>
        <row r="1308">
          <cell r="A1308" t="str">
            <v>102202RA-00000500</v>
          </cell>
          <cell r="B1308" t="str">
            <v>2DM7-81-V000050029552</v>
          </cell>
          <cell r="C1308" t="str">
            <v>2DM7-81-V0000500</v>
          </cell>
          <cell r="D1308" t="str">
            <v>Rollo de algodon 500 g</v>
          </cell>
          <cell r="E1308" t="str">
            <v>ROLLO DE ALGODON 500 GR</v>
          </cell>
          <cell r="F1308" t="str">
            <v>MP Gavilan</v>
          </cell>
          <cell r="G1308" t="str">
            <v>ago/09/2023</v>
          </cell>
          <cell r="H1308">
            <v>29552</v>
          </cell>
          <cell r="I1308">
            <v>29552</v>
          </cell>
          <cell r="J1308" t="str">
            <v>ROL</v>
          </cell>
          <cell r="K1308" t="str">
            <v>PZA</v>
          </cell>
          <cell r="L1308">
            <v>212</v>
          </cell>
        </row>
        <row r="1309">
          <cell r="A1309" t="str">
            <v>102202RE-00001022</v>
          </cell>
          <cell r="B1309" t="str">
            <v>1DM5-56-000010222A108020</v>
          </cell>
          <cell r="C1309" t="str">
            <v>1DM5-56-00001022</v>
          </cell>
          <cell r="D1309" t="str">
            <v>Rollo de algodon para estoquinete 10 cm x 22.8 m</v>
          </cell>
          <cell r="E1309" t="str">
            <v>ROLLO ALGODON P/ESTOQUINETE 10CMX22.8 M</v>
          </cell>
          <cell r="F1309" t="str">
            <v>MP Gavilan</v>
          </cell>
          <cell r="G1309" t="str">
            <v>sep/26/2023</v>
          </cell>
          <cell r="H1309" t="str">
            <v>2A108020</v>
          </cell>
          <cell r="I1309" t="str">
            <v>2A108020</v>
          </cell>
          <cell r="J1309" t="str">
            <v>ROL</v>
          </cell>
          <cell r="K1309" t="str">
            <v>PZA</v>
          </cell>
          <cell r="L1309">
            <v>206</v>
          </cell>
        </row>
        <row r="1310">
          <cell r="A1310" t="str">
            <v>102202RE-00001022</v>
          </cell>
          <cell r="B1310" t="str">
            <v>1DM5-56-000010222A068025</v>
          </cell>
          <cell r="C1310" t="str">
            <v>1DM5-56-00001022</v>
          </cell>
          <cell r="D1310" t="str">
            <v>Rollo de algodon para estoquinete 10 cm x 22.8 m</v>
          </cell>
          <cell r="E1310" t="str">
            <v>ROLLO ALGODON P/ESTOQUINETE 10CMX22.8 M</v>
          </cell>
          <cell r="F1310" t="str">
            <v>MP Gavilan</v>
          </cell>
          <cell r="G1310" t="str">
            <v>jun/01/2023</v>
          </cell>
          <cell r="H1310" t="str">
            <v>2A068025</v>
          </cell>
          <cell r="I1310" t="str">
            <v>2A068025</v>
          </cell>
          <cell r="J1310" t="str">
            <v>ROL</v>
          </cell>
          <cell r="K1310" t="str">
            <v>PZA</v>
          </cell>
          <cell r="L1310">
            <v>192</v>
          </cell>
        </row>
        <row r="1311">
          <cell r="A1311" t="str">
            <v>102202RG-00009191</v>
          </cell>
          <cell r="B1311" t="str">
            <v>2DM5-81-V110RAUL4A368003</v>
          </cell>
          <cell r="C1311" t="str">
            <v>2DM5-81-V110RAUL</v>
          </cell>
          <cell r="D1311" t="str">
            <v>Rollo de gasa quirurgica 91 cm x 91.44 m tejido 20 x 12.</v>
          </cell>
          <cell r="E1311" t="str">
            <v>Rollo gasa quirurg 91cm x 91.44mm tejida</v>
          </cell>
          <cell r="F1311" t="str">
            <v>MP Gavilan</v>
          </cell>
          <cell r="G1311" t="str">
            <v>sep/03/2023</v>
          </cell>
          <cell r="H1311" t="str">
            <v>4A368003</v>
          </cell>
          <cell r="I1311" t="str">
            <v>4A368003</v>
          </cell>
          <cell r="J1311" t="str">
            <v>ROL</v>
          </cell>
          <cell r="K1311" t="str">
            <v>PZA</v>
          </cell>
          <cell r="L1311">
            <v>62</v>
          </cell>
        </row>
        <row r="1312">
          <cell r="A1312" t="str">
            <v>102202RG-Q0009191</v>
          </cell>
          <cell r="B1312" t="str">
            <v>2DM5-81-W110RAULR1018</v>
          </cell>
          <cell r="C1312" t="str">
            <v>2DM5-81-W110RAUL</v>
          </cell>
          <cell r="D1312" t="str">
            <v>Rollo gasa quirurgica 91 cm x 91.44 m tejido 20 x 12</v>
          </cell>
          <cell r="E1312" t="str">
            <v>Rollo gasa quirur 91cmx91.44m teji 20x12</v>
          </cell>
          <cell r="F1312" t="str">
            <v>MP Gavilan</v>
          </cell>
          <cell r="G1312" t="str">
            <v>mar/05/2023</v>
          </cell>
          <cell r="H1312" t="str">
            <v>R1018</v>
          </cell>
          <cell r="I1312" t="str">
            <v>R1018</v>
          </cell>
          <cell r="J1312" t="str">
            <v>PZA</v>
          </cell>
          <cell r="K1312" t="str">
            <v>PZA</v>
          </cell>
          <cell r="L1312">
            <v>1</v>
          </cell>
        </row>
        <row r="1313">
          <cell r="A1313" t="str">
            <v>102202TO-00002908</v>
          </cell>
          <cell r="B1313" t="str">
            <v>2DM5-73-000029087128061</v>
          </cell>
          <cell r="C1313" t="str">
            <v>2DM5-73-00002908</v>
          </cell>
          <cell r="D1313" t="str">
            <v>Toalla obstetrica 29 x 8 cm</v>
          </cell>
          <cell r="E1313" t="str">
            <v>TOALLA OBSTETRICA 29 X 8 CM</v>
          </cell>
          <cell r="F1313" t="str">
            <v>MP Gavilan</v>
          </cell>
          <cell r="G1313" t="str">
            <v>ago/22/2023</v>
          </cell>
          <cell r="H1313">
            <v>7128061</v>
          </cell>
          <cell r="I1313">
            <v>7128061</v>
          </cell>
          <cell r="J1313" t="str">
            <v>CAJ</v>
          </cell>
          <cell r="K1313" t="str">
            <v>PZA</v>
          </cell>
          <cell r="L1313">
            <v>99</v>
          </cell>
        </row>
        <row r="1314">
          <cell r="A1314" t="str">
            <v>102202TO-00002908</v>
          </cell>
          <cell r="B1314" t="str">
            <v>2DM5-73-00002908D17DIC0255</v>
          </cell>
          <cell r="C1314" t="str">
            <v>2DM5-73-00002908</v>
          </cell>
          <cell r="D1314" t="str">
            <v>Toalla obstetrica 29 x 8 cm</v>
          </cell>
          <cell r="E1314" t="str">
            <v>TOALLA OBSTETRICA 29 X 8 CM</v>
          </cell>
          <cell r="F1314" t="str">
            <v>MP Gavilan</v>
          </cell>
          <cell r="G1314" t="str">
            <v>feb/01/2021</v>
          </cell>
          <cell r="H1314" t="str">
            <v>DESPT17DIC0255</v>
          </cell>
          <cell r="I1314" t="str">
            <v>D17DIC0255</v>
          </cell>
          <cell r="J1314" t="str">
            <v>CAJ</v>
          </cell>
          <cell r="K1314" t="str">
            <v>PZA</v>
          </cell>
          <cell r="L1314">
            <v>40</v>
          </cell>
        </row>
        <row r="1315">
          <cell r="A1315" t="str">
            <v>102202TO-00002908</v>
          </cell>
          <cell r="B1315" t="str">
            <v>2DM5-73-00002908D17SEP0554</v>
          </cell>
          <cell r="C1315" t="str">
            <v>2DM5-73-00002908</v>
          </cell>
          <cell r="D1315" t="str">
            <v>Toalla obstetrica 29 x 8 cm</v>
          </cell>
          <cell r="E1315" t="str">
            <v>TOALLA OBSTETRICA 29 X 8 CM</v>
          </cell>
          <cell r="F1315" t="str">
            <v>MP Gavilan</v>
          </cell>
          <cell r="G1315" t="str">
            <v>feb/01/2021</v>
          </cell>
          <cell r="H1315" t="str">
            <v>DESPT17SEP0554</v>
          </cell>
          <cell r="I1315" t="str">
            <v>D17SEP0554</v>
          </cell>
          <cell r="J1315" t="str">
            <v>CAJ</v>
          </cell>
          <cell r="K1315" t="str">
            <v>PZA</v>
          </cell>
          <cell r="L1315">
            <v>18</v>
          </cell>
        </row>
        <row r="1316">
          <cell r="A1316" t="str">
            <v>102202TO-00002908</v>
          </cell>
          <cell r="B1316" t="str">
            <v>2DM5-73-00002908D17AGO0172</v>
          </cell>
          <cell r="C1316" t="str">
            <v>2DM5-73-00002908</v>
          </cell>
          <cell r="D1316" t="str">
            <v>Toalla obstetrica 29 x 8 cm</v>
          </cell>
          <cell r="E1316" t="str">
            <v>TOALLA OBSTETRICA 29 X 8 CM</v>
          </cell>
          <cell r="F1316" t="str">
            <v>MP Gavilan</v>
          </cell>
          <cell r="G1316" t="str">
            <v>feb/01/2021</v>
          </cell>
          <cell r="H1316" t="str">
            <v>DESPT17AGO0172</v>
          </cell>
          <cell r="I1316" t="str">
            <v>D17AGO0172</v>
          </cell>
          <cell r="J1316" t="str">
            <v>CAJ</v>
          </cell>
          <cell r="K1316" t="str">
            <v>PZA</v>
          </cell>
          <cell r="L1316">
            <v>22</v>
          </cell>
        </row>
        <row r="1317">
          <cell r="A1317" t="str">
            <v>102202TO-00002908</v>
          </cell>
          <cell r="B1317" t="str">
            <v>2DM5-73-0000290821088062</v>
          </cell>
          <cell r="C1317" t="str">
            <v>2DM5-73-00002908</v>
          </cell>
          <cell r="D1317" t="str">
            <v>Toalla obstetrica 29 x 8 cm</v>
          </cell>
          <cell r="E1317" t="str">
            <v>TOALLA OBSTETRICA 29 X 8 CM</v>
          </cell>
          <cell r="F1317" t="str">
            <v>MP Gavilan</v>
          </cell>
          <cell r="G1317" t="str">
            <v>ago/22/2023</v>
          </cell>
          <cell r="H1317">
            <v>21088062</v>
          </cell>
          <cell r="I1317">
            <v>21088062</v>
          </cell>
          <cell r="J1317" t="str">
            <v>CAJ</v>
          </cell>
          <cell r="K1317" t="str">
            <v>PZA</v>
          </cell>
          <cell r="L1317">
            <v>2310</v>
          </cell>
        </row>
        <row r="1318">
          <cell r="A1318" t="str">
            <v>102202TV-02006712</v>
          </cell>
          <cell r="B1318" t="str">
            <v>1DM5-56-020067124A488024</v>
          </cell>
          <cell r="C1318" t="str">
            <v>1DM5-56-02006712</v>
          </cell>
          <cell r="D1318" t="str">
            <v>Tapon vaginal 67 x 12cm con raytex</v>
          </cell>
          <cell r="E1318" t="str">
            <v>TAPON VAGINAL 67 X 12CM CON RYTEX</v>
          </cell>
          <cell r="F1318" t="str">
            <v>MP Gavilan</v>
          </cell>
          <cell r="G1318" t="str">
            <v>nov/30/2023</v>
          </cell>
          <cell r="H1318" t="str">
            <v>4A488024</v>
          </cell>
          <cell r="I1318" t="str">
            <v>4A488024</v>
          </cell>
          <cell r="J1318" t="str">
            <v>PAQ</v>
          </cell>
          <cell r="K1318" t="str">
            <v>ROL</v>
          </cell>
          <cell r="L1318">
            <v>374</v>
          </cell>
        </row>
        <row r="1319">
          <cell r="A1319" t="str">
            <v>102203AE-10000003</v>
          </cell>
          <cell r="B1319" t="str">
            <v>1DM6-87-E100000368714</v>
          </cell>
          <cell r="C1319" t="str">
            <v>1DM6-87-E1000003</v>
          </cell>
          <cell r="D1319" t="str">
            <v>Aplicador triple Excel</v>
          </cell>
          <cell r="E1319" t="str">
            <v>APLICADOR TRIPLE EXCEL</v>
          </cell>
          <cell r="F1319" t="str">
            <v>MP Gavilan</v>
          </cell>
          <cell r="G1319" t="str">
            <v>feb/28/2020</v>
          </cell>
          <cell r="H1319">
            <v>68714</v>
          </cell>
          <cell r="I1319">
            <v>68714</v>
          </cell>
          <cell r="J1319" t="str">
            <v>CAJ</v>
          </cell>
          <cell r="K1319" t="str">
            <v>PZA</v>
          </cell>
          <cell r="L1319">
            <v>8</v>
          </cell>
        </row>
        <row r="1320">
          <cell r="A1320" t="str">
            <v>102203AI-10000001</v>
          </cell>
          <cell r="B1320" t="str">
            <v>1DM6-87-VSA0012269926</v>
          </cell>
          <cell r="C1320" t="str">
            <v>1DM6-87-VSA00122</v>
          </cell>
          <cell r="D1320" t="str">
            <v>Aplicador sencillo con Alcohol Isopropilico</v>
          </cell>
          <cell r="E1320" t="str">
            <v>APLICADOR SENCILLO ALCOHOL ISOPROPILICO</v>
          </cell>
          <cell r="F1320" t="str">
            <v>MP Gavilan</v>
          </cell>
          <cell r="G1320" t="str">
            <v>oct/30/2021</v>
          </cell>
          <cell r="H1320">
            <v>69926</v>
          </cell>
          <cell r="I1320">
            <v>69926</v>
          </cell>
          <cell r="J1320" t="str">
            <v>CAJ</v>
          </cell>
          <cell r="K1320" t="str">
            <v>PZA</v>
          </cell>
          <cell r="L1320">
            <v>27489</v>
          </cell>
        </row>
        <row r="1321">
          <cell r="A1321" t="str">
            <v>102203AI-10000003</v>
          </cell>
          <cell r="B1321" t="str">
            <v>1DM6-87-I100000365401</v>
          </cell>
          <cell r="C1321" t="str">
            <v>1DM6-87-I1000003</v>
          </cell>
          <cell r="D1321" t="str">
            <v>Aplicador triple con Alcohol Isopropilico</v>
          </cell>
          <cell r="E1321" t="str">
            <v>APLICADOR TRIPLE ALCOHOL ISOPROPILICO</v>
          </cell>
          <cell r="F1321" t="str">
            <v>MP Gavilan</v>
          </cell>
          <cell r="G1321" t="str">
            <v>dic/31/2019</v>
          </cell>
          <cell r="H1321">
            <v>65401</v>
          </cell>
          <cell r="I1321">
            <v>65401</v>
          </cell>
          <cell r="J1321" t="str">
            <v>CAJ</v>
          </cell>
          <cell r="K1321" t="str">
            <v>PZA</v>
          </cell>
          <cell r="L1321">
            <v>93</v>
          </cell>
        </row>
        <row r="1322">
          <cell r="A1322" t="str">
            <v>102203AI-10000003</v>
          </cell>
          <cell r="B1322" t="str">
            <v>1DM6-87-I100000365980</v>
          </cell>
          <cell r="C1322" t="str">
            <v>1DM6-87-I1000003</v>
          </cell>
          <cell r="D1322" t="str">
            <v>Aplicador triple con Alcohol Isopropilico</v>
          </cell>
          <cell r="E1322" t="str">
            <v>APLICADOR TRIPLE ALCOHOL ISOPROPILICO</v>
          </cell>
          <cell r="F1322" t="str">
            <v>MP Gavilan</v>
          </cell>
          <cell r="G1322" t="str">
            <v>feb/02/2020</v>
          </cell>
          <cell r="H1322">
            <v>65980</v>
          </cell>
          <cell r="I1322">
            <v>65980</v>
          </cell>
          <cell r="J1322" t="str">
            <v>CAJ</v>
          </cell>
          <cell r="K1322" t="str">
            <v>PZA</v>
          </cell>
          <cell r="L1322">
            <v>4095</v>
          </cell>
        </row>
        <row r="1323">
          <cell r="A1323" t="str">
            <v>102203AI-10000003</v>
          </cell>
          <cell r="B1323" t="str">
            <v>1DM6-87-I1000003RJ20132L</v>
          </cell>
          <cell r="C1323" t="str">
            <v>1DM6-87-I1000003</v>
          </cell>
          <cell r="D1323" t="str">
            <v>Aplicador triple con Alcohol Isopropilico</v>
          </cell>
          <cell r="E1323" t="str">
            <v>APLICADOR TRIPLE ALCOHOL ISOPROPILICO</v>
          </cell>
          <cell r="F1323" t="str">
            <v>MP Gavilan</v>
          </cell>
          <cell r="G1323" t="str">
            <v>oct/20/2021</v>
          </cell>
          <cell r="H1323" t="str">
            <v>RJ20132L</v>
          </cell>
          <cell r="I1323" t="str">
            <v>RJ20132L</v>
          </cell>
          <cell r="J1323" t="str">
            <v>CAJ</v>
          </cell>
          <cell r="K1323" t="str">
            <v>PZA</v>
          </cell>
          <cell r="L1323">
            <v>23</v>
          </cell>
        </row>
        <row r="1324">
          <cell r="A1324" t="str">
            <v>102203AI-10000003</v>
          </cell>
          <cell r="B1324" t="str">
            <v>1DM6-87-I100000368339</v>
          </cell>
          <cell r="C1324" t="str">
            <v>1DM6-87-I1000003</v>
          </cell>
          <cell r="D1324" t="str">
            <v>Aplicador triple con Alcohol Isopropilico</v>
          </cell>
          <cell r="E1324" t="str">
            <v>APLICADOR TRIPLE ALCOHOL ISOPROPILICO</v>
          </cell>
          <cell r="F1324" t="str">
            <v>MP Gavilan</v>
          </cell>
          <cell r="G1324" t="str">
            <v>dic/31/2020</v>
          </cell>
          <cell r="H1324">
            <v>68339</v>
          </cell>
          <cell r="I1324">
            <v>68339</v>
          </cell>
          <cell r="J1324" t="str">
            <v>CAJ</v>
          </cell>
          <cell r="K1324" t="str">
            <v>PZA</v>
          </cell>
          <cell r="L1324">
            <v>3497</v>
          </cell>
        </row>
        <row r="1325">
          <cell r="A1325" t="str">
            <v>102203AI-10000003</v>
          </cell>
          <cell r="B1325" t="str">
            <v>1DM6-87-I100000368650</v>
          </cell>
          <cell r="C1325" t="str">
            <v>1DM6-87-I1000003</v>
          </cell>
          <cell r="D1325" t="str">
            <v>Aplicador triple con Alcohol Isopropilico</v>
          </cell>
          <cell r="E1325" t="str">
            <v>APLICADOR TRIPLE ALCOHOL ISOPROPILICO</v>
          </cell>
          <cell r="F1325" t="str">
            <v>MP Gavilan</v>
          </cell>
          <cell r="G1325" t="str">
            <v>feb/28/2021</v>
          </cell>
          <cell r="H1325">
            <v>68650</v>
          </cell>
          <cell r="I1325">
            <v>68650</v>
          </cell>
          <cell r="J1325" t="str">
            <v>CAJ</v>
          </cell>
          <cell r="K1325" t="str">
            <v>PZA</v>
          </cell>
          <cell r="L1325">
            <v>20698</v>
          </cell>
        </row>
        <row r="1326">
          <cell r="A1326" t="str">
            <v>102203AY-10000001</v>
          </cell>
          <cell r="B1326" t="str">
            <v>1DM6-87-Y1000001RI28474L</v>
          </cell>
          <cell r="C1326" t="str">
            <v>1DM6-87-Y1000001</v>
          </cell>
          <cell r="D1326" t="str">
            <v>Aplicador sencillo con Yodopovidona</v>
          </cell>
          <cell r="E1326" t="str">
            <v>APLICADOR SENCILLO CON YODOPOVIDONA</v>
          </cell>
          <cell r="F1326" t="str">
            <v>MP Gavilan</v>
          </cell>
          <cell r="G1326" t="str">
            <v>sep/30/2021</v>
          </cell>
          <cell r="H1326" t="str">
            <v>RI28474L</v>
          </cell>
          <cell r="I1326" t="str">
            <v>RI28474L</v>
          </cell>
          <cell r="J1326" t="str">
            <v>CAJ</v>
          </cell>
          <cell r="K1326" t="str">
            <v>PZA</v>
          </cell>
          <cell r="L1326">
            <v>27998</v>
          </cell>
        </row>
        <row r="1327">
          <cell r="A1327" t="str">
            <v>102203AY-10000001</v>
          </cell>
          <cell r="B1327" t="str">
            <v>1DM6-87-Y1000001RI06236L</v>
          </cell>
          <cell r="C1327" t="str">
            <v>1DM6-87-Y1000001</v>
          </cell>
          <cell r="D1327" t="str">
            <v>Aplicador sencillo con Yodopovidona</v>
          </cell>
          <cell r="E1327" t="str">
            <v>APLICADOR SENCILLO CON YODOPOVIDONA</v>
          </cell>
          <cell r="F1327" t="str">
            <v>MP Gavilan</v>
          </cell>
          <cell r="G1327" t="str">
            <v>sep/30/2021</v>
          </cell>
          <cell r="H1327" t="str">
            <v>RI06236L</v>
          </cell>
          <cell r="I1327" t="str">
            <v>RI06236L</v>
          </cell>
          <cell r="J1327" t="str">
            <v>CAJ</v>
          </cell>
          <cell r="K1327" t="str">
            <v>PZA</v>
          </cell>
          <cell r="L1327">
            <v>3498</v>
          </cell>
        </row>
        <row r="1328">
          <cell r="A1328" t="str">
            <v>102203AY-10000001</v>
          </cell>
          <cell r="B1328" t="str">
            <v>1DM6-87-Y1000001RI10382L</v>
          </cell>
          <cell r="C1328" t="str">
            <v>1DM6-87-Y1000001</v>
          </cell>
          <cell r="D1328" t="str">
            <v>Aplicador sencillo con Yodopovidona</v>
          </cell>
          <cell r="E1328" t="str">
            <v>APLICADOR SENCILLO CON YODOPOVIDONA</v>
          </cell>
          <cell r="F1328" t="str">
            <v>MP Gavilan</v>
          </cell>
          <cell r="G1328" t="str">
            <v>sep/30/2021</v>
          </cell>
          <cell r="H1328" t="str">
            <v>RI10382L</v>
          </cell>
          <cell r="I1328" t="str">
            <v>RI10382L</v>
          </cell>
          <cell r="J1328" t="str">
            <v>CAJ</v>
          </cell>
          <cell r="K1328" t="str">
            <v>PZA</v>
          </cell>
          <cell r="L1328">
            <v>28496</v>
          </cell>
        </row>
        <row r="1329">
          <cell r="A1329" t="str">
            <v>102203AY-10000001</v>
          </cell>
          <cell r="B1329" t="str">
            <v>1DM6-87-Y1000001RD28430L</v>
          </cell>
          <cell r="C1329" t="str">
            <v>1DM6-87-Y1000001</v>
          </cell>
          <cell r="D1329" t="str">
            <v>Aplicador sencillo con Yodopovidona</v>
          </cell>
          <cell r="E1329" t="str">
            <v>APLICADOR SENCILLO CON YODOPOVIDONA</v>
          </cell>
          <cell r="F1329" t="str">
            <v>MP Gavilan</v>
          </cell>
          <cell r="G1329" t="str">
            <v>abr/30/2021</v>
          </cell>
          <cell r="H1329" t="str">
            <v>RD28430L</v>
          </cell>
          <cell r="I1329" t="str">
            <v>RD28430L</v>
          </cell>
          <cell r="J1329" t="str">
            <v>CAJ</v>
          </cell>
          <cell r="K1329" t="str">
            <v>PZA</v>
          </cell>
          <cell r="L1329">
            <v>8999</v>
          </cell>
        </row>
        <row r="1330">
          <cell r="A1330" t="str">
            <v>102203AY-10000001</v>
          </cell>
          <cell r="B1330" t="str">
            <v>1DM6-87-Y1000001RG11135L</v>
          </cell>
          <cell r="C1330" t="str">
            <v>1DM6-87-Y1000001</v>
          </cell>
          <cell r="D1330" t="str">
            <v>Aplicador sencillo con Yodopovidona</v>
          </cell>
          <cell r="E1330" t="str">
            <v>APLICADOR SENCILLO CON YODOPOVIDONA</v>
          </cell>
          <cell r="F1330" t="str">
            <v>MP Gavilan</v>
          </cell>
          <cell r="G1330" t="str">
            <v>jul/01/2021</v>
          </cell>
          <cell r="H1330" t="str">
            <v>RG11135L</v>
          </cell>
          <cell r="I1330" t="str">
            <v>RG11135L</v>
          </cell>
          <cell r="J1330" t="str">
            <v>CAJ</v>
          </cell>
          <cell r="K1330" t="str">
            <v>PZA</v>
          </cell>
          <cell r="L1330">
            <v>496</v>
          </cell>
        </row>
        <row r="1331">
          <cell r="A1331" t="str">
            <v>102203AY-10000001</v>
          </cell>
          <cell r="B1331" t="str">
            <v>1DM6-87-Y1000001RF04447L</v>
          </cell>
          <cell r="C1331" t="str">
            <v>1DM6-87-Y1000001</v>
          </cell>
          <cell r="D1331" t="str">
            <v>Aplicador sencillo con Yodopovidona</v>
          </cell>
          <cell r="E1331" t="str">
            <v>APLICADOR SENCILLO CON YODOPOVIDONA</v>
          </cell>
          <cell r="F1331" t="str">
            <v>MP Gavilan</v>
          </cell>
          <cell r="G1331" t="str">
            <v>jun/30/2021</v>
          </cell>
          <cell r="H1331" t="str">
            <v>RF04447L</v>
          </cell>
          <cell r="I1331" t="str">
            <v>RF04447L</v>
          </cell>
          <cell r="J1331" t="str">
            <v>CAJ</v>
          </cell>
          <cell r="K1331" t="str">
            <v>PZA</v>
          </cell>
          <cell r="L1331">
            <v>35525</v>
          </cell>
        </row>
        <row r="1332">
          <cell r="A1332" t="str">
            <v>102203AY-10000001</v>
          </cell>
          <cell r="B1332" t="str">
            <v>1DM6-87-Y1000001RG16136L</v>
          </cell>
          <cell r="C1332" t="str">
            <v>1DM6-87-Y1000001</v>
          </cell>
          <cell r="D1332" t="str">
            <v>Aplicador sencillo con Yodopovidona</v>
          </cell>
          <cell r="E1332" t="str">
            <v>APLICADOR SENCILLO CON YODOPOVIDONA</v>
          </cell>
          <cell r="F1332" t="str">
            <v>MP Gavilan</v>
          </cell>
          <cell r="G1332" t="str">
            <v>jun/30/2021</v>
          </cell>
          <cell r="H1332" t="str">
            <v>RG16136L</v>
          </cell>
          <cell r="I1332" t="str">
            <v>RG16136L</v>
          </cell>
          <cell r="J1332" t="str">
            <v>CAJ</v>
          </cell>
          <cell r="K1332" t="str">
            <v>PZA</v>
          </cell>
          <cell r="L1332">
            <v>50</v>
          </cell>
        </row>
        <row r="1333">
          <cell r="A1333" t="str">
            <v>102203AY-10000001</v>
          </cell>
          <cell r="B1333" t="str">
            <v>1DM6-87-Y100000168907</v>
          </cell>
          <cell r="C1333" t="str">
            <v>1DM6-87-Y1000001</v>
          </cell>
          <cell r="D1333" t="str">
            <v>Aplicador sencillo con Yodopovidona</v>
          </cell>
          <cell r="E1333" t="str">
            <v>APLICADOR SENCILLO CON YODOPOVIDONA</v>
          </cell>
          <cell r="F1333" t="str">
            <v>MP Gavilan</v>
          </cell>
          <cell r="G1333" t="str">
            <v>mar/30/2021</v>
          </cell>
          <cell r="H1333">
            <v>68907</v>
          </cell>
          <cell r="I1333">
            <v>68907</v>
          </cell>
          <cell r="J1333" t="str">
            <v>CAJ</v>
          </cell>
          <cell r="K1333" t="str">
            <v>PZA</v>
          </cell>
          <cell r="L1333">
            <v>23</v>
          </cell>
        </row>
        <row r="1334">
          <cell r="A1334" t="str">
            <v>102203AY-10000003</v>
          </cell>
          <cell r="B1334" t="str">
            <v>1DM6-87-Y100000367469</v>
          </cell>
          <cell r="C1334" t="str">
            <v>1DM6-87-Y1000003</v>
          </cell>
          <cell r="D1334" t="str">
            <v>Aplicador triple con Yodopovidona</v>
          </cell>
          <cell r="E1334" t="str">
            <v>APLICADOR TRIPLE CON YODOPOVIDONA</v>
          </cell>
          <cell r="F1334" t="str">
            <v>MP Gavilan</v>
          </cell>
          <cell r="G1334" t="str">
            <v>ago/01/2020</v>
          </cell>
          <cell r="H1334">
            <v>67469</v>
          </cell>
          <cell r="I1334">
            <v>67469</v>
          </cell>
          <cell r="J1334" t="str">
            <v>CAJ</v>
          </cell>
          <cell r="K1334" t="str">
            <v>PZA</v>
          </cell>
          <cell r="L1334">
            <v>5</v>
          </cell>
        </row>
        <row r="1335">
          <cell r="A1335" t="str">
            <v>102203AY-10000003</v>
          </cell>
          <cell r="B1335" t="str">
            <v>1DM6-87-Y1000003RJ29345L</v>
          </cell>
          <cell r="C1335" t="str">
            <v>1DM6-87-Y1000003</v>
          </cell>
          <cell r="D1335" t="str">
            <v>Aplicador triple con Yodopovidona</v>
          </cell>
          <cell r="E1335" t="str">
            <v>APLICADOR TRIPLE CON YODOPOVIDONA</v>
          </cell>
          <cell r="F1335" t="str">
            <v>MP Gavilan</v>
          </cell>
          <cell r="G1335" t="str">
            <v>oct/30/2021</v>
          </cell>
          <cell r="H1335" t="str">
            <v>RJ29345L</v>
          </cell>
          <cell r="I1335" t="str">
            <v>RJ29345L</v>
          </cell>
          <cell r="J1335" t="str">
            <v>CAJ</v>
          </cell>
          <cell r="K1335" t="str">
            <v>PZA</v>
          </cell>
          <cell r="L1335">
            <v>9114</v>
          </cell>
        </row>
        <row r="1336">
          <cell r="A1336" t="str">
            <v>102203CL-10000015</v>
          </cell>
          <cell r="B1336" t="str">
            <v>1DM6-87-100000158123521</v>
          </cell>
          <cell r="C1336" t="str">
            <v>1DM6-87-10000015</v>
          </cell>
          <cell r="D1336" t="str">
            <v>Chloraprep 1.5 ml</v>
          </cell>
          <cell r="E1336" t="str">
            <v>CHLORAPREP 1.5 ML</v>
          </cell>
          <cell r="F1336" t="str">
            <v>MP Gavilan</v>
          </cell>
          <cell r="G1336" t="str">
            <v>mar/31/2021</v>
          </cell>
          <cell r="H1336">
            <v>8123521</v>
          </cell>
          <cell r="I1336">
            <v>8123521</v>
          </cell>
          <cell r="J1336" t="str">
            <v>CAJ</v>
          </cell>
          <cell r="K1336" t="str">
            <v>PZA</v>
          </cell>
          <cell r="L1336">
            <v>3701</v>
          </cell>
        </row>
        <row r="1337">
          <cell r="A1337" t="str">
            <v>102203CL-10000015</v>
          </cell>
          <cell r="B1337" t="str">
            <v>1DM6-87-100000158115534</v>
          </cell>
          <cell r="C1337" t="str">
            <v>1DM6-87-10000015</v>
          </cell>
          <cell r="D1337" t="str">
            <v>Chloraprep 1.5 ml</v>
          </cell>
          <cell r="E1337" t="str">
            <v>CHLORAPREP 1.5 ML</v>
          </cell>
          <cell r="F1337" t="str">
            <v>MP Gavilan</v>
          </cell>
          <cell r="G1337" t="str">
            <v>mar/31/2021</v>
          </cell>
          <cell r="H1337">
            <v>8115534</v>
          </cell>
          <cell r="I1337">
            <v>8115534</v>
          </cell>
          <cell r="J1337" t="str">
            <v>CAJ</v>
          </cell>
          <cell r="K1337" t="str">
            <v>PZA</v>
          </cell>
          <cell r="L1337">
            <v>1499</v>
          </cell>
        </row>
        <row r="1338">
          <cell r="A1338" t="str">
            <v>102203CL-10000030</v>
          </cell>
          <cell r="B1338" t="str">
            <v>1DM6-87-100000308338630</v>
          </cell>
          <cell r="C1338" t="str">
            <v>1DM6-87-10000030</v>
          </cell>
          <cell r="D1338" t="str">
            <v>Chloraprep 3 ml.</v>
          </cell>
          <cell r="E1338" t="str">
            <v>CHLORAPREP 3 ML CON TINTE</v>
          </cell>
          <cell r="F1338" t="str">
            <v>MP Gavilan</v>
          </cell>
          <cell r="G1338" t="str">
            <v>oct/31/2021</v>
          </cell>
          <cell r="H1338">
            <v>8338630</v>
          </cell>
          <cell r="I1338">
            <v>8338630</v>
          </cell>
          <cell r="J1338" t="str">
            <v>CAJ</v>
          </cell>
          <cell r="K1338" t="str">
            <v>PZA</v>
          </cell>
          <cell r="L1338">
            <v>10901</v>
          </cell>
        </row>
        <row r="1339">
          <cell r="A1339" t="str">
            <v>102203CL-10000030</v>
          </cell>
          <cell r="B1339" t="str">
            <v>1DM6-87-100000308198760</v>
          </cell>
          <cell r="C1339" t="str">
            <v>1DM6-87-10000030</v>
          </cell>
          <cell r="D1339" t="str">
            <v>Chloraprep 3 ml.</v>
          </cell>
          <cell r="E1339" t="str">
            <v>CHLORAPREP 3 ML CON TINTE</v>
          </cell>
          <cell r="F1339" t="str">
            <v>MP Gavilan</v>
          </cell>
          <cell r="G1339" t="str">
            <v>jun/30/2021</v>
          </cell>
          <cell r="H1339">
            <v>8198760</v>
          </cell>
          <cell r="I1339">
            <v>8198760</v>
          </cell>
          <cell r="J1339" t="str">
            <v>CAJ</v>
          </cell>
          <cell r="K1339" t="str">
            <v>PZA</v>
          </cell>
          <cell r="L1339">
            <v>2</v>
          </cell>
        </row>
        <row r="1340">
          <cell r="A1340" t="str">
            <v>102203CL-10000067</v>
          </cell>
          <cell r="B1340" t="str">
            <v>1DM6-87-1000006715941</v>
          </cell>
          <cell r="C1340" t="str">
            <v>1DM6-87-10000067</v>
          </cell>
          <cell r="D1340" t="str">
            <v>Chloraprep 0.67 ml</v>
          </cell>
          <cell r="E1340" t="str">
            <v>CHLORAPREP 0.67 ML</v>
          </cell>
          <cell r="F1340" t="str">
            <v>MP Gavilan</v>
          </cell>
          <cell r="G1340" t="str">
            <v>dic/01/2019</v>
          </cell>
          <cell r="H1340">
            <v>15941</v>
          </cell>
          <cell r="I1340">
            <v>15941</v>
          </cell>
          <cell r="J1340" t="str">
            <v>CAJ</v>
          </cell>
          <cell r="K1340" t="str">
            <v>PZA</v>
          </cell>
          <cell r="L1340">
            <v>500</v>
          </cell>
        </row>
        <row r="1341">
          <cell r="A1341" t="str">
            <v>102203CL-10000067</v>
          </cell>
          <cell r="B1341" t="str">
            <v>1DM6-87-100000677199701</v>
          </cell>
          <cell r="C1341" t="str">
            <v>1DM6-87-10000067</v>
          </cell>
          <cell r="D1341" t="str">
            <v>Chloraprep 0.67 ml</v>
          </cell>
          <cell r="E1341" t="str">
            <v>CHLORAPREP 0.67 ML</v>
          </cell>
          <cell r="F1341" t="str">
            <v>MP Gavilan</v>
          </cell>
          <cell r="G1341" t="str">
            <v>jun/23/2020</v>
          </cell>
          <cell r="H1341">
            <v>7199701</v>
          </cell>
          <cell r="I1341">
            <v>7199701</v>
          </cell>
          <cell r="J1341" t="str">
            <v>CAJ</v>
          </cell>
          <cell r="K1341" t="str">
            <v>PZA</v>
          </cell>
          <cell r="L1341">
            <v>34</v>
          </cell>
        </row>
        <row r="1342">
          <cell r="A1342" t="str">
            <v>102203CL-10070010</v>
          </cell>
          <cell r="B1342" t="str">
            <v>1DM6-87-1007001015079</v>
          </cell>
          <cell r="C1342" t="str">
            <v>1DM6-87-10070010</v>
          </cell>
          <cell r="D1342" t="str">
            <v>Chloraprep 10.5 ml con tinte</v>
          </cell>
          <cell r="E1342" t="str">
            <v>CHLORAPREP 10.5 ML CON TINTE</v>
          </cell>
          <cell r="F1342" t="str">
            <v>MP Gavilan</v>
          </cell>
          <cell r="G1342" t="str">
            <v>nov/30/2019</v>
          </cell>
          <cell r="H1342">
            <v>15079</v>
          </cell>
          <cell r="I1342">
            <v>15079</v>
          </cell>
          <cell r="J1342" t="str">
            <v>CAJ</v>
          </cell>
          <cell r="K1342" t="str">
            <v>PZA</v>
          </cell>
          <cell r="L1342">
            <v>391</v>
          </cell>
        </row>
        <row r="1343">
          <cell r="A1343" t="str">
            <v>102203CL-10070010</v>
          </cell>
          <cell r="B1343" t="str">
            <v>1DM6-87-100700108127889</v>
          </cell>
          <cell r="C1343" t="str">
            <v>1DM6-87-10070010</v>
          </cell>
          <cell r="D1343" t="str">
            <v>Chloraprep 10.5 ml con tinte</v>
          </cell>
          <cell r="E1343" t="str">
            <v>CHLORAPREP 10.5 ML CON TINTE</v>
          </cell>
          <cell r="F1343" t="str">
            <v>MP Gavilan</v>
          </cell>
          <cell r="G1343" t="str">
            <v>abr/30/2021</v>
          </cell>
          <cell r="H1343">
            <v>8127889</v>
          </cell>
          <cell r="I1343">
            <v>8127889</v>
          </cell>
          <cell r="J1343" t="str">
            <v>CAJ</v>
          </cell>
          <cell r="K1343" t="str">
            <v>PZA</v>
          </cell>
          <cell r="L1343">
            <v>4299</v>
          </cell>
        </row>
        <row r="1344">
          <cell r="A1344" t="str">
            <v>102203CL-10070010</v>
          </cell>
          <cell r="B1344" t="str">
            <v>1DM6-87-100700108046882</v>
          </cell>
          <cell r="C1344" t="str">
            <v>1DM6-87-10070010</v>
          </cell>
          <cell r="D1344" t="str">
            <v>Chloraprep 10.5 ml con tinte</v>
          </cell>
          <cell r="E1344" t="str">
            <v>CHLORAPREP 10.5 ML CON TINTE</v>
          </cell>
          <cell r="F1344" t="str">
            <v>MP Gavilan</v>
          </cell>
          <cell r="G1344" t="str">
            <v>ene/31/2021</v>
          </cell>
          <cell r="H1344">
            <v>8046882</v>
          </cell>
          <cell r="I1344">
            <v>8046882</v>
          </cell>
          <cell r="J1344" t="str">
            <v>CAJ</v>
          </cell>
          <cell r="K1344" t="str">
            <v>PZA</v>
          </cell>
          <cell r="L1344">
            <v>133</v>
          </cell>
        </row>
        <row r="1345">
          <cell r="A1345" t="str">
            <v>102203CL-10070010</v>
          </cell>
          <cell r="B1345" t="str">
            <v>1DM6-87-100700107203895</v>
          </cell>
          <cell r="C1345" t="str">
            <v>1DM6-87-10070010</v>
          </cell>
          <cell r="D1345" t="str">
            <v>Chloraprep 10.5 ml con tinte</v>
          </cell>
          <cell r="E1345" t="str">
            <v>CHLORAPREP 10.5 ML CON TINTE</v>
          </cell>
          <cell r="F1345" t="str">
            <v>MP Gavilan</v>
          </cell>
          <cell r="G1345" t="str">
            <v>jun/18/2020</v>
          </cell>
          <cell r="H1345">
            <v>7203895</v>
          </cell>
          <cell r="I1345">
            <v>7203895</v>
          </cell>
          <cell r="J1345" t="str">
            <v>CAJ</v>
          </cell>
          <cell r="K1345" t="str">
            <v>PZA</v>
          </cell>
          <cell r="L1345">
            <v>2</v>
          </cell>
        </row>
        <row r="1346">
          <cell r="A1346" t="str">
            <v>102203CL-10070026</v>
          </cell>
          <cell r="B1346" t="str">
            <v>1DM6-87-100700268250961</v>
          </cell>
          <cell r="C1346" t="str">
            <v>1DM6-87-10070026</v>
          </cell>
          <cell r="D1346" t="str">
            <v>Chloraprep 26 ml con tinte</v>
          </cell>
          <cell r="E1346" t="str">
            <v>CHLORAPREP 26 ML CON TINTE</v>
          </cell>
          <cell r="F1346" t="str">
            <v>MP Gavilan</v>
          </cell>
          <cell r="G1346" t="str">
            <v>ago/31/2021</v>
          </cell>
          <cell r="H1346">
            <v>8250961</v>
          </cell>
          <cell r="I1346">
            <v>8250961</v>
          </cell>
          <cell r="J1346" t="str">
            <v>CAJ</v>
          </cell>
          <cell r="K1346" t="str">
            <v>PZA</v>
          </cell>
          <cell r="L1346">
            <v>8361</v>
          </cell>
        </row>
        <row r="1347">
          <cell r="A1347" t="str">
            <v>102203CL-10070030</v>
          </cell>
          <cell r="B1347" t="str">
            <v>1DM6-87-1007003016554</v>
          </cell>
          <cell r="C1347" t="str">
            <v>1DM6-87-10070030</v>
          </cell>
          <cell r="D1347" t="str">
            <v>Chloraprep 3 ml con tinte</v>
          </cell>
          <cell r="E1347" t="str">
            <v>CHLORAPREP 3 ML CON TINTE</v>
          </cell>
          <cell r="F1347" t="str">
            <v>MP Gavilan</v>
          </cell>
          <cell r="G1347" t="str">
            <v>feb/01/2020</v>
          </cell>
          <cell r="H1347">
            <v>16554</v>
          </cell>
          <cell r="I1347">
            <v>16554</v>
          </cell>
          <cell r="J1347" t="str">
            <v>CAJ</v>
          </cell>
          <cell r="K1347" t="str">
            <v>PZA</v>
          </cell>
          <cell r="L1347">
            <v>296</v>
          </cell>
        </row>
        <row r="1348">
          <cell r="A1348" t="str">
            <v>102203IE-00000030</v>
          </cell>
          <cell r="B1348" t="str">
            <v>1DM6-87-E000003067256</v>
          </cell>
          <cell r="C1348" t="str">
            <v>1DM6-87-E0000030</v>
          </cell>
          <cell r="D1348" t="str">
            <v>Isodine espuma de 30 ml</v>
          </cell>
          <cell r="E1348" t="str">
            <v>ISODINE ESPUMA DE 30 ML</v>
          </cell>
          <cell r="F1348" t="str">
            <v>MP Gavilan</v>
          </cell>
          <cell r="G1348" t="str">
            <v>jul/31/2020</v>
          </cell>
          <cell r="H1348">
            <v>67256</v>
          </cell>
          <cell r="I1348">
            <v>67256</v>
          </cell>
          <cell r="J1348" t="str">
            <v>PZA</v>
          </cell>
          <cell r="K1348" t="str">
            <v>PZA</v>
          </cell>
          <cell r="L1348">
            <v>11195</v>
          </cell>
        </row>
        <row r="1349">
          <cell r="A1349" t="str">
            <v>102203PA-11000404</v>
          </cell>
          <cell r="B1349" t="str">
            <v>1DM6-87-102203PA180901</v>
          </cell>
          <cell r="C1349" t="str">
            <v>1DM6-87-102203PA</v>
          </cell>
          <cell r="D1349" t="str">
            <v>Toalla impregnada con Alcohol Isopropilico</v>
          </cell>
          <cell r="E1349" t="str">
            <v>TOALLA IMPREGNADA  ALCOHOL ISOPROPILICO</v>
          </cell>
          <cell r="F1349" t="str">
            <v>MP Gavilan</v>
          </cell>
          <cell r="G1349" t="str">
            <v>ago/30/2023</v>
          </cell>
          <cell r="H1349">
            <v>180901</v>
          </cell>
          <cell r="I1349">
            <v>180901</v>
          </cell>
          <cell r="J1349" t="str">
            <v>CAJ</v>
          </cell>
          <cell r="K1349" t="str">
            <v>PZA</v>
          </cell>
          <cell r="L1349">
            <v>285962</v>
          </cell>
        </row>
        <row r="1350">
          <cell r="A1350" t="str">
            <v>102203PC-11000065</v>
          </cell>
          <cell r="B1350" t="str">
            <v>1DM6-87-PADCLO65201812BB</v>
          </cell>
          <cell r="C1350" t="str">
            <v>1DM6-87-PADCLO65</v>
          </cell>
          <cell r="D1350" t="str">
            <v>Pad de clorhexidina 0.65 ml</v>
          </cell>
          <cell r="E1350" t="str">
            <v>Pad de clorhexidina 0.65 ml</v>
          </cell>
          <cell r="F1350" t="str">
            <v>MP Gavilan</v>
          </cell>
          <cell r="G1350" t="str">
            <v>sep/30/2020</v>
          </cell>
          <cell r="H1350" t="str">
            <v>201812BB</v>
          </cell>
          <cell r="I1350" t="str">
            <v>201812BB</v>
          </cell>
          <cell r="J1350" t="str">
            <v>PZA</v>
          </cell>
          <cell r="K1350" t="str">
            <v>PZA</v>
          </cell>
          <cell r="L1350">
            <v>215990</v>
          </cell>
        </row>
        <row r="1351">
          <cell r="A1351" t="str">
            <v>102203PC-11000065</v>
          </cell>
          <cell r="B1351" t="str">
            <v>1DM6-87-PADCLO65201812BC</v>
          </cell>
          <cell r="C1351" t="str">
            <v>1DM6-87-PADCLO65</v>
          </cell>
          <cell r="D1351" t="str">
            <v>Pad de clorhexidina 0.65 ml</v>
          </cell>
          <cell r="E1351" t="str">
            <v>Pad de clorhexidina 0.65 ml</v>
          </cell>
          <cell r="F1351" t="str">
            <v>MP Gavilan</v>
          </cell>
          <cell r="G1351" t="str">
            <v>sep/28/2020</v>
          </cell>
          <cell r="H1351" t="str">
            <v>201812BC</v>
          </cell>
          <cell r="I1351" t="str">
            <v>201812BC</v>
          </cell>
          <cell r="J1351" t="str">
            <v>PZA</v>
          </cell>
          <cell r="K1351" t="str">
            <v>PZA</v>
          </cell>
          <cell r="L1351">
            <v>140978</v>
          </cell>
        </row>
        <row r="1352">
          <cell r="A1352" t="str">
            <v>102203PC-11000065</v>
          </cell>
          <cell r="B1352" t="str">
            <v>1DM6-87-PADCLO65201811BA</v>
          </cell>
          <cell r="C1352" t="str">
            <v>1DM6-87-PADCLO65</v>
          </cell>
          <cell r="D1352" t="str">
            <v>Pad de clorhexidina 0.65 ml</v>
          </cell>
          <cell r="E1352" t="str">
            <v>Pad de clorhexidina 0.65 ml</v>
          </cell>
          <cell r="F1352" t="str">
            <v>MP Gavilan</v>
          </cell>
          <cell r="G1352" t="str">
            <v>sep/30/2020</v>
          </cell>
          <cell r="H1352" t="str">
            <v>201811BA</v>
          </cell>
          <cell r="I1352" t="str">
            <v>201811BA</v>
          </cell>
          <cell r="J1352" t="str">
            <v>PZA</v>
          </cell>
          <cell r="K1352" t="str">
            <v>PZA</v>
          </cell>
          <cell r="L1352">
            <v>228020</v>
          </cell>
        </row>
        <row r="1353">
          <cell r="A1353" t="str">
            <v>102203PY-11000404</v>
          </cell>
          <cell r="B1353" t="str">
            <v>1DM6-87-102203PY66996</v>
          </cell>
          <cell r="C1353" t="str">
            <v>1DM6-87-102203PY</v>
          </cell>
          <cell r="D1353" t="str">
            <v>Pad de Yodopovidona</v>
          </cell>
          <cell r="E1353" t="str">
            <v>PAD DE YODOPOVIDONA</v>
          </cell>
          <cell r="F1353" t="str">
            <v>MP Gavilan</v>
          </cell>
          <cell r="G1353" t="str">
            <v>jul/01/2020</v>
          </cell>
          <cell r="H1353">
            <v>66996</v>
          </cell>
          <cell r="I1353">
            <v>66996</v>
          </cell>
          <cell r="J1353" t="str">
            <v>CAJ</v>
          </cell>
          <cell r="K1353" t="str">
            <v>PZA</v>
          </cell>
          <cell r="L1353">
            <v>2998</v>
          </cell>
        </row>
        <row r="1354">
          <cell r="A1354" t="str">
            <v>102203PY-11000404</v>
          </cell>
          <cell r="B1354" t="str">
            <v>1DM6-87-102203PY66856</v>
          </cell>
          <cell r="C1354" t="str">
            <v>1DM6-87-102203PY</v>
          </cell>
          <cell r="D1354" t="str">
            <v>Pad de Yodopovidona</v>
          </cell>
          <cell r="E1354" t="str">
            <v>PAD DE YODOPOVIDONA</v>
          </cell>
          <cell r="F1354" t="str">
            <v>MP Gavilan</v>
          </cell>
          <cell r="G1354" t="str">
            <v>jun/30/2020</v>
          </cell>
          <cell r="H1354">
            <v>66856</v>
          </cell>
          <cell r="I1354">
            <v>66856</v>
          </cell>
          <cell r="J1354" t="str">
            <v>CAJ</v>
          </cell>
          <cell r="K1354" t="str">
            <v>PZA</v>
          </cell>
          <cell r="L1354">
            <v>3247</v>
          </cell>
        </row>
        <row r="1355">
          <cell r="A1355" t="str">
            <v>102203PY-11000404</v>
          </cell>
          <cell r="B1355" t="str">
            <v>1DM6-87-102203PY65681</v>
          </cell>
          <cell r="C1355" t="str">
            <v>1DM6-87-102203PY</v>
          </cell>
          <cell r="D1355" t="str">
            <v>Pad de Yodopovidona</v>
          </cell>
          <cell r="E1355" t="str">
            <v>PAD DE YODOPOVIDONA</v>
          </cell>
          <cell r="F1355" t="str">
            <v>MP Gavilan</v>
          </cell>
          <cell r="G1355" t="str">
            <v>ene/31/2020</v>
          </cell>
          <cell r="H1355">
            <v>65681</v>
          </cell>
          <cell r="I1355">
            <v>65681</v>
          </cell>
          <cell r="J1355" t="str">
            <v>CAJ</v>
          </cell>
          <cell r="K1355" t="str">
            <v>PZA</v>
          </cell>
          <cell r="L1355">
            <v>3</v>
          </cell>
        </row>
        <row r="1356">
          <cell r="A1356" t="str">
            <v>102203PY-11000404</v>
          </cell>
          <cell r="B1356" t="str">
            <v>1DM6-87-102203PY66040</v>
          </cell>
          <cell r="C1356" t="str">
            <v>1DM6-87-102203PY</v>
          </cell>
          <cell r="D1356" t="str">
            <v>Pad de Yodopovidona</v>
          </cell>
          <cell r="E1356" t="str">
            <v>PAD DE YODOPOVIDONA</v>
          </cell>
          <cell r="F1356" t="str">
            <v>MP Gavilan</v>
          </cell>
          <cell r="G1356" t="str">
            <v>feb/28/2020</v>
          </cell>
          <cell r="H1356">
            <v>66040</v>
          </cell>
          <cell r="I1356">
            <v>66040</v>
          </cell>
          <cell r="J1356" t="str">
            <v>CAJ</v>
          </cell>
          <cell r="K1356" t="str">
            <v>PZA</v>
          </cell>
          <cell r="L1356">
            <v>54</v>
          </cell>
        </row>
        <row r="1357">
          <cell r="A1357" t="str">
            <v>102203PY-11000404</v>
          </cell>
          <cell r="B1357" t="str">
            <v>1DM6-87-102203PY63558</v>
          </cell>
          <cell r="C1357" t="str">
            <v>1DM6-87-102203PY</v>
          </cell>
          <cell r="D1357" t="str">
            <v>Pad de Yodopovidona</v>
          </cell>
          <cell r="E1357" t="str">
            <v>PAD DE YODOPOVIDONA</v>
          </cell>
          <cell r="F1357" t="str">
            <v>MP Gavilan</v>
          </cell>
          <cell r="G1357" t="str">
            <v>dic/01/2019</v>
          </cell>
          <cell r="H1357">
            <v>63558</v>
          </cell>
          <cell r="I1357">
            <v>63558</v>
          </cell>
          <cell r="J1357" t="str">
            <v>CAJ</v>
          </cell>
          <cell r="K1357" t="str">
            <v>PZA</v>
          </cell>
          <cell r="L1357">
            <v>469</v>
          </cell>
        </row>
        <row r="1358">
          <cell r="A1358" t="str">
            <v>102203PY-11000404</v>
          </cell>
          <cell r="B1358" t="str">
            <v>1DM6-87-102203PYRG24088L</v>
          </cell>
          <cell r="C1358" t="str">
            <v>1DM6-87-102203PY</v>
          </cell>
          <cell r="D1358" t="str">
            <v>Pad de Yodopovidona</v>
          </cell>
          <cell r="E1358" t="str">
            <v>PAD DE YODOPOVIDONA</v>
          </cell>
          <cell r="F1358" t="str">
            <v>MP Gavilan</v>
          </cell>
          <cell r="G1358" t="str">
            <v>jul/01/2021</v>
          </cell>
          <cell r="H1358" t="str">
            <v>RG24088L</v>
          </cell>
          <cell r="I1358" t="str">
            <v>RG24088L</v>
          </cell>
          <cell r="J1358" t="str">
            <v>CAJ</v>
          </cell>
          <cell r="K1358" t="str">
            <v>PZA</v>
          </cell>
          <cell r="L1358">
            <v>3986</v>
          </cell>
        </row>
        <row r="1359">
          <cell r="A1359" t="str">
            <v>102203PY-11000404</v>
          </cell>
          <cell r="B1359" t="str">
            <v>1DM6-87-102203PYRD24040L</v>
          </cell>
          <cell r="C1359" t="str">
            <v>1DM6-87-102203PY</v>
          </cell>
          <cell r="D1359" t="str">
            <v>Pad de Yodopovidona</v>
          </cell>
          <cell r="E1359" t="str">
            <v>PAD DE YODOPOVIDONA</v>
          </cell>
          <cell r="F1359" t="str">
            <v>MP Gavilan</v>
          </cell>
          <cell r="G1359" t="str">
            <v>abr/01/2021</v>
          </cell>
          <cell r="H1359" t="str">
            <v>RD24040L</v>
          </cell>
          <cell r="I1359" t="str">
            <v>RD24040L</v>
          </cell>
          <cell r="J1359" t="str">
            <v>CAJ</v>
          </cell>
          <cell r="K1359" t="str">
            <v>PZA</v>
          </cell>
          <cell r="L1359">
            <v>70616</v>
          </cell>
        </row>
        <row r="1360">
          <cell r="A1360" t="str">
            <v>102203PY-11000404</v>
          </cell>
          <cell r="B1360" t="str">
            <v>1DM6-87-102203PYRA066334L</v>
          </cell>
          <cell r="C1360" t="str">
            <v>1DM6-87-102203PY</v>
          </cell>
          <cell r="D1360" t="str">
            <v>Pad de Yodopovidona</v>
          </cell>
          <cell r="E1360" t="str">
            <v>PAD DE YODOPOVIDONA</v>
          </cell>
          <cell r="F1360" t="str">
            <v>MP Gavilan</v>
          </cell>
          <cell r="G1360" t="str">
            <v>ene/01/2021</v>
          </cell>
          <cell r="H1360" t="str">
            <v>RA066334L</v>
          </cell>
          <cell r="I1360" t="str">
            <v>RA066334L</v>
          </cell>
          <cell r="J1360" t="str">
            <v>CAJ</v>
          </cell>
          <cell r="K1360" t="str">
            <v>PZA</v>
          </cell>
          <cell r="L1360">
            <v>5760</v>
          </cell>
        </row>
        <row r="1361">
          <cell r="A1361" t="str">
            <v>102203PY-11000404</v>
          </cell>
          <cell r="B1361" t="str">
            <v>1DM6-87-102203PYRA22452L</v>
          </cell>
          <cell r="C1361" t="str">
            <v>1DM6-87-102203PY</v>
          </cell>
          <cell r="D1361" t="str">
            <v>Pad de Yodopovidona</v>
          </cell>
          <cell r="E1361" t="str">
            <v>PAD DE YODOPOVIDONA</v>
          </cell>
          <cell r="F1361" t="str">
            <v>MP Gavilan</v>
          </cell>
          <cell r="G1361" t="str">
            <v>ene/01/2021</v>
          </cell>
          <cell r="H1361" t="str">
            <v>RA22452L</v>
          </cell>
          <cell r="I1361" t="str">
            <v>RA22452L</v>
          </cell>
          <cell r="J1361" t="str">
            <v>CAJ</v>
          </cell>
          <cell r="K1361" t="str">
            <v>PZA</v>
          </cell>
          <cell r="L1361">
            <v>21000</v>
          </cell>
        </row>
        <row r="1362">
          <cell r="A1362" t="str">
            <v>102203PY-11000404</v>
          </cell>
          <cell r="B1362" t="str">
            <v>1DM6-87-102203PYRB24231L</v>
          </cell>
          <cell r="C1362" t="str">
            <v>1DM6-87-102203PY</v>
          </cell>
          <cell r="D1362" t="str">
            <v>Pad de Yodopovidona</v>
          </cell>
          <cell r="E1362" t="str">
            <v>PAD DE YODOPOVIDONA</v>
          </cell>
          <cell r="F1362" t="str">
            <v>MP Gavilan</v>
          </cell>
          <cell r="G1362" t="str">
            <v>feb/28/2021</v>
          </cell>
          <cell r="H1362" t="str">
            <v>RB24231L</v>
          </cell>
          <cell r="I1362" t="str">
            <v>RB24231L</v>
          </cell>
          <cell r="J1362" t="str">
            <v>CAJ</v>
          </cell>
          <cell r="K1362" t="str">
            <v>PZA</v>
          </cell>
          <cell r="L1362">
            <v>194986</v>
          </cell>
        </row>
        <row r="1363">
          <cell r="A1363" t="str">
            <v>102203PY-11000404</v>
          </cell>
          <cell r="B1363" t="str">
            <v>1DM6-87-102203PY68298</v>
          </cell>
          <cell r="C1363" t="str">
            <v>1DM6-87-102203PY</v>
          </cell>
          <cell r="D1363" t="str">
            <v>Pad de Yodopovidona</v>
          </cell>
          <cell r="E1363" t="str">
            <v>PAD DE YODOPOVIDONA</v>
          </cell>
          <cell r="F1363" t="str">
            <v>MP Gavilan</v>
          </cell>
          <cell r="G1363" t="str">
            <v>dic/30/2019</v>
          </cell>
          <cell r="H1363">
            <v>68298</v>
          </cell>
          <cell r="I1363">
            <v>68298</v>
          </cell>
          <cell r="J1363" t="str">
            <v>CAJ</v>
          </cell>
          <cell r="K1363" t="str">
            <v>PZA</v>
          </cell>
          <cell r="L1363">
            <v>32235</v>
          </cell>
        </row>
        <row r="1364">
          <cell r="A1364" t="str">
            <v>102203PY-11000404</v>
          </cell>
          <cell r="B1364" t="str">
            <v>1DM6-87-102203PY67942</v>
          </cell>
          <cell r="C1364" t="str">
            <v>1DM6-87-102203PY</v>
          </cell>
          <cell r="D1364" t="str">
            <v>Pad de Yodopovidona</v>
          </cell>
          <cell r="E1364" t="str">
            <v>PAD DE YODOPOVIDONA</v>
          </cell>
          <cell r="F1364" t="str">
            <v>MP Gavilan</v>
          </cell>
          <cell r="G1364" t="str">
            <v>oct/31/2019</v>
          </cell>
          <cell r="H1364">
            <v>67942</v>
          </cell>
          <cell r="I1364">
            <v>67942</v>
          </cell>
          <cell r="J1364" t="str">
            <v>CAJ</v>
          </cell>
          <cell r="K1364" t="str">
            <v>PZA</v>
          </cell>
          <cell r="L1364">
            <v>246</v>
          </cell>
        </row>
        <row r="1365">
          <cell r="A1365" t="str">
            <v>102204AG-00000820</v>
          </cell>
          <cell r="B1365" t="str">
            <v>1DM5-51-000008204A325004</v>
          </cell>
          <cell r="C1365" t="str">
            <v>1DM5-51-00000820</v>
          </cell>
          <cell r="D1365" t="str">
            <v>Aposito quirurgico de gasa y algodon 8 x 20 cm sin adherente</v>
          </cell>
          <cell r="E1365" t="str">
            <v>APOSITO GASA/ALGODON 8X20CM S/ADHESIVO</v>
          </cell>
          <cell r="F1365" t="str">
            <v>MP Gavilan</v>
          </cell>
          <cell r="G1365" t="str">
            <v>ago/26/2020</v>
          </cell>
          <cell r="H1365" t="str">
            <v>4A325004</v>
          </cell>
          <cell r="I1365" t="str">
            <v>4A325004</v>
          </cell>
          <cell r="J1365" t="str">
            <v>CAJ</v>
          </cell>
          <cell r="K1365" t="str">
            <v>PZA</v>
          </cell>
          <cell r="L1365">
            <v>207</v>
          </cell>
        </row>
        <row r="1366">
          <cell r="A1366" t="str">
            <v>102204AG-00000820</v>
          </cell>
          <cell r="B1366" t="str">
            <v>1DM5-51-00000820D17AGO0172</v>
          </cell>
          <cell r="C1366" t="str">
            <v>1DM5-51-00000820</v>
          </cell>
          <cell r="D1366" t="str">
            <v>Aposito quirurgico de gasa y algodon 8 x 20 cm sin adherente</v>
          </cell>
          <cell r="E1366" t="str">
            <v>APOSITO GASA/ALGODON 8X20CM S/ADHESIVO</v>
          </cell>
          <cell r="F1366" t="str">
            <v>MP Gavilan</v>
          </cell>
          <cell r="G1366" t="str">
            <v>feb/01/2021</v>
          </cell>
          <cell r="H1366" t="str">
            <v>DESPT17AGO0172</v>
          </cell>
          <cell r="I1366" t="str">
            <v>D17AGO0172</v>
          </cell>
          <cell r="J1366" t="str">
            <v>CAJ</v>
          </cell>
          <cell r="K1366" t="str">
            <v>PZA</v>
          </cell>
          <cell r="L1366">
            <v>11</v>
          </cell>
        </row>
        <row r="1367">
          <cell r="A1367" t="str">
            <v>102204AL-15000608</v>
          </cell>
          <cell r="B1367" t="str">
            <v>1DM5-51-1500060861160812</v>
          </cell>
          <cell r="C1367" t="str">
            <v>1DM5-51-15000608</v>
          </cell>
          <cell r="D1367" t="str">
            <v>Aposito Leukomed I.V. 6 x 8 cm absorbente</v>
          </cell>
          <cell r="E1367" t="str">
            <v>APOSITO LEUKOMED IV 6X8 CM ABSORBENTE</v>
          </cell>
          <cell r="F1367" t="str">
            <v>MP Gavilan</v>
          </cell>
          <cell r="G1367" t="str">
            <v>feb/21/2021</v>
          </cell>
          <cell r="H1367">
            <v>61160812</v>
          </cell>
          <cell r="I1367">
            <v>61160812</v>
          </cell>
          <cell r="J1367" t="str">
            <v>CAJ</v>
          </cell>
          <cell r="K1367" t="str">
            <v>PZA</v>
          </cell>
          <cell r="L1367">
            <v>4999</v>
          </cell>
        </row>
        <row r="1368">
          <cell r="A1368" t="str">
            <v>102204AL-15000608</v>
          </cell>
          <cell r="B1368" t="str">
            <v>1DM5-51-1500060853360812</v>
          </cell>
          <cell r="C1368" t="str">
            <v>1DM5-51-15000608</v>
          </cell>
          <cell r="D1368" t="str">
            <v>Aposito Leukomed I.V. 6 x 8 cm absorbente</v>
          </cell>
          <cell r="E1368" t="str">
            <v>APOSITO LEUKOMED IV 6X8 CM ABSORBENTE</v>
          </cell>
          <cell r="F1368" t="str">
            <v>MP Gavilan</v>
          </cell>
          <cell r="G1368" t="str">
            <v>jul/01/2020</v>
          </cell>
          <cell r="H1368">
            <v>53360812</v>
          </cell>
          <cell r="I1368">
            <v>53360812</v>
          </cell>
          <cell r="J1368" t="str">
            <v>CAJ</v>
          </cell>
          <cell r="K1368" t="str">
            <v>PZA</v>
          </cell>
          <cell r="L1368">
            <v>2001</v>
          </cell>
        </row>
        <row r="1369">
          <cell r="A1369" t="str">
            <v>102204AL-15000608</v>
          </cell>
          <cell r="B1369" t="str">
            <v>1DM5-51-1500060853850812</v>
          </cell>
          <cell r="C1369" t="str">
            <v>1DM5-51-15000608</v>
          </cell>
          <cell r="D1369" t="str">
            <v>Aposito Leukomed I.V. 6 x 8 cm absorbente</v>
          </cell>
          <cell r="E1369" t="str">
            <v>APOSITO LEUKOMED IV 6X8 CM ABSORBENTE</v>
          </cell>
          <cell r="F1369" t="str">
            <v>MP Gavilan</v>
          </cell>
          <cell r="G1369" t="str">
            <v>ago/01/2020</v>
          </cell>
          <cell r="H1369">
            <v>53850812</v>
          </cell>
          <cell r="I1369">
            <v>53850812</v>
          </cell>
          <cell r="J1369" t="str">
            <v>CAJ</v>
          </cell>
          <cell r="K1369" t="str">
            <v>PZA</v>
          </cell>
          <cell r="L1369">
            <v>4626</v>
          </cell>
        </row>
        <row r="1370">
          <cell r="A1370" t="str">
            <v>102204AL-15000608</v>
          </cell>
          <cell r="B1370" t="str">
            <v>1DM5-51-1500060853860812</v>
          </cell>
          <cell r="C1370" t="str">
            <v>1DM5-51-15000608</v>
          </cell>
          <cell r="D1370" t="str">
            <v>Aposito Leukomed I.V. 6 x 8 cm absorbente</v>
          </cell>
          <cell r="E1370" t="str">
            <v>APOSITO LEUKOMED IV 6X8 CM ABSORBENTE</v>
          </cell>
          <cell r="F1370" t="str">
            <v>MP Gavilan</v>
          </cell>
          <cell r="G1370" t="str">
            <v>ago/01/2020</v>
          </cell>
          <cell r="H1370">
            <v>53860812</v>
          </cell>
          <cell r="I1370">
            <v>53860812</v>
          </cell>
          <cell r="J1370" t="str">
            <v>CAJ</v>
          </cell>
          <cell r="K1370" t="str">
            <v>PZA</v>
          </cell>
          <cell r="L1370">
            <v>23194</v>
          </cell>
        </row>
        <row r="1371">
          <cell r="A1371" t="str">
            <v>102204AL-15000608</v>
          </cell>
          <cell r="B1371" t="str">
            <v>1DM5-51-1500060860260812</v>
          </cell>
          <cell r="C1371" t="str">
            <v>1DM5-51-15000608</v>
          </cell>
          <cell r="D1371" t="str">
            <v>Aposito Leukomed I.V. 6 x 8 cm absorbente</v>
          </cell>
          <cell r="E1371" t="str">
            <v>APOSITO LEUKOMED IV 6X8 CM ABSORBENTE</v>
          </cell>
          <cell r="F1371" t="str">
            <v>MP Gavilan</v>
          </cell>
          <cell r="G1371" t="str">
            <v>dic/30/2020</v>
          </cell>
          <cell r="H1371">
            <v>60260812</v>
          </cell>
          <cell r="I1371">
            <v>60260812</v>
          </cell>
          <cell r="J1371" t="str">
            <v>CAJ</v>
          </cell>
          <cell r="K1371" t="str">
            <v>PZA</v>
          </cell>
          <cell r="L1371">
            <v>13550</v>
          </cell>
        </row>
        <row r="1372">
          <cell r="A1372" t="str">
            <v>102204AT-01000648</v>
          </cell>
          <cell r="B1372" t="str">
            <v>1DM5-51-010006482019-12PB</v>
          </cell>
          <cell r="C1372" t="str">
            <v>1DM5-51-01000648</v>
          </cell>
          <cell r="D1372" t="str">
            <v>Aposito tranparente Tegaderm 6 x 4.8 cm</v>
          </cell>
          <cell r="E1372" t="str">
            <v>APOSITO TRANSPARENTE 6 X 4.8 CM</v>
          </cell>
          <cell r="F1372" t="str">
            <v>MP Gavilan</v>
          </cell>
          <cell r="G1372" t="str">
            <v>dic/01/2019</v>
          </cell>
          <cell r="H1372" t="str">
            <v>2019-12PB</v>
          </cell>
          <cell r="I1372" t="str">
            <v>2019-12PB</v>
          </cell>
          <cell r="J1372" t="str">
            <v>PZA</v>
          </cell>
          <cell r="K1372" t="str">
            <v>PZA</v>
          </cell>
          <cell r="L1372">
            <v>2099</v>
          </cell>
        </row>
        <row r="1373">
          <cell r="A1373" t="str">
            <v>102204AT-12000607</v>
          </cell>
          <cell r="B1373" t="str">
            <v>1DM5-51-120006072021-06PK</v>
          </cell>
          <cell r="C1373" t="str">
            <v>1DM5-51-12000607</v>
          </cell>
          <cell r="D1373" t="str">
            <v>Aposito transparente Tegaderm 6 x 7 cm</v>
          </cell>
          <cell r="E1373" t="str">
            <v>APOSITO TRANSPARENTE 6 X 7 CM</v>
          </cell>
          <cell r="F1373" t="str">
            <v>MP Gavilan</v>
          </cell>
          <cell r="G1373" t="str">
            <v>jun/09/2021</v>
          </cell>
          <cell r="H1373" t="str">
            <v>2021-06PK</v>
          </cell>
          <cell r="I1373" t="str">
            <v>2021-06PK</v>
          </cell>
          <cell r="J1373" t="str">
            <v>CAJ</v>
          </cell>
          <cell r="K1373" t="str">
            <v>PZA</v>
          </cell>
          <cell r="L1373">
            <v>309</v>
          </cell>
        </row>
        <row r="1374">
          <cell r="A1374" t="str">
            <v>102204AT-12001012</v>
          </cell>
          <cell r="B1374" t="str">
            <v>1DM5-51-120010122021-05TX</v>
          </cell>
          <cell r="C1374" t="str">
            <v>1DM5-51-12001012</v>
          </cell>
          <cell r="D1374" t="str">
            <v>Aposito transparente Tegaderm 10 x 12 cm</v>
          </cell>
          <cell r="E1374" t="str">
            <v>APOSITO TRANSPARENTE 10 X 12 CM</v>
          </cell>
          <cell r="F1374" t="str">
            <v>MP Gavilan</v>
          </cell>
          <cell r="G1374" t="str">
            <v>may/20/2021</v>
          </cell>
          <cell r="H1374" t="str">
            <v>2021-05TX</v>
          </cell>
          <cell r="I1374" t="str">
            <v>2021-05TX</v>
          </cell>
          <cell r="J1374" t="str">
            <v>CAJ</v>
          </cell>
          <cell r="K1374" t="str">
            <v>PZA</v>
          </cell>
          <cell r="L1374">
            <v>8999</v>
          </cell>
        </row>
        <row r="1375">
          <cell r="A1375" t="str">
            <v>102204AT-12001012</v>
          </cell>
          <cell r="B1375" t="str">
            <v>1DM5-51-120010122021-05TO</v>
          </cell>
          <cell r="C1375" t="str">
            <v>1DM5-51-12001012</v>
          </cell>
          <cell r="D1375" t="str">
            <v>Aposito transparente Tegaderm 10 x 12 cm</v>
          </cell>
          <cell r="E1375" t="str">
            <v>APOSITO TRANSPARENTE 10 X 12 CM</v>
          </cell>
          <cell r="F1375" t="str">
            <v>MP Gavilan</v>
          </cell>
          <cell r="G1375" t="str">
            <v>may/13/2021</v>
          </cell>
          <cell r="H1375" t="str">
            <v>2021-05TO</v>
          </cell>
          <cell r="I1375" t="str">
            <v>2021-05TO</v>
          </cell>
          <cell r="J1375" t="str">
            <v>CAJ</v>
          </cell>
          <cell r="K1375" t="str">
            <v>PZA</v>
          </cell>
          <cell r="L1375">
            <v>11056</v>
          </cell>
        </row>
        <row r="1376">
          <cell r="A1376" t="str">
            <v>102204AT-13000079</v>
          </cell>
          <cell r="B1376" t="str">
            <v>1DM5-51-1300007920170120</v>
          </cell>
          <cell r="C1376" t="str">
            <v>1DM5-51-13000079</v>
          </cell>
          <cell r="D1376" t="str">
            <v>APOSITO TRANSPARENTE SEMIPERMEABLE I.V. 7X9</v>
          </cell>
          <cell r="E1376" t="str">
            <v>APOSITO TRANSPARENTE I.V. 7X9 CM</v>
          </cell>
          <cell r="F1376" t="str">
            <v>MP Gavilan</v>
          </cell>
          <cell r="G1376" t="str">
            <v>ene/19/2020</v>
          </cell>
          <cell r="H1376">
            <v>20170120</v>
          </cell>
          <cell r="I1376">
            <v>20170120</v>
          </cell>
          <cell r="J1376" t="str">
            <v>CAJ</v>
          </cell>
          <cell r="K1376" t="str">
            <v>PZA</v>
          </cell>
          <cell r="L1376">
            <v>23999</v>
          </cell>
        </row>
        <row r="1377">
          <cell r="A1377" t="str">
            <v>102204AT-13000557</v>
          </cell>
          <cell r="B1377" t="str">
            <v>1DM5-51-130005572020-08JB</v>
          </cell>
          <cell r="C1377" t="str">
            <v>1DM5-51-13000557</v>
          </cell>
          <cell r="D1377" t="str">
            <v>Aposito transparente Tegaderm I.V. pediatrico 5 x 5.7 cm</v>
          </cell>
          <cell r="E1377" t="str">
            <v>APOSITO TRANSPARENTE I.V. PED 5X5.7CM</v>
          </cell>
          <cell r="F1377" t="str">
            <v>MP Gavilan</v>
          </cell>
          <cell r="G1377" t="str">
            <v>ago/31/2020</v>
          </cell>
          <cell r="H1377" t="str">
            <v>2020-08JB</v>
          </cell>
          <cell r="I1377" t="str">
            <v>2020-08JB</v>
          </cell>
          <cell r="J1377" t="str">
            <v>CAJ</v>
          </cell>
          <cell r="K1377" t="str">
            <v>PZA</v>
          </cell>
          <cell r="L1377">
            <v>2423</v>
          </cell>
        </row>
        <row r="1378">
          <cell r="A1378" t="str">
            <v>102204AT-13000785</v>
          </cell>
          <cell r="B1378" t="str">
            <v>1DM5-51-130007852020-10A1</v>
          </cell>
          <cell r="C1378" t="str">
            <v>1DM5-51-13000785</v>
          </cell>
          <cell r="D1378" t="str">
            <v>Aposito transparente Tegaderm I.V. 7 x 8.5 cm</v>
          </cell>
          <cell r="E1378" t="str">
            <v>APOSITO TRANSPARENTE I.V. 7 X 8.5 CM</v>
          </cell>
          <cell r="F1378" t="str">
            <v>MP Gavilan</v>
          </cell>
          <cell r="G1378" t="str">
            <v>oct/28/2020</v>
          </cell>
          <cell r="H1378" t="str">
            <v>2020-10A1</v>
          </cell>
          <cell r="I1378" t="str">
            <v>2020-10A1</v>
          </cell>
          <cell r="J1378" t="str">
            <v>CAJ</v>
          </cell>
          <cell r="K1378" t="str">
            <v>PZA</v>
          </cell>
          <cell r="L1378">
            <v>1</v>
          </cell>
        </row>
        <row r="1379">
          <cell r="A1379" t="str">
            <v>102204AT-13001012</v>
          </cell>
          <cell r="B1379" t="str">
            <v>1DM5-51-1300101220160920</v>
          </cell>
          <cell r="C1379" t="str">
            <v>1DM5-51-13001012</v>
          </cell>
          <cell r="D1379" t="str">
            <v>APOSITO TRANSPARENTE SEMIPERMEABLE 10X12</v>
          </cell>
          <cell r="E1379" t="str">
            <v>APOSITO TRANSPARENTE 10 X 12 CM</v>
          </cell>
          <cell r="F1379" t="str">
            <v>MP Gavilan</v>
          </cell>
          <cell r="G1379" t="str">
            <v>sep/19/2019</v>
          </cell>
          <cell r="H1379">
            <v>20160920</v>
          </cell>
          <cell r="I1379">
            <v>20160920</v>
          </cell>
          <cell r="J1379" t="str">
            <v>CAJ</v>
          </cell>
          <cell r="K1379" t="str">
            <v>PZA</v>
          </cell>
          <cell r="L1379">
            <v>9553</v>
          </cell>
        </row>
        <row r="1380">
          <cell r="A1380" t="str">
            <v>102204AT-13008510</v>
          </cell>
          <cell r="B1380" t="str">
            <v>1DM5-51-130085102020-07A1</v>
          </cell>
          <cell r="C1380" t="str">
            <v>1DM5-51-13008510</v>
          </cell>
          <cell r="D1380" t="str">
            <v>Aposito transparente Tegaderm I.V. 8.5 x 10.5 cm</v>
          </cell>
          <cell r="E1380" t="str">
            <v>APOSITO TRANSPARENTE I.V. 8.5 X 10.5 CM</v>
          </cell>
          <cell r="F1380" t="str">
            <v>MP Gavilan</v>
          </cell>
          <cell r="G1380" t="str">
            <v>jul/17/2020</v>
          </cell>
          <cell r="H1380" t="str">
            <v>2020-07A1</v>
          </cell>
          <cell r="I1380" t="str">
            <v>2020-07A1</v>
          </cell>
          <cell r="J1380" t="str">
            <v>CAJ</v>
          </cell>
          <cell r="K1380" t="str">
            <v>PZA</v>
          </cell>
          <cell r="L1380">
            <v>3286</v>
          </cell>
        </row>
        <row r="1381">
          <cell r="A1381" t="str">
            <v>102204AT-13010785</v>
          </cell>
          <cell r="B1381" t="str">
            <v>1DM5-51-130107852021-02L1</v>
          </cell>
          <cell r="C1381" t="str">
            <v>1DM5-51-13010785</v>
          </cell>
          <cell r="D1381" t="str">
            <v>Aposito transparente tegaderm I.V. 7 x 8.5 cm</v>
          </cell>
          <cell r="E1381" t="str">
            <v>APOSITO TRANSPARENTE I.V. 7 X 8.5 CM</v>
          </cell>
          <cell r="F1381" t="str">
            <v>MP Gavilan</v>
          </cell>
          <cell r="G1381" t="str">
            <v>feb/14/2021</v>
          </cell>
          <cell r="H1381" t="str">
            <v>2021-02L1</v>
          </cell>
          <cell r="I1381" t="str">
            <v>2021-02L1</v>
          </cell>
          <cell r="J1381" t="str">
            <v>CAJ</v>
          </cell>
          <cell r="K1381" t="str">
            <v>PZA</v>
          </cell>
          <cell r="L1381">
            <v>15699</v>
          </cell>
        </row>
        <row r="1382">
          <cell r="A1382" t="str">
            <v>102204AT-13010785</v>
          </cell>
          <cell r="B1382" t="str">
            <v>1DM5-51-130107852021-01L1</v>
          </cell>
          <cell r="C1382" t="str">
            <v>1DM5-51-13010785</v>
          </cell>
          <cell r="D1382" t="str">
            <v>Aposito transparente tegaderm I.V. 7 x 8.5 cm</v>
          </cell>
          <cell r="E1382" t="str">
            <v>APOSITO TRANSPARENTE I.V. 7 X 8.5 CM</v>
          </cell>
          <cell r="F1382" t="str">
            <v>MP Gavilan</v>
          </cell>
          <cell r="G1382" t="str">
            <v>ene/14/2021</v>
          </cell>
          <cell r="H1382" t="str">
            <v>2021-01L1</v>
          </cell>
          <cell r="I1382" t="str">
            <v>2021-01L1</v>
          </cell>
          <cell r="J1382" t="str">
            <v>CAJ</v>
          </cell>
          <cell r="K1382" t="str">
            <v>PZA</v>
          </cell>
          <cell r="L1382">
            <v>6317</v>
          </cell>
        </row>
        <row r="1383">
          <cell r="A1383" t="str">
            <v>102204AT-14008511</v>
          </cell>
          <cell r="B1383" t="str">
            <v>1DM5-51-140085112021-08XH</v>
          </cell>
          <cell r="C1383" t="str">
            <v>1DM5-51-14008511</v>
          </cell>
          <cell r="D1383" t="str">
            <v>Aposito transparente Tegaderm I.V. 8.5 x 11.5 cm</v>
          </cell>
          <cell r="E1383" t="str">
            <v>APOSITO TRANSPARENTE I.V. 8.5 X 11.5 CM</v>
          </cell>
          <cell r="F1383" t="str">
            <v>MP Gavilan</v>
          </cell>
          <cell r="G1383" t="str">
            <v>ago/06/2021</v>
          </cell>
          <cell r="H1383" t="str">
            <v>2021-08XH</v>
          </cell>
          <cell r="I1383" t="str">
            <v>2021-08XH</v>
          </cell>
          <cell r="J1383" t="str">
            <v>CAJ</v>
          </cell>
          <cell r="K1383" t="str">
            <v>PZA</v>
          </cell>
          <cell r="L1383">
            <v>1199</v>
          </cell>
        </row>
        <row r="1384">
          <cell r="A1384" t="str">
            <v>102204AT-14008511</v>
          </cell>
          <cell r="B1384" t="str">
            <v>1DM5-51-140085112021-05YA</v>
          </cell>
          <cell r="C1384" t="str">
            <v>1DM5-51-14008511</v>
          </cell>
          <cell r="D1384" t="str">
            <v>Aposito transparente Tegaderm I.V. 8.5 x 11.5 cm</v>
          </cell>
          <cell r="E1384" t="str">
            <v>APOSITO TRANSPARENTE I.V. 8.5 X 11.5 CM</v>
          </cell>
          <cell r="F1384" t="str">
            <v>MP Gavilan</v>
          </cell>
          <cell r="G1384" t="str">
            <v>may/23/2021</v>
          </cell>
          <cell r="H1384" t="str">
            <v>2021-05YA</v>
          </cell>
          <cell r="I1384" t="str">
            <v>2021-05YA</v>
          </cell>
          <cell r="J1384" t="str">
            <v>CAJ</v>
          </cell>
          <cell r="K1384" t="str">
            <v>PZA</v>
          </cell>
          <cell r="L1384">
            <v>2798</v>
          </cell>
        </row>
        <row r="1385">
          <cell r="A1385" t="str">
            <v>102204AT-14008511</v>
          </cell>
          <cell r="B1385" t="str">
            <v>1DM5-51-140085112021-01YF</v>
          </cell>
          <cell r="C1385" t="str">
            <v>1DM5-51-14008511</v>
          </cell>
          <cell r="D1385" t="str">
            <v>Aposito transparente Tegaderm I.V. 8.5 x 11.5 cm</v>
          </cell>
          <cell r="E1385" t="str">
            <v>APOSITO TRANSPARENTE I.V. 8.5 X 11.5 CM</v>
          </cell>
          <cell r="F1385" t="str">
            <v>MP Gavilan</v>
          </cell>
          <cell r="G1385" t="str">
            <v>ene/28/2021</v>
          </cell>
          <cell r="H1385" t="str">
            <v>2021-01YF</v>
          </cell>
          <cell r="I1385" t="str">
            <v>2021-01YF</v>
          </cell>
          <cell r="J1385" t="str">
            <v>CAJ</v>
          </cell>
          <cell r="K1385" t="str">
            <v>PZA</v>
          </cell>
          <cell r="L1385">
            <v>799</v>
          </cell>
        </row>
        <row r="1386">
          <cell r="A1386" t="str">
            <v>102204AT-15000507</v>
          </cell>
          <cell r="B1386" t="str">
            <v>1DM5-51-150005072021-06AL</v>
          </cell>
          <cell r="C1386" t="str">
            <v>1DM5-51-15000507</v>
          </cell>
          <cell r="D1386" t="str">
            <v>Aposito transparente Tegaderm + Pad 5 x 7 cm</v>
          </cell>
          <cell r="E1386" t="str">
            <v>APOSITO TRANSPARENTE + PAD 5 X 7 CM</v>
          </cell>
          <cell r="F1386" t="str">
            <v>MP Gavilan</v>
          </cell>
          <cell r="G1386" t="str">
            <v>jun/10/2021</v>
          </cell>
          <cell r="H1386" t="str">
            <v>2021-06AL</v>
          </cell>
          <cell r="I1386" t="str">
            <v>2021-06AL</v>
          </cell>
          <cell r="J1386" t="str">
            <v>CAJ</v>
          </cell>
          <cell r="K1386" t="str">
            <v>PZA</v>
          </cell>
          <cell r="L1386">
            <v>1400</v>
          </cell>
        </row>
        <row r="1387">
          <cell r="A1387" t="str">
            <v>102204CO-16002532</v>
          </cell>
          <cell r="B1387" t="str">
            <v>1DM5-78-1600253284335309</v>
          </cell>
          <cell r="C1387" t="str">
            <v>1DM5-78-16002532</v>
          </cell>
          <cell r="D1387" t="str">
            <v>Venda adhesiva oval 2.5 x 3.2 cm</v>
          </cell>
          <cell r="E1387" t="str">
            <v>VENDA ADHESIVA OVAL 2.5 X 3.2 CM</v>
          </cell>
          <cell r="F1387" t="str">
            <v>MP Gavilan</v>
          </cell>
          <cell r="G1387" t="str">
            <v>ago/19/2023</v>
          </cell>
          <cell r="H1387">
            <v>84335309</v>
          </cell>
          <cell r="I1387">
            <v>84335309</v>
          </cell>
          <cell r="J1387" t="str">
            <v>CAJ</v>
          </cell>
          <cell r="K1387" t="str">
            <v>PZA</v>
          </cell>
          <cell r="L1387">
            <v>19195</v>
          </cell>
        </row>
        <row r="1388">
          <cell r="A1388" t="str">
            <v>102204CO-16002532</v>
          </cell>
          <cell r="B1388" t="str">
            <v>1DM5-78-1600253281632509</v>
          </cell>
          <cell r="C1388" t="str">
            <v>1DM5-78-16002532</v>
          </cell>
          <cell r="D1388" t="str">
            <v>Venda adhesiva oval 2.5 x 3.2 cm</v>
          </cell>
          <cell r="E1388" t="str">
            <v>VENDA ADHESIVA OVAL 2.5 X 3.2 CM</v>
          </cell>
          <cell r="F1388" t="str">
            <v>MP Gavilan</v>
          </cell>
          <cell r="G1388" t="str">
            <v>mar/24/2023</v>
          </cell>
          <cell r="H1388">
            <v>81632509</v>
          </cell>
          <cell r="I1388">
            <v>81632509</v>
          </cell>
          <cell r="J1388" t="str">
            <v>CAJ</v>
          </cell>
          <cell r="K1388" t="str">
            <v>PZA</v>
          </cell>
          <cell r="L1388">
            <v>40662</v>
          </cell>
        </row>
        <row r="1389">
          <cell r="A1389" t="str">
            <v>102204CO-16002532</v>
          </cell>
          <cell r="B1389" t="str">
            <v>1DM5-78-1600253283835109</v>
          </cell>
          <cell r="C1389" t="str">
            <v>1DM5-78-16002532</v>
          </cell>
          <cell r="D1389" t="str">
            <v>Venda adhesiva oval 2.5 x 3.2 cm</v>
          </cell>
          <cell r="E1389" t="str">
            <v>VENDA ADHESIVA OVAL 2.5 X 3.2 CM</v>
          </cell>
          <cell r="F1389" t="str">
            <v>MP Gavilan</v>
          </cell>
          <cell r="G1389" t="str">
            <v>ago/19/2023</v>
          </cell>
          <cell r="H1389">
            <v>83835109</v>
          </cell>
          <cell r="I1389">
            <v>83835109</v>
          </cell>
          <cell r="J1389" t="str">
            <v>CAJ</v>
          </cell>
          <cell r="K1389" t="str">
            <v>PZA</v>
          </cell>
          <cell r="L1389">
            <v>333</v>
          </cell>
        </row>
        <row r="1390">
          <cell r="A1390" t="str">
            <v>102204HY-16001010</v>
          </cell>
          <cell r="B1390" t="str">
            <v>1DM5-51-1600101082830230</v>
          </cell>
          <cell r="C1390" t="str">
            <v>1DM5-51-16001010</v>
          </cell>
          <cell r="D1390" t="str">
            <v>Hypafix 10 cm x 10 m</v>
          </cell>
          <cell r="E1390" t="str">
            <v>HYPAFIX 10 CM X 10 M</v>
          </cell>
          <cell r="F1390" t="str">
            <v>MP Gavilan</v>
          </cell>
          <cell r="G1390" t="str">
            <v>jun/02/2023</v>
          </cell>
          <cell r="H1390">
            <v>82830230</v>
          </cell>
          <cell r="I1390">
            <v>82830230</v>
          </cell>
          <cell r="J1390" t="str">
            <v>ROL</v>
          </cell>
          <cell r="K1390" t="str">
            <v>ML</v>
          </cell>
          <cell r="L1390">
            <v>5982</v>
          </cell>
        </row>
        <row r="1391">
          <cell r="A1391" t="str">
            <v>102204SS-13000675</v>
          </cell>
          <cell r="B1391" t="str">
            <v>1DM5-51-130006752023-06BA</v>
          </cell>
          <cell r="C1391" t="str">
            <v>1DM5-51-13000675</v>
          </cell>
          <cell r="D1391" t="str">
            <v>Steri strip con 3 bandas 6 cm x 75 mm</v>
          </cell>
          <cell r="E1391" t="str">
            <v>STERI STRIP CON 3 BANDAS 6 CM X 75 MM</v>
          </cell>
          <cell r="F1391" t="str">
            <v>MP Gavilan</v>
          </cell>
          <cell r="G1391" t="str">
            <v>jun/23/2023</v>
          </cell>
          <cell r="H1391" t="str">
            <v>2023-06BA</v>
          </cell>
          <cell r="I1391" t="str">
            <v>2023-06BA</v>
          </cell>
          <cell r="J1391" t="str">
            <v>CAJ</v>
          </cell>
          <cell r="K1391" t="str">
            <v>PZA</v>
          </cell>
          <cell r="L1391">
            <v>399</v>
          </cell>
        </row>
        <row r="1392">
          <cell r="A1392" t="str">
            <v>102204SS-13000675</v>
          </cell>
          <cell r="B1392" t="str">
            <v>1DM5-51-130006752023-02AT</v>
          </cell>
          <cell r="C1392" t="str">
            <v>1DM5-51-13000675</v>
          </cell>
          <cell r="D1392" t="str">
            <v>Steri strip con 3 bandas 6 cm x 75 mm</v>
          </cell>
          <cell r="E1392" t="str">
            <v>STERI STRIP CON 3 BANDAS 6 CM X 75 MM</v>
          </cell>
          <cell r="F1392" t="str">
            <v>MP Gavilan</v>
          </cell>
          <cell r="G1392" t="str">
            <v>feb/17/2023</v>
          </cell>
          <cell r="H1392" t="str">
            <v>2023-02AT</v>
          </cell>
          <cell r="I1392" t="str">
            <v>2023-02AT</v>
          </cell>
          <cell r="J1392" t="str">
            <v>CAJ</v>
          </cell>
          <cell r="K1392" t="str">
            <v>PZA</v>
          </cell>
          <cell r="L1392">
            <v>318</v>
          </cell>
        </row>
        <row r="1393">
          <cell r="A1393" t="str">
            <v>102204SS-13000675</v>
          </cell>
          <cell r="B1393" t="str">
            <v>1DM5-51-130006752023-03BB</v>
          </cell>
          <cell r="C1393" t="str">
            <v>1DM5-51-13000675</v>
          </cell>
          <cell r="D1393" t="str">
            <v>Steri strip con 3 bandas 6 cm x 75 mm</v>
          </cell>
          <cell r="E1393" t="str">
            <v>STERI STRIP CON 3 BANDAS 6 CM X 75 MM</v>
          </cell>
          <cell r="F1393" t="str">
            <v>MP Gavilan</v>
          </cell>
          <cell r="G1393" t="str">
            <v>mar/24/2023</v>
          </cell>
          <cell r="H1393" t="str">
            <v>2023-03BB</v>
          </cell>
          <cell r="I1393" t="str">
            <v>2023-03BB</v>
          </cell>
          <cell r="J1393" t="str">
            <v>CAJ</v>
          </cell>
          <cell r="K1393" t="str">
            <v>PZA</v>
          </cell>
          <cell r="L1393">
            <v>999</v>
          </cell>
        </row>
        <row r="1394">
          <cell r="A1394" t="str">
            <v>102205HB-141900</v>
          </cell>
          <cell r="B1394" t="str">
            <v>1DM5-63-001419004508759571</v>
          </cell>
          <cell r="C1394" t="str">
            <v>1DM5-63-00141900</v>
          </cell>
          <cell r="D1394" t="str">
            <v>Hoja de bisturi No 10 con mango integrado Carbon Steel</v>
          </cell>
          <cell r="E1394" t="str">
            <v>HOJA BISTURI 10 C/MANGO INTEGRADO CS</v>
          </cell>
          <cell r="F1394" t="str">
            <v>MP Gavilan</v>
          </cell>
          <cell r="G1394" t="str">
            <v>may/31/2022</v>
          </cell>
          <cell r="H1394">
            <v>4508759571</v>
          </cell>
          <cell r="I1394">
            <v>4508759571</v>
          </cell>
          <cell r="J1394" t="str">
            <v>PZA</v>
          </cell>
          <cell r="K1394" t="str">
            <v>PZA</v>
          </cell>
          <cell r="L1394">
            <v>638</v>
          </cell>
        </row>
        <row r="1395">
          <cell r="A1395" t="str">
            <v>102205HB-141900</v>
          </cell>
          <cell r="B1395" t="str">
            <v>1DM5-63-001419004508362756</v>
          </cell>
          <cell r="C1395" t="str">
            <v>1DM5-63-00141900</v>
          </cell>
          <cell r="D1395" t="str">
            <v>Hoja de bisturi No 10 con mango integrado Carbon Steel</v>
          </cell>
          <cell r="E1395" t="str">
            <v>HOJA BISTURI 10 C/MANGO INTEGRADO CS</v>
          </cell>
          <cell r="F1395" t="str">
            <v>MP Gavilan</v>
          </cell>
          <cell r="G1395" t="str">
            <v>dic/31/2021</v>
          </cell>
          <cell r="H1395">
            <v>4508362756</v>
          </cell>
          <cell r="I1395">
            <v>4508362756</v>
          </cell>
          <cell r="J1395" t="str">
            <v>PZA</v>
          </cell>
          <cell r="K1395" t="str">
            <v>PZA</v>
          </cell>
          <cell r="L1395">
            <v>1023</v>
          </cell>
        </row>
        <row r="1396">
          <cell r="A1396" t="str">
            <v>102205HB-141900</v>
          </cell>
          <cell r="B1396" t="str">
            <v>1DM5-63-001419004508843631</v>
          </cell>
          <cell r="C1396" t="str">
            <v>1DM5-63-00141900</v>
          </cell>
          <cell r="D1396" t="str">
            <v>Hoja de bisturi No 10 con mango integrado Carbon Steel</v>
          </cell>
          <cell r="E1396" t="str">
            <v>HOJA BISTURI 10 C/MANGO INTEGRADO CS</v>
          </cell>
          <cell r="F1396" t="str">
            <v>MP Gavilan</v>
          </cell>
          <cell r="G1396" t="str">
            <v>jun/30/2022</v>
          </cell>
          <cell r="H1396">
            <v>4508843631</v>
          </cell>
          <cell r="I1396">
            <v>4508843631</v>
          </cell>
          <cell r="J1396" t="str">
            <v>PZA</v>
          </cell>
          <cell r="K1396" t="str">
            <v>PZA</v>
          </cell>
          <cell r="L1396">
            <v>509</v>
          </cell>
        </row>
        <row r="1397">
          <cell r="A1397" t="str">
            <v>102205HB-141900</v>
          </cell>
          <cell r="B1397" t="str">
            <v>1DM5-63-001419004508937076</v>
          </cell>
          <cell r="C1397" t="str">
            <v>1DM5-63-00141900</v>
          </cell>
          <cell r="D1397" t="str">
            <v>Hoja de bisturi No 10 con mango integrado Carbon Steel</v>
          </cell>
          <cell r="E1397" t="str">
            <v>HOJA BISTURI 10 C/MANGO INTEGRADO CS</v>
          </cell>
          <cell r="F1397" t="str">
            <v>MP Gavilan</v>
          </cell>
          <cell r="G1397" t="str">
            <v>jul/30/2022</v>
          </cell>
          <cell r="H1397">
            <v>4508937076</v>
          </cell>
          <cell r="I1397">
            <v>4508937076</v>
          </cell>
          <cell r="J1397" t="str">
            <v>PZA</v>
          </cell>
          <cell r="K1397" t="str">
            <v>PZA</v>
          </cell>
          <cell r="L1397">
            <v>649</v>
          </cell>
        </row>
        <row r="1398">
          <cell r="A1398" t="str">
            <v>102205HB-141900</v>
          </cell>
          <cell r="B1398" t="str">
            <v>1DM5-63-001419004508980647</v>
          </cell>
          <cell r="C1398" t="str">
            <v>1DM5-63-00141900</v>
          </cell>
          <cell r="D1398" t="str">
            <v>Hoja de bisturi No 10 con mango integrado Carbon Steel</v>
          </cell>
          <cell r="E1398" t="str">
            <v>HOJA BISTURI 10 C/MANGO INTEGRADO CS</v>
          </cell>
          <cell r="F1398" t="str">
            <v>MP Gavilan</v>
          </cell>
          <cell r="G1398" t="str">
            <v>ago/30/2022</v>
          </cell>
          <cell r="H1398">
            <v>4508980647</v>
          </cell>
          <cell r="I1398">
            <v>4508980647</v>
          </cell>
          <cell r="J1398" t="str">
            <v>PZA</v>
          </cell>
          <cell r="K1398" t="str">
            <v>PZA</v>
          </cell>
          <cell r="L1398">
            <v>47</v>
          </cell>
        </row>
        <row r="1399">
          <cell r="A1399" t="str">
            <v>102205HB-141900</v>
          </cell>
          <cell r="B1399" t="str">
            <v>1DM5-63-001419004508724298</v>
          </cell>
          <cell r="C1399" t="str">
            <v>1DM5-63-00141900</v>
          </cell>
          <cell r="D1399" t="str">
            <v>Hoja de bisturi No 10 con mango integrado Carbon Steel</v>
          </cell>
          <cell r="E1399" t="str">
            <v>HOJA BISTURI 10 C/MANGO INTEGRADO CS</v>
          </cell>
          <cell r="F1399" t="str">
            <v>MP Gavilan</v>
          </cell>
          <cell r="G1399" t="str">
            <v>may/30/2022</v>
          </cell>
          <cell r="H1399">
            <v>4508724298</v>
          </cell>
          <cell r="I1399">
            <v>4508724298</v>
          </cell>
          <cell r="J1399" t="str">
            <v>PZA</v>
          </cell>
          <cell r="K1399" t="str">
            <v>PZA</v>
          </cell>
          <cell r="L1399">
            <v>419</v>
          </cell>
        </row>
        <row r="1400">
          <cell r="A1400" t="str">
            <v>102205HB-141900</v>
          </cell>
          <cell r="B1400" t="str">
            <v>1DM5-63-001419004508800892</v>
          </cell>
          <cell r="C1400" t="str">
            <v>1DM5-63-00141900</v>
          </cell>
          <cell r="D1400" t="str">
            <v>Hoja de bisturi No 10 con mango integrado Carbon Steel</v>
          </cell>
          <cell r="E1400" t="str">
            <v>HOJA BISTURI 10 C/MANGO INTEGRADO CS</v>
          </cell>
          <cell r="F1400" t="str">
            <v>MP Gavilan</v>
          </cell>
          <cell r="G1400" t="str">
            <v>jun/30/2022</v>
          </cell>
          <cell r="H1400">
            <v>4508800892</v>
          </cell>
          <cell r="I1400">
            <v>4508800892</v>
          </cell>
          <cell r="J1400" t="str">
            <v>PZA</v>
          </cell>
          <cell r="K1400" t="str">
            <v>PZA</v>
          </cell>
          <cell r="L1400">
            <v>845</v>
          </cell>
        </row>
        <row r="1401">
          <cell r="A1401" t="str">
            <v>102205HB-14190011</v>
          </cell>
          <cell r="B1401" t="str">
            <v>1DM5-63-V41900114509710934</v>
          </cell>
          <cell r="C1401" t="str">
            <v>1DM5-63-V4190011</v>
          </cell>
          <cell r="D1401" t="str">
            <v>Hoja de bisturi No 11 con mango integrado Carbon Steel</v>
          </cell>
          <cell r="E1401" t="str">
            <v>HOJA DE BISTURI NO 11  CARBON STEEL</v>
          </cell>
          <cell r="F1401" t="str">
            <v>MP Gavilan</v>
          </cell>
          <cell r="G1401" t="str">
            <v>abr/30/2023</v>
          </cell>
          <cell r="H1401">
            <v>4509710934</v>
          </cell>
          <cell r="I1401">
            <v>4509710934</v>
          </cell>
          <cell r="J1401" t="str">
            <v>CAJ</v>
          </cell>
          <cell r="K1401" t="str">
            <v>PZA</v>
          </cell>
          <cell r="L1401">
            <v>899</v>
          </cell>
        </row>
        <row r="1402">
          <cell r="A1402" t="str">
            <v>102205HB-14190011</v>
          </cell>
          <cell r="B1402" t="str">
            <v>1DM5-63-V41900114509322811</v>
          </cell>
          <cell r="C1402" t="str">
            <v>1DM5-63-V4190011</v>
          </cell>
          <cell r="D1402" t="str">
            <v>Hoja de bisturi No 11 con mango integrado Carbon Steel</v>
          </cell>
          <cell r="E1402" t="str">
            <v>HOJA DE BISTURI NO 11  CARBON STEEL</v>
          </cell>
          <cell r="F1402" t="str">
            <v>MP Gavilan</v>
          </cell>
          <cell r="G1402" t="str">
            <v>dic/31/2022</v>
          </cell>
          <cell r="H1402">
            <v>4509322811</v>
          </cell>
          <cell r="I1402">
            <v>4509322811</v>
          </cell>
          <cell r="J1402" t="str">
            <v>CAJ</v>
          </cell>
          <cell r="K1402" t="str">
            <v>PZA</v>
          </cell>
          <cell r="L1402">
            <v>323</v>
          </cell>
        </row>
        <row r="1403">
          <cell r="A1403" t="str">
            <v>102205HB-14190011</v>
          </cell>
          <cell r="B1403" t="str">
            <v>1DM5-63-V41900114509382737</v>
          </cell>
          <cell r="C1403" t="str">
            <v>1DM5-63-V4190011</v>
          </cell>
          <cell r="D1403" t="str">
            <v>Hoja de bisturi No 11 con mango integrado Carbon Steel</v>
          </cell>
          <cell r="E1403" t="str">
            <v>HOJA DE BISTURI NO 11  CARBON STEEL</v>
          </cell>
          <cell r="F1403" t="str">
            <v>MP Gavilan</v>
          </cell>
          <cell r="G1403" t="str">
            <v>ene/31/2023</v>
          </cell>
          <cell r="H1403">
            <v>4509382737</v>
          </cell>
          <cell r="I1403">
            <v>4509382737</v>
          </cell>
          <cell r="J1403" t="str">
            <v>CAJ</v>
          </cell>
          <cell r="K1403" t="str">
            <v>PZA</v>
          </cell>
          <cell r="L1403">
            <v>499</v>
          </cell>
        </row>
        <row r="1404">
          <cell r="A1404" t="str">
            <v>102205HB-14190015</v>
          </cell>
          <cell r="B1404" t="str">
            <v>1DM5-63-W32000154509626474</v>
          </cell>
          <cell r="C1404" t="str">
            <v>1DM5-63-W3200015</v>
          </cell>
          <cell r="D1404" t="str">
            <v>Hoja de bisturi No 15 con mango integrado Carbon Steel</v>
          </cell>
          <cell r="E1404" t="str">
            <v>HOJA DE BISTURI NO 15 CARBON STEEL</v>
          </cell>
          <cell r="F1404" t="str">
            <v>MP Gavilan</v>
          </cell>
          <cell r="G1404" t="str">
            <v>mar/28/2023</v>
          </cell>
          <cell r="H1404">
            <v>4509626474</v>
          </cell>
          <cell r="I1404">
            <v>4509626474</v>
          </cell>
          <cell r="J1404" t="str">
            <v>CAJ</v>
          </cell>
          <cell r="K1404" t="str">
            <v>PZA</v>
          </cell>
          <cell r="L1404">
            <v>1369</v>
          </cell>
        </row>
        <row r="1405">
          <cell r="A1405" t="str">
            <v>102205HB-14190015</v>
          </cell>
          <cell r="B1405" t="str">
            <v>1DM5-63-W32000154509693106</v>
          </cell>
          <cell r="C1405" t="str">
            <v>1DM5-63-W3200015</v>
          </cell>
          <cell r="D1405" t="str">
            <v>Hoja de bisturi No 15 con mango integrado Carbon Steel</v>
          </cell>
          <cell r="E1405" t="str">
            <v>HOJA DE BISTURI NO 15 CARBON STEEL</v>
          </cell>
          <cell r="F1405" t="str">
            <v>MP Gavilan</v>
          </cell>
          <cell r="G1405" t="str">
            <v>abr/28/2023</v>
          </cell>
          <cell r="H1405">
            <v>4509693106</v>
          </cell>
          <cell r="I1405">
            <v>4509693106</v>
          </cell>
          <cell r="J1405" t="str">
            <v>CAJ</v>
          </cell>
          <cell r="K1405" t="str">
            <v>PZA</v>
          </cell>
          <cell r="L1405">
            <v>4129</v>
          </cell>
        </row>
        <row r="1406">
          <cell r="A1406" t="str">
            <v>102205HB-14190015</v>
          </cell>
          <cell r="B1406" t="str">
            <v>1DM5-63-W32000154509363030</v>
          </cell>
          <cell r="C1406" t="str">
            <v>1DM5-63-W3200015</v>
          </cell>
          <cell r="D1406" t="str">
            <v>Hoja de bisturi No 15 con mango integrado Carbon Steel</v>
          </cell>
          <cell r="E1406" t="str">
            <v>HOJA DE BISTURI NO 15 CARBON STEEL</v>
          </cell>
          <cell r="F1406" t="str">
            <v>MP Gavilan</v>
          </cell>
          <cell r="G1406" t="str">
            <v>dic/31/2022</v>
          </cell>
          <cell r="H1406">
            <v>4509363030</v>
          </cell>
          <cell r="I1406">
            <v>4509363030</v>
          </cell>
          <cell r="J1406" t="str">
            <v>CAJ</v>
          </cell>
          <cell r="K1406" t="str">
            <v>PZA</v>
          </cell>
          <cell r="L1406">
            <v>2581</v>
          </cell>
        </row>
        <row r="1407">
          <cell r="A1407" t="str">
            <v>102205HB-14190015</v>
          </cell>
          <cell r="B1407" t="str">
            <v>1DM5-63-W32000154509397484</v>
          </cell>
          <cell r="C1407" t="str">
            <v>1DM5-63-W3200015</v>
          </cell>
          <cell r="D1407" t="str">
            <v>Hoja de bisturi No 15 con mango integrado Carbon Steel</v>
          </cell>
          <cell r="E1407" t="str">
            <v>HOJA DE BISTURI NO 15 CARBON STEEL</v>
          </cell>
          <cell r="F1407" t="str">
            <v>MP Gavilan</v>
          </cell>
          <cell r="G1407" t="str">
            <v>ene/31/2023</v>
          </cell>
          <cell r="H1407">
            <v>4509397484</v>
          </cell>
          <cell r="I1407">
            <v>4509397484</v>
          </cell>
          <cell r="J1407" t="str">
            <v>CAJ</v>
          </cell>
          <cell r="K1407" t="str">
            <v>PZA</v>
          </cell>
          <cell r="L1407">
            <v>2798</v>
          </cell>
        </row>
        <row r="1408">
          <cell r="A1408" t="str">
            <v>102205HB-14190020</v>
          </cell>
          <cell r="B1408" t="str">
            <v>1DM5-63-V41900204508536619</v>
          </cell>
          <cell r="C1408" t="str">
            <v>1DM5-63-V4190020</v>
          </cell>
          <cell r="D1408" t="str">
            <v>Hoja de bisturi No 20 con mango integrado Carbon Steel</v>
          </cell>
          <cell r="E1408" t="str">
            <v>HOJA DE BISTURI NO.20 CARBON STEEL</v>
          </cell>
          <cell r="F1408" t="str">
            <v>MP Gavilan</v>
          </cell>
          <cell r="G1408" t="str">
            <v>feb/28/2022</v>
          </cell>
          <cell r="H1408">
            <v>4508536619</v>
          </cell>
          <cell r="I1408">
            <v>4508536619</v>
          </cell>
          <cell r="J1408" t="str">
            <v>CAJ</v>
          </cell>
          <cell r="K1408" t="str">
            <v>PZA</v>
          </cell>
          <cell r="L1408">
            <v>116</v>
          </cell>
        </row>
        <row r="1409">
          <cell r="A1409" t="str">
            <v>102205HB-14190020</v>
          </cell>
          <cell r="B1409" t="str">
            <v>1DM5-63-V41900204507972538</v>
          </cell>
          <cell r="C1409" t="str">
            <v>1DM5-63-V4190020</v>
          </cell>
          <cell r="D1409" t="str">
            <v>Hoja de bisturi No 20 con mango integrado Carbon Steel</v>
          </cell>
          <cell r="E1409" t="str">
            <v>HOJA DE BISTURI NO.20 CARBON STEEL</v>
          </cell>
          <cell r="F1409" t="str">
            <v>MP Gavilan</v>
          </cell>
          <cell r="G1409" t="str">
            <v>ago/31/2021</v>
          </cell>
          <cell r="H1409">
            <v>4507972538</v>
          </cell>
          <cell r="I1409">
            <v>4507972538</v>
          </cell>
          <cell r="J1409" t="str">
            <v>CAJ</v>
          </cell>
          <cell r="K1409" t="str">
            <v>PZA</v>
          </cell>
          <cell r="L1409">
            <v>22</v>
          </cell>
        </row>
        <row r="1410">
          <cell r="A1410" t="str">
            <v>102205HB-14190020</v>
          </cell>
          <cell r="B1410" t="str">
            <v>1DM5-63-V41900204509215114</v>
          </cell>
          <cell r="C1410" t="str">
            <v>1DM5-63-V4190020</v>
          </cell>
          <cell r="D1410" t="str">
            <v>Hoja de bisturi No 20 con mango integrado Carbon Steel</v>
          </cell>
          <cell r="E1410" t="str">
            <v>HOJA DE BISTURI NO.20 CARBON STEEL</v>
          </cell>
          <cell r="F1410" t="str">
            <v>MP Gavilan</v>
          </cell>
          <cell r="G1410" t="str">
            <v>nov/30/2022</v>
          </cell>
          <cell r="H1410">
            <v>4509215114</v>
          </cell>
          <cell r="I1410">
            <v>4509215114</v>
          </cell>
          <cell r="J1410" t="str">
            <v>CAJ</v>
          </cell>
          <cell r="K1410" t="str">
            <v>PZA</v>
          </cell>
          <cell r="L1410">
            <v>599</v>
          </cell>
        </row>
        <row r="1411">
          <cell r="A1411" t="str">
            <v>102205HB-14190020</v>
          </cell>
          <cell r="B1411" t="str">
            <v>1DM5-63-V41900204509297082</v>
          </cell>
          <cell r="C1411" t="str">
            <v>1DM5-63-V4190020</v>
          </cell>
          <cell r="D1411" t="str">
            <v>Hoja de bisturi No 20 con mango integrado Carbon Steel</v>
          </cell>
          <cell r="E1411" t="str">
            <v>HOJA DE BISTURI NO.20 CARBON STEEL</v>
          </cell>
          <cell r="F1411" t="str">
            <v>MP Gavilan</v>
          </cell>
          <cell r="G1411" t="str">
            <v>dic/30/2022</v>
          </cell>
          <cell r="H1411">
            <v>4509297082</v>
          </cell>
          <cell r="I1411">
            <v>4509297082</v>
          </cell>
          <cell r="J1411" t="str">
            <v>CAJ</v>
          </cell>
          <cell r="K1411" t="str">
            <v>PZA</v>
          </cell>
          <cell r="L1411">
            <v>439</v>
          </cell>
        </row>
        <row r="1412">
          <cell r="A1412" t="str">
            <v>102205HB-14190020</v>
          </cell>
          <cell r="B1412" t="str">
            <v>1DM5-63-V41900204509375939</v>
          </cell>
          <cell r="C1412" t="str">
            <v>1DM5-63-V4190020</v>
          </cell>
          <cell r="D1412" t="str">
            <v>Hoja de bisturi No 20 con mango integrado Carbon Steel</v>
          </cell>
          <cell r="E1412" t="str">
            <v>HOJA DE BISTURI NO.20 CARBON STEEL</v>
          </cell>
          <cell r="F1412" t="str">
            <v>MP Gavilan</v>
          </cell>
          <cell r="G1412" t="str">
            <v>dic/31/2022</v>
          </cell>
          <cell r="H1412">
            <v>4509375939</v>
          </cell>
          <cell r="I1412">
            <v>4509375939</v>
          </cell>
          <cell r="J1412" t="str">
            <v>CAJ</v>
          </cell>
          <cell r="K1412" t="str">
            <v>PZA</v>
          </cell>
          <cell r="L1412">
            <v>699</v>
          </cell>
        </row>
        <row r="1413">
          <cell r="A1413" t="str">
            <v>102205HB-14190023</v>
          </cell>
          <cell r="B1413" t="str">
            <v>1DM5-63-141900234509340521</v>
          </cell>
          <cell r="C1413" t="str">
            <v>1DM5-63-14190023</v>
          </cell>
          <cell r="D1413" t="str">
            <v>Hoja de bisturi No 23 con mango integrado Carbon Steel</v>
          </cell>
          <cell r="E1413" t="str">
            <v>HOJA BISTURI 23 C/MANGO INTEGRADO CS</v>
          </cell>
          <cell r="F1413" t="str">
            <v>MP Gavilan</v>
          </cell>
          <cell r="G1413" t="str">
            <v>dic/31/2022</v>
          </cell>
          <cell r="H1413">
            <v>4509340521</v>
          </cell>
          <cell r="I1413">
            <v>4509340521</v>
          </cell>
          <cell r="J1413" t="str">
            <v>CAJ</v>
          </cell>
          <cell r="K1413" t="str">
            <v>PZA</v>
          </cell>
          <cell r="L1413">
            <v>503</v>
          </cell>
        </row>
        <row r="1414">
          <cell r="A1414" t="str">
            <v>102205HB-14200010</v>
          </cell>
          <cell r="B1414" t="str">
            <v>1DM5-63-142000104507916320</v>
          </cell>
          <cell r="C1414" t="str">
            <v>1DM5-63-14200010</v>
          </cell>
          <cell r="D1414" t="str">
            <v>Hoja de bisturi No 10 Carbon Steel</v>
          </cell>
          <cell r="E1414" t="str">
            <v>HOJA DE BISTURI NO 10 CARBON STEEL</v>
          </cell>
          <cell r="F1414" t="str">
            <v>MP Gavilan</v>
          </cell>
          <cell r="G1414" t="str">
            <v>jul/31/2021</v>
          </cell>
          <cell r="H1414">
            <v>4507916320</v>
          </cell>
          <cell r="I1414">
            <v>4507916320</v>
          </cell>
          <cell r="J1414" t="str">
            <v>PZA</v>
          </cell>
          <cell r="K1414" t="str">
            <v>PZA</v>
          </cell>
          <cell r="L1414">
            <v>299</v>
          </cell>
        </row>
        <row r="1415">
          <cell r="A1415" t="str">
            <v>102205HB-14200012</v>
          </cell>
          <cell r="B1415" t="str">
            <v>1DM5-63-W41900124507827218</v>
          </cell>
          <cell r="C1415" t="str">
            <v>1DM5-63-W4190012</v>
          </cell>
          <cell r="D1415" t="str">
            <v>Hoja de bisturi No 12 Carbon Steel</v>
          </cell>
          <cell r="E1415" t="str">
            <v>HOJA DE BISTURI NO 12 CARBON STEEL</v>
          </cell>
          <cell r="F1415" t="str">
            <v>MP Gavilan</v>
          </cell>
          <cell r="G1415" t="str">
            <v>jun/30/2021</v>
          </cell>
          <cell r="H1415">
            <v>4507827218</v>
          </cell>
          <cell r="I1415">
            <v>4507827218</v>
          </cell>
          <cell r="J1415" t="str">
            <v>PZA</v>
          </cell>
          <cell r="K1415" t="str">
            <v>PZA</v>
          </cell>
          <cell r="L1415">
            <v>186</v>
          </cell>
        </row>
        <row r="1416">
          <cell r="A1416" t="str">
            <v>102205HB-14200015</v>
          </cell>
          <cell r="B1416" t="str">
            <v>1DM5-63-X32000154508457252</v>
          </cell>
          <cell r="C1416" t="str">
            <v>1DM5-63-X3200015</v>
          </cell>
          <cell r="D1416" t="str">
            <v>Hoja de bisturi No 15 Carbon Steel</v>
          </cell>
          <cell r="E1416" t="str">
            <v>HOJA DE BISTURI NO 15 CARBON STEEL</v>
          </cell>
          <cell r="F1416" t="str">
            <v>MP Gavilan</v>
          </cell>
          <cell r="G1416" t="str">
            <v>feb/28/2022</v>
          </cell>
          <cell r="H1416">
            <v>4508457252</v>
          </cell>
          <cell r="I1416">
            <v>4508457252</v>
          </cell>
          <cell r="J1416" t="str">
            <v>CAJ</v>
          </cell>
          <cell r="K1416" t="str">
            <v>PZA</v>
          </cell>
          <cell r="L1416">
            <v>9108</v>
          </cell>
        </row>
        <row r="1417">
          <cell r="A1417" t="str">
            <v>102205HB-14200015</v>
          </cell>
          <cell r="B1417" t="str">
            <v>1DM5-63-X32000154508207344</v>
          </cell>
          <cell r="C1417" t="str">
            <v>1DM5-63-X3200015</v>
          </cell>
          <cell r="D1417" t="str">
            <v>Hoja de bisturi No 15 Carbon Steel</v>
          </cell>
          <cell r="E1417" t="str">
            <v>HOJA DE BISTURI NO 15 CARBON STEEL</v>
          </cell>
          <cell r="F1417" t="str">
            <v>MP Gavilan</v>
          </cell>
          <cell r="G1417" t="str">
            <v>nov/30/2021</v>
          </cell>
          <cell r="H1417">
            <v>4508207344</v>
          </cell>
          <cell r="I1417">
            <v>4508207344</v>
          </cell>
          <cell r="J1417" t="str">
            <v>CAJ</v>
          </cell>
          <cell r="K1417" t="str">
            <v>PZA</v>
          </cell>
          <cell r="L1417">
            <v>350</v>
          </cell>
        </row>
        <row r="1418">
          <cell r="A1418" t="str">
            <v>102205HB-14200020</v>
          </cell>
          <cell r="B1418" t="str">
            <v>1DM5-63-W41900204507827348</v>
          </cell>
          <cell r="C1418" t="str">
            <v>1DM5-63-W4190020</v>
          </cell>
          <cell r="D1418" t="str">
            <v>Hoja de bisturi No.20 (Carbon steel)</v>
          </cell>
          <cell r="E1418" t="str">
            <v>HOJA DE BISTURI NO.20 CARBON STEEL</v>
          </cell>
          <cell r="F1418" t="str">
            <v>MP Gavilan</v>
          </cell>
          <cell r="G1418" t="str">
            <v>jun/30/2021</v>
          </cell>
          <cell r="H1418">
            <v>4507827348</v>
          </cell>
          <cell r="I1418">
            <v>4507827348</v>
          </cell>
          <cell r="J1418" t="str">
            <v>CAJ</v>
          </cell>
          <cell r="K1418" t="str">
            <v>PZA</v>
          </cell>
          <cell r="L1418">
            <v>299</v>
          </cell>
        </row>
        <row r="1419">
          <cell r="A1419" t="str">
            <v>102206BE-00000096</v>
          </cell>
          <cell r="B1419" t="str">
            <v>2DM5-60-102206BERE101116</v>
          </cell>
          <cell r="C1419" t="str">
            <v>2DM5-60-102206BE</v>
          </cell>
          <cell r="D1419" t="str">
            <v>Bolsa encerada 9 x 6 cm</v>
          </cell>
          <cell r="E1419" t="str">
            <v>BOLSA ENCERADA 9 X 6 CM</v>
          </cell>
          <cell r="F1419" t="str">
            <v>MP Gavilan</v>
          </cell>
          <cell r="G1419" t="str">
            <v>nov/10/2021</v>
          </cell>
          <cell r="H1419" t="str">
            <v>RE101116</v>
          </cell>
          <cell r="I1419" t="str">
            <v>RE101116</v>
          </cell>
          <cell r="J1419" t="str">
            <v>PZA</v>
          </cell>
          <cell r="K1419" t="str">
            <v>PZA</v>
          </cell>
          <cell r="L1419">
            <v>586</v>
          </cell>
        </row>
        <row r="1420">
          <cell r="A1420" t="str">
            <v>102206BL-15002436</v>
          </cell>
          <cell r="B1420" t="str">
            <v>2DM5-60-1500243663T25</v>
          </cell>
          <cell r="C1420" t="str">
            <v>2DM5-60-15002436</v>
          </cell>
          <cell r="D1420" t="str">
            <v>Bolsa laminada Medpol 24 x 36 cm</v>
          </cell>
          <cell r="E1420" t="str">
            <v>BOLSA LAMINADA MEDPOL 24 X 36 CM</v>
          </cell>
          <cell r="F1420" t="str">
            <v>MP Gavilan</v>
          </cell>
          <cell r="G1420" t="str">
            <v>mar/18/2020</v>
          </cell>
          <cell r="H1420" t="str">
            <v>63T25</v>
          </cell>
          <cell r="I1420" t="str">
            <v>63T25</v>
          </cell>
          <cell r="J1420" t="str">
            <v>MIL</v>
          </cell>
          <cell r="K1420" t="str">
            <v>PZA</v>
          </cell>
          <cell r="L1420">
            <v>2</v>
          </cell>
        </row>
        <row r="1421">
          <cell r="A1421" t="str">
            <v>102206BL-15004050</v>
          </cell>
          <cell r="B1421" t="str">
            <v>2DM5-60-1500405058556</v>
          </cell>
          <cell r="C1421" t="str">
            <v>2DM5-60-15004050</v>
          </cell>
          <cell r="D1421" t="str">
            <v>Bolsa laminada Medpol 40 x 50 cm</v>
          </cell>
          <cell r="E1421" t="str">
            <v>BOLSA LAMINADA MEDPOL 40 X 50 CM</v>
          </cell>
          <cell r="F1421" t="str">
            <v>MP Gavilan</v>
          </cell>
          <cell r="G1421" t="str">
            <v>mar/18/2020</v>
          </cell>
          <cell r="H1421">
            <v>58556</v>
          </cell>
          <cell r="I1421">
            <v>58556</v>
          </cell>
          <cell r="J1421" t="str">
            <v>MIL</v>
          </cell>
          <cell r="K1421" t="str">
            <v>PZA</v>
          </cell>
          <cell r="L1421">
            <v>173</v>
          </cell>
        </row>
        <row r="1422">
          <cell r="A1422" t="str">
            <v>102206BM-00001042</v>
          </cell>
          <cell r="B1422" t="str">
            <v>2DM5-60-000010424160324</v>
          </cell>
          <cell r="C1422" t="str">
            <v>2DM5-60-00001042</v>
          </cell>
          <cell r="D1422" t="str">
            <v>Bolsa mixta para esterilizar 10 x 42 cm</v>
          </cell>
          <cell r="E1422" t="str">
            <v>BOLSA MIXTA PARA ESTERILIZAR 10 X 42 CM</v>
          </cell>
          <cell r="F1422" t="str">
            <v>MP Gavilan</v>
          </cell>
          <cell r="G1422" t="str">
            <v>jun/26/2022</v>
          </cell>
          <cell r="H1422">
            <v>4160324</v>
          </cell>
          <cell r="I1422">
            <v>4160324</v>
          </cell>
          <cell r="J1422" t="str">
            <v>PZA</v>
          </cell>
          <cell r="K1422" t="str">
            <v>PZA</v>
          </cell>
          <cell r="L1422">
            <v>18460</v>
          </cell>
        </row>
        <row r="1423">
          <cell r="A1423" t="str">
            <v>102206BM-000015200</v>
          </cell>
          <cell r="B1423" t="str">
            <v>2DM5-60-00015200614526</v>
          </cell>
          <cell r="C1423" t="str">
            <v>2DM5-60-00015200</v>
          </cell>
          <cell r="D1423" t="str">
            <v>Rollo mixto para esterilizar 15 x 200 m</v>
          </cell>
          <cell r="E1423" t="str">
            <v>ROLLO MIXTO PARA ESTERILIZAR 15 X 200 M</v>
          </cell>
          <cell r="F1423" t="str">
            <v>MP Gavilan</v>
          </cell>
          <cell r="G1423" t="str">
            <v>feb/07/2023</v>
          </cell>
          <cell r="H1423">
            <v>614526</v>
          </cell>
          <cell r="I1423">
            <v>614526</v>
          </cell>
          <cell r="J1423" t="str">
            <v>ROL</v>
          </cell>
          <cell r="K1423" t="str">
            <v>ROL</v>
          </cell>
          <cell r="L1423">
            <v>4</v>
          </cell>
        </row>
        <row r="1424">
          <cell r="A1424" t="str">
            <v>102206BM-000015200</v>
          </cell>
          <cell r="B1424" t="str">
            <v>2DM5-60-000152005140929</v>
          </cell>
          <cell r="C1424" t="str">
            <v>2DM5-60-00015200</v>
          </cell>
          <cell r="D1424" t="str">
            <v>Rollo mixto para esterilizar 15 x 200 m</v>
          </cell>
          <cell r="E1424" t="str">
            <v>ROLLO MIXTO PARA ESTERILIZAR 15 X 200 M</v>
          </cell>
          <cell r="F1424" t="str">
            <v>MP Gavilan</v>
          </cell>
          <cell r="G1424" t="str">
            <v>feb/07/2023</v>
          </cell>
          <cell r="H1424">
            <v>5140929</v>
          </cell>
          <cell r="I1424">
            <v>5140929</v>
          </cell>
          <cell r="J1424" t="str">
            <v>ROL</v>
          </cell>
          <cell r="K1424" t="str">
            <v>ROL</v>
          </cell>
          <cell r="L1424">
            <v>4</v>
          </cell>
        </row>
        <row r="1425">
          <cell r="A1425" t="str">
            <v>102206BM-00001521</v>
          </cell>
          <cell r="B1425" t="str">
            <v>2DM5-60-000015218180712</v>
          </cell>
          <cell r="C1425" t="str">
            <v>2DM5-60-00001521</v>
          </cell>
          <cell r="D1425" t="str">
            <v>Bolsa mixta para esterilizar 15 x 21 cm</v>
          </cell>
          <cell r="E1425" t="str">
            <v>BOLSA MIXTA PARA ESTERILIZAR 15 X 21 CM</v>
          </cell>
          <cell r="F1425" t="str">
            <v>MP Gavilan</v>
          </cell>
          <cell r="G1425" t="str">
            <v>jul/12/2023</v>
          </cell>
          <cell r="H1425">
            <v>8180712</v>
          </cell>
          <cell r="I1425">
            <v>8180712</v>
          </cell>
          <cell r="J1425" t="str">
            <v>CAJ</v>
          </cell>
          <cell r="K1425" t="str">
            <v>PZA</v>
          </cell>
          <cell r="L1425">
            <v>16904</v>
          </cell>
        </row>
        <row r="1426">
          <cell r="A1426" t="str">
            <v>102206BM-00001528</v>
          </cell>
          <cell r="B1426" t="str">
            <v>2DM5-60-000015281180918</v>
          </cell>
          <cell r="C1426" t="str">
            <v>2DM5-60-00001528</v>
          </cell>
          <cell r="D1426" t="str">
            <v>Bolsa mixta para esterilizar 15 x 28 cm</v>
          </cell>
          <cell r="E1426" t="str">
            <v>BOLSA MIXTA PARA ESTERILIZAR 15 X 28 CM</v>
          </cell>
          <cell r="F1426" t="str">
            <v>MP Gavilan</v>
          </cell>
          <cell r="G1426" t="str">
            <v>sep/18/2023</v>
          </cell>
          <cell r="H1426">
            <v>1180918</v>
          </cell>
          <cell r="I1426">
            <v>1180918</v>
          </cell>
          <cell r="J1426" t="str">
            <v>CAJ</v>
          </cell>
          <cell r="K1426" t="str">
            <v>PZA</v>
          </cell>
          <cell r="L1426">
            <v>18</v>
          </cell>
        </row>
        <row r="1427">
          <cell r="A1427" t="str">
            <v>102206BM-00001528</v>
          </cell>
          <cell r="B1427" t="str">
            <v>2DM5-60-000015282180605</v>
          </cell>
          <cell r="C1427" t="str">
            <v>2DM5-60-00001528</v>
          </cell>
          <cell r="D1427" t="str">
            <v>Bolsa mixta para esterilizar 15 x 28 cm</v>
          </cell>
          <cell r="E1427" t="str">
            <v>BOLSA MIXTA PARA ESTERILIZAR 15 X 28 CM</v>
          </cell>
          <cell r="F1427" t="str">
            <v>MP Gavilan</v>
          </cell>
          <cell r="G1427" t="str">
            <v>jun/05/2023</v>
          </cell>
          <cell r="H1427">
            <v>2180605</v>
          </cell>
          <cell r="I1427">
            <v>2180605</v>
          </cell>
          <cell r="J1427" t="str">
            <v>CAJ</v>
          </cell>
          <cell r="K1427" t="str">
            <v>PZA</v>
          </cell>
          <cell r="L1427">
            <v>27209</v>
          </cell>
        </row>
        <row r="1428">
          <cell r="A1428" t="str">
            <v>102206BM-00002228</v>
          </cell>
          <cell r="B1428" t="str">
            <v>2DM5-60-000022288141205</v>
          </cell>
          <cell r="C1428" t="str">
            <v>2DM5-60-00002228</v>
          </cell>
          <cell r="D1428" t="str">
            <v>Bolsa mixta para esterilizar 22 x 28 cm</v>
          </cell>
          <cell r="E1428" t="str">
            <v>BOLSA MIXTA PARA ESTERILIZAR 22 X 28 CM</v>
          </cell>
          <cell r="F1428" t="str">
            <v>MP Gavilan</v>
          </cell>
          <cell r="G1428" t="str">
            <v>feb/15/2023</v>
          </cell>
          <cell r="H1428">
            <v>8141205</v>
          </cell>
          <cell r="I1428">
            <v>8141205</v>
          </cell>
          <cell r="J1428" t="str">
            <v>CAJ</v>
          </cell>
          <cell r="K1428" t="str">
            <v>PZA</v>
          </cell>
          <cell r="L1428">
            <v>1049</v>
          </cell>
        </row>
        <row r="1429">
          <cell r="A1429" t="str">
            <v>102206BM-00002536</v>
          </cell>
          <cell r="B1429" t="str">
            <v>2DM5-60-000025364190115</v>
          </cell>
          <cell r="C1429" t="str">
            <v>2DM5-60-00002536</v>
          </cell>
          <cell r="D1429" t="str">
            <v>Bolsa mixta para esterilizar 25 x 36 cm</v>
          </cell>
          <cell r="E1429" t="str">
            <v>BOLSA MIXTA PARA ESTERILIZAR 25 X 36 CM</v>
          </cell>
          <cell r="F1429" t="str">
            <v>MP Gavilan</v>
          </cell>
          <cell r="G1429" t="str">
            <v>ene/15/2024</v>
          </cell>
          <cell r="H1429">
            <v>4190115</v>
          </cell>
          <cell r="I1429">
            <v>4190115</v>
          </cell>
          <cell r="J1429" t="str">
            <v>CAJ</v>
          </cell>
          <cell r="K1429" t="str">
            <v>PZA</v>
          </cell>
          <cell r="L1429">
            <v>9999</v>
          </cell>
        </row>
        <row r="1430">
          <cell r="A1430" t="str">
            <v>102206BM-00002536</v>
          </cell>
          <cell r="B1430" t="str">
            <v>2DM5-60-000025362181002</v>
          </cell>
          <cell r="C1430" t="str">
            <v>2DM5-60-00002536</v>
          </cell>
          <cell r="D1430" t="str">
            <v>Bolsa mixta para esterilizar 25 x 36 cm</v>
          </cell>
          <cell r="E1430" t="str">
            <v>BOLSA MIXTA PARA ESTERILIZAR 25 X 36 CM</v>
          </cell>
          <cell r="F1430" t="str">
            <v>MP Gavilan</v>
          </cell>
          <cell r="G1430" t="str">
            <v>oct/02/2023</v>
          </cell>
          <cell r="H1430">
            <v>2181002</v>
          </cell>
          <cell r="I1430">
            <v>2181002</v>
          </cell>
          <cell r="J1430" t="str">
            <v>CAJ</v>
          </cell>
          <cell r="K1430" t="str">
            <v>PZA</v>
          </cell>
          <cell r="L1430">
            <v>291</v>
          </cell>
        </row>
        <row r="1431">
          <cell r="A1431" t="str">
            <v>102206BM-00002537</v>
          </cell>
          <cell r="B1431" t="str">
            <v>2DM5-60-000025371171129</v>
          </cell>
          <cell r="C1431" t="str">
            <v>2DM5-60-00002537</v>
          </cell>
          <cell r="D1431" t="str">
            <v>Bolsa mixta para esterilizar 25 x 37.3 cm</v>
          </cell>
          <cell r="E1431" t="str">
            <v>BOLSA MIXTA PARA ESTERILIZAR 25 X 37.3CM</v>
          </cell>
          <cell r="F1431" t="str">
            <v>MP Gavilan</v>
          </cell>
          <cell r="G1431" t="str">
            <v>nov/29/2022</v>
          </cell>
          <cell r="H1431">
            <v>1171129</v>
          </cell>
          <cell r="I1431">
            <v>1171129</v>
          </cell>
          <cell r="J1431" t="str">
            <v>CAJ</v>
          </cell>
          <cell r="K1431" t="str">
            <v>PZA</v>
          </cell>
          <cell r="L1431">
            <v>89073</v>
          </cell>
        </row>
        <row r="1432">
          <cell r="A1432" t="str">
            <v>102206BM-00003036</v>
          </cell>
          <cell r="B1432" t="str">
            <v>2DM5-60-000030367141205</v>
          </cell>
          <cell r="C1432" t="str">
            <v>2DM5-60-00003036</v>
          </cell>
          <cell r="D1432" t="str">
            <v>Bolsa mixta para esterilizar 30 x 36 cm</v>
          </cell>
          <cell r="E1432" t="str">
            <v>BOLSA MIXTA PARA ESTERILIZAR 30 X 36 CM</v>
          </cell>
          <cell r="F1432" t="str">
            <v>MP Gavilan</v>
          </cell>
          <cell r="G1432" t="str">
            <v>dic/05/2021</v>
          </cell>
          <cell r="H1432">
            <v>7141205</v>
          </cell>
          <cell r="I1432">
            <v>7141205</v>
          </cell>
          <cell r="J1432" t="str">
            <v>CAJ</v>
          </cell>
          <cell r="K1432" t="str">
            <v>PZA</v>
          </cell>
          <cell r="L1432">
            <v>403</v>
          </cell>
        </row>
        <row r="1433">
          <cell r="A1433" t="str">
            <v>102206BM-00003036</v>
          </cell>
          <cell r="B1433" t="str">
            <v>2DM5-60-000030362180406</v>
          </cell>
          <cell r="C1433" t="str">
            <v>2DM5-60-00003036</v>
          </cell>
          <cell r="D1433" t="str">
            <v>Bolsa mixta para esterilizar 30 x 36 cm</v>
          </cell>
          <cell r="E1433" t="str">
            <v>BOLSA MIXTA PARA ESTERILIZAR 30 X 36 CM</v>
          </cell>
          <cell r="F1433" t="str">
            <v>MP Gavilan</v>
          </cell>
          <cell r="G1433" t="str">
            <v>abr/06/2023</v>
          </cell>
          <cell r="H1433">
            <v>2180406</v>
          </cell>
          <cell r="I1433">
            <v>2180406</v>
          </cell>
          <cell r="J1433" t="str">
            <v>CAJ</v>
          </cell>
          <cell r="K1433" t="str">
            <v>PZA</v>
          </cell>
          <cell r="L1433">
            <v>817</v>
          </cell>
        </row>
        <row r="1434">
          <cell r="A1434" t="str">
            <v>102206BM-00003051</v>
          </cell>
          <cell r="B1434" t="str">
            <v>2DM5-60-000030514180813</v>
          </cell>
          <cell r="C1434" t="str">
            <v>2DM5-60-00003051</v>
          </cell>
          <cell r="D1434" t="str">
            <v>Bolsa mixta para esterilizar 30 x 51 cm</v>
          </cell>
          <cell r="E1434" t="str">
            <v>BOLSA MIXTA PARA ESTERILIZAR 30 X 51 CM</v>
          </cell>
          <cell r="F1434" t="str">
            <v>MP Gavilan</v>
          </cell>
          <cell r="G1434" t="str">
            <v>ago/13/2023</v>
          </cell>
          <cell r="H1434">
            <v>4180813</v>
          </cell>
          <cell r="I1434">
            <v>4180813</v>
          </cell>
          <cell r="J1434" t="str">
            <v>CAJ</v>
          </cell>
          <cell r="K1434" t="str">
            <v>PZA</v>
          </cell>
          <cell r="L1434">
            <v>5004</v>
          </cell>
        </row>
        <row r="1435">
          <cell r="A1435" t="str">
            <v>102206BM-00004058</v>
          </cell>
          <cell r="B1435" t="str">
            <v>2DM5-60-000040585130521</v>
          </cell>
          <cell r="C1435" t="str">
            <v>2DM5-60-00004058</v>
          </cell>
          <cell r="D1435" t="str">
            <v>Bolsa mixta para esterilizar de 40 x 58 cm</v>
          </cell>
          <cell r="E1435" t="str">
            <v>BOLSA MIXTA PARA ESTERILIZAR 40 X 58 CM</v>
          </cell>
          <cell r="F1435" t="str">
            <v>MP Gavilan</v>
          </cell>
          <cell r="G1435" t="str">
            <v>feb/07/2020</v>
          </cell>
          <cell r="H1435">
            <v>5130521</v>
          </cell>
          <cell r="I1435">
            <v>5130521</v>
          </cell>
          <cell r="J1435" t="str">
            <v>CAJ</v>
          </cell>
          <cell r="K1435" t="str">
            <v>PZA</v>
          </cell>
          <cell r="L1435">
            <v>21</v>
          </cell>
        </row>
        <row r="1436">
          <cell r="A1436" t="str">
            <v>102206BM-00004058</v>
          </cell>
          <cell r="B1436" t="str">
            <v>2DM5-60-000040584130225</v>
          </cell>
          <cell r="C1436" t="str">
            <v>2DM5-60-00004058</v>
          </cell>
          <cell r="D1436" t="str">
            <v>Bolsa mixta para esterilizar de 40 x 58 cm</v>
          </cell>
          <cell r="E1436" t="str">
            <v>BOLSA MIXTA PARA ESTERILIZAR 40 X 58 CM</v>
          </cell>
          <cell r="F1436" t="str">
            <v>MP Gavilan</v>
          </cell>
          <cell r="G1436" t="str">
            <v>feb/07/2020</v>
          </cell>
          <cell r="H1436">
            <v>4130225</v>
          </cell>
          <cell r="I1436">
            <v>4130225</v>
          </cell>
          <cell r="J1436" t="str">
            <v>CAJ</v>
          </cell>
          <cell r="K1436" t="str">
            <v>PZA</v>
          </cell>
          <cell r="L1436">
            <v>388</v>
          </cell>
        </row>
        <row r="1437">
          <cell r="A1437" t="str">
            <v>102206BM-00004058</v>
          </cell>
          <cell r="B1437" t="str">
            <v>2DM5-60-000040583180502</v>
          </cell>
          <cell r="C1437" t="str">
            <v>2DM5-60-00004058</v>
          </cell>
          <cell r="D1437" t="str">
            <v>Bolsa mixta para esterilizar de 40 x 58 cm</v>
          </cell>
          <cell r="E1437" t="str">
            <v>BOLSA MIXTA PARA ESTERILIZAR 40 X 58 CM</v>
          </cell>
          <cell r="F1437" t="str">
            <v>MP Gavilan</v>
          </cell>
          <cell r="G1437" t="str">
            <v>may/02/2023</v>
          </cell>
          <cell r="H1437">
            <v>3180502</v>
          </cell>
          <cell r="I1437">
            <v>3180502</v>
          </cell>
          <cell r="J1437" t="str">
            <v>CAJ</v>
          </cell>
          <cell r="K1437" t="str">
            <v>PZA</v>
          </cell>
          <cell r="L1437">
            <v>3000</v>
          </cell>
        </row>
        <row r="1438">
          <cell r="A1438" t="str">
            <v>102206BM-00010200</v>
          </cell>
          <cell r="B1438" t="str">
            <v>2DM5-60-000102005170613</v>
          </cell>
          <cell r="C1438" t="str">
            <v>2DM5-60-00010200</v>
          </cell>
          <cell r="D1438" t="str">
            <v>Rollo mixto para esterilizar 10 cm x 200 m</v>
          </cell>
          <cell r="E1438" t="str">
            <v>ROLLO MIXTO PARA ESTERILIZAR 10CMX200M</v>
          </cell>
          <cell r="F1438" t="str">
            <v>MP Gavilan</v>
          </cell>
          <cell r="G1438" t="str">
            <v>jun/13/2022</v>
          </cell>
          <cell r="H1438">
            <v>5170613</v>
          </cell>
          <cell r="I1438">
            <v>5170613</v>
          </cell>
          <cell r="J1438" t="str">
            <v>ROL</v>
          </cell>
          <cell r="K1438" t="str">
            <v>ROL</v>
          </cell>
          <cell r="L1438">
            <v>3</v>
          </cell>
        </row>
        <row r="1439">
          <cell r="A1439" t="str">
            <v>102206BM-00010200</v>
          </cell>
          <cell r="B1439" t="str">
            <v>2DM5-60-000102001612</v>
          </cell>
          <cell r="C1439" t="str">
            <v>2DM5-60-00010200</v>
          </cell>
          <cell r="D1439" t="str">
            <v>Rollo mixto para esterilizar 10 cm x 200 m</v>
          </cell>
          <cell r="E1439" t="str">
            <v>ROLLO MIXTO PARA ESTERILIZAR 10CMX200M</v>
          </cell>
          <cell r="F1439" t="str">
            <v>MP Gavilan</v>
          </cell>
          <cell r="G1439" t="str">
            <v>dic/01/2024</v>
          </cell>
          <cell r="H1439">
            <v>1612</v>
          </cell>
          <cell r="I1439">
            <v>1612</v>
          </cell>
          <cell r="J1439" t="str">
            <v>ROL</v>
          </cell>
          <cell r="K1439" t="str">
            <v>ROL</v>
          </cell>
          <cell r="L1439">
            <v>3</v>
          </cell>
        </row>
        <row r="1440">
          <cell r="A1440" t="str">
            <v>102206BM-00010200</v>
          </cell>
          <cell r="B1440" t="str">
            <v>2DM5-60-000102009180904</v>
          </cell>
          <cell r="C1440" t="str">
            <v>2DM5-60-00010200</v>
          </cell>
          <cell r="D1440" t="str">
            <v>Rollo mixto para esterilizar 10 cm x 200 m</v>
          </cell>
          <cell r="E1440" t="str">
            <v>ROLLO MIXTO PARA ESTERILIZAR 10CMX200M</v>
          </cell>
          <cell r="F1440" t="str">
            <v>MP Gavilan</v>
          </cell>
          <cell r="G1440" t="str">
            <v>sep/04/2023</v>
          </cell>
          <cell r="H1440">
            <v>9180904</v>
          </cell>
          <cell r="I1440">
            <v>9180904</v>
          </cell>
          <cell r="J1440" t="str">
            <v>ROL</v>
          </cell>
          <cell r="K1440" t="str">
            <v>ROL</v>
          </cell>
          <cell r="L1440">
            <v>9</v>
          </cell>
        </row>
        <row r="1441">
          <cell r="A1441" t="str">
            <v>102206BM-00010200</v>
          </cell>
          <cell r="B1441" t="str">
            <v>2DM5-60-000102008180406</v>
          </cell>
          <cell r="C1441" t="str">
            <v>2DM5-60-00010200</v>
          </cell>
          <cell r="D1441" t="str">
            <v>Rollo mixto para esterilizar 10 cm x 200 m</v>
          </cell>
          <cell r="E1441" t="str">
            <v>ROLLO MIXTO PARA ESTERILIZAR 10CMX200M</v>
          </cell>
          <cell r="F1441" t="str">
            <v>MP Gavilan</v>
          </cell>
          <cell r="G1441" t="str">
            <v>abr/06/2023</v>
          </cell>
          <cell r="H1441">
            <v>8180406</v>
          </cell>
          <cell r="I1441">
            <v>8180406</v>
          </cell>
          <cell r="J1441" t="str">
            <v>ROL</v>
          </cell>
          <cell r="K1441" t="str">
            <v>ROL</v>
          </cell>
          <cell r="L1441">
            <v>6</v>
          </cell>
        </row>
        <row r="1442">
          <cell r="A1442" t="str">
            <v>102206BM-16204205</v>
          </cell>
          <cell r="B1442" t="str">
            <v>2DM5-60-162042054181002</v>
          </cell>
          <cell r="C1442" t="str">
            <v>2DM5-60-16204205</v>
          </cell>
          <cell r="D1442" t="str">
            <v>Bolsa mixta para esterilizar 20 x 42 x 5 cm</v>
          </cell>
          <cell r="E1442" t="str">
            <v>BOLSA MIXTA PARA ESTERILIZAR 20X42X5CM</v>
          </cell>
          <cell r="F1442" t="str">
            <v>MP Gavilan</v>
          </cell>
          <cell r="G1442" t="str">
            <v>oct/02/2023</v>
          </cell>
          <cell r="H1442">
            <v>4181002</v>
          </cell>
          <cell r="I1442">
            <v>4181002</v>
          </cell>
          <cell r="J1442" t="str">
            <v>CAJ</v>
          </cell>
          <cell r="K1442" t="str">
            <v>PZA</v>
          </cell>
          <cell r="L1442">
            <v>10020</v>
          </cell>
        </row>
        <row r="1443">
          <cell r="A1443" t="str">
            <v>102206BP-00001940</v>
          </cell>
          <cell r="B1443" t="str">
            <v>2DM5-60-00001940NE-001-017</v>
          </cell>
          <cell r="C1443" t="str">
            <v>2DM5-60-00001940</v>
          </cell>
          <cell r="D1443" t="str">
            <v>Bolsa de plastico transparente de 19 x 40 cm</v>
          </cell>
          <cell r="E1443" t="str">
            <v>BOLSA PLASTICO TRANSPARENTE 19 X 40 CM</v>
          </cell>
          <cell r="F1443" t="str">
            <v>MP Gavilan</v>
          </cell>
          <cell r="G1443" t="str">
            <v>ene/11/2020</v>
          </cell>
          <cell r="H1443" t="str">
            <v>ENE-001-017</v>
          </cell>
          <cell r="I1443" t="str">
            <v>NE-001-017</v>
          </cell>
          <cell r="J1443" t="str">
            <v>KG</v>
          </cell>
          <cell r="K1443" t="str">
            <v>KG</v>
          </cell>
          <cell r="L1443">
            <v>37</v>
          </cell>
        </row>
        <row r="1444">
          <cell r="A1444" t="str">
            <v>102206BP-00002030</v>
          </cell>
          <cell r="B1444" t="str">
            <v>2DM5-60-0000203020302841</v>
          </cell>
          <cell r="C1444" t="str">
            <v>2DM5-60-00002030</v>
          </cell>
          <cell r="D1444" t="str">
            <v>Bolsa de plastico transparente 20 x 30 cm</v>
          </cell>
          <cell r="E1444" t="str">
            <v>BOLSA PLASTICO TRANSPARENTE 20 X 30 CM</v>
          </cell>
          <cell r="F1444" t="str">
            <v>MP Gavilan</v>
          </cell>
          <cell r="G1444" t="str">
            <v>mar/21/2022</v>
          </cell>
          <cell r="H1444">
            <v>20302841</v>
          </cell>
          <cell r="I1444">
            <v>20302841</v>
          </cell>
          <cell r="J1444" t="str">
            <v>KG</v>
          </cell>
          <cell r="K1444" t="str">
            <v>KG</v>
          </cell>
          <cell r="L1444">
            <v>200</v>
          </cell>
        </row>
        <row r="1445">
          <cell r="A1445" t="str">
            <v>102206BP-00002036</v>
          </cell>
          <cell r="B1445" t="str">
            <v>2DM5-60-5150BPCS253618</v>
          </cell>
          <cell r="C1445" t="str">
            <v>2DM5-60-5150BPCS</v>
          </cell>
          <cell r="D1445" t="str">
            <v>Bolsa de plastico transparente 25 x 36 cm</v>
          </cell>
          <cell r="E1445" t="str">
            <v>Bolsa de plastico transparente 25 x 36cm</v>
          </cell>
          <cell r="F1445" t="str">
            <v>MP Gavilan</v>
          </cell>
          <cell r="G1445" t="str">
            <v>jul/13/2023</v>
          </cell>
          <cell r="H1445" t="str">
            <v>2536-13JUL2018</v>
          </cell>
          <cell r="I1445">
            <v>253618</v>
          </cell>
          <cell r="J1445" t="str">
            <v>KG</v>
          </cell>
          <cell r="K1445" t="str">
            <v>KG</v>
          </cell>
          <cell r="L1445">
            <v>261.5</v>
          </cell>
        </row>
        <row r="1446">
          <cell r="A1446" t="str">
            <v>102206BP-00003545</v>
          </cell>
          <cell r="B1446" t="str">
            <v>2DM5-60-000035455-11ABR018</v>
          </cell>
          <cell r="C1446" t="str">
            <v>2DM5-60-00003545</v>
          </cell>
          <cell r="D1446" t="str">
            <v>Bolsa de plastico transparente 35 x 45 cm</v>
          </cell>
          <cell r="E1446" t="str">
            <v>BOLSA PLASTICO TRANSPARENTE 35 X 45 CM</v>
          </cell>
          <cell r="F1446" t="str">
            <v>MP Gavilan</v>
          </cell>
          <cell r="G1446" t="str">
            <v>abr/11/2023</v>
          </cell>
          <cell r="H1446" t="str">
            <v>35-11ABR018</v>
          </cell>
          <cell r="I1446" t="str">
            <v>5-11ABR018</v>
          </cell>
          <cell r="J1446" t="str">
            <v>KG</v>
          </cell>
          <cell r="K1446" t="str">
            <v>KG</v>
          </cell>
          <cell r="L1446">
            <v>59.5</v>
          </cell>
        </row>
        <row r="1447">
          <cell r="A1447" t="str">
            <v>102206BP-00004060</v>
          </cell>
          <cell r="B1447" t="str">
            <v>2DM5-60-0000406040602592</v>
          </cell>
          <cell r="C1447" t="str">
            <v>2DM5-60-00004060</v>
          </cell>
          <cell r="D1447" t="str">
            <v>Bolsa de plastico transparente 40 x 60 cm</v>
          </cell>
          <cell r="E1447" t="str">
            <v>BOLSA PLASTICO TRANSPARENTE 40 X 60 CM</v>
          </cell>
          <cell r="F1447" t="str">
            <v>MP Gavilan</v>
          </cell>
          <cell r="G1447" t="str">
            <v>mar/07/2022</v>
          </cell>
          <cell r="H1447">
            <v>40602592</v>
          </cell>
          <cell r="I1447">
            <v>40602592</v>
          </cell>
          <cell r="J1447" t="str">
            <v>KG</v>
          </cell>
          <cell r="K1447" t="str">
            <v>KG</v>
          </cell>
          <cell r="L1447">
            <v>668</v>
          </cell>
        </row>
        <row r="1448">
          <cell r="A1448" t="str">
            <v>102206BP-00005577</v>
          </cell>
          <cell r="B1448" t="str">
            <v>2DM5-60-00005577507018</v>
          </cell>
          <cell r="C1448" t="str">
            <v>2DM5-60-00005577</v>
          </cell>
          <cell r="D1448" t="str">
            <v>Bolsa de plastico transparente 50 x 70 cm</v>
          </cell>
          <cell r="E1448" t="str">
            <v>BOLSA PLASTICO TRANSPARENTE 50 X 70 CM</v>
          </cell>
          <cell r="F1448" t="str">
            <v>MP Gavilan</v>
          </cell>
          <cell r="G1448" t="str">
            <v>jul/13/2023</v>
          </cell>
          <cell r="H1448" t="str">
            <v>5070-13JUL2018</v>
          </cell>
          <cell r="I1448">
            <v>507018</v>
          </cell>
          <cell r="J1448" t="str">
            <v>KG</v>
          </cell>
          <cell r="K1448" t="str">
            <v>KG</v>
          </cell>
          <cell r="L1448">
            <v>130</v>
          </cell>
        </row>
        <row r="1449">
          <cell r="A1449" t="str">
            <v>102206BP-00006090</v>
          </cell>
          <cell r="B1449" t="str">
            <v>2DM5-60-0000609060902592</v>
          </cell>
          <cell r="C1449" t="str">
            <v>2DM5-60-00006090</v>
          </cell>
          <cell r="D1449" t="str">
            <v>Bolsa de plastico transparente 60 x 90 cm</v>
          </cell>
          <cell r="E1449" t="str">
            <v>BOLSA PLASTICO TRANSPARENTE 60 X 90 CM</v>
          </cell>
          <cell r="F1449" t="str">
            <v>MP Gavilan</v>
          </cell>
          <cell r="G1449" t="str">
            <v>mar/07/2022</v>
          </cell>
          <cell r="H1449">
            <v>60902592</v>
          </cell>
          <cell r="I1449">
            <v>60902592</v>
          </cell>
          <cell r="J1449" t="str">
            <v>KG</v>
          </cell>
          <cell r="K1449" t="str">
            <v>KG</v>
          </cell>
          <cell r="L1449">
            <v>255</v>
          </cell>
        </row>
        <row r="1450">
          <cell r="A1450" t="str">
            <v>102206BP-00080120</v>
          </cell>
          <cell r="B1450" t="str">
            <v>2DM5-60-00080120LPDE80120</v>
          </cell>
          <cell r="C1450" t="str">
            <v>2DM5-60-00080120</v>
          </cell>
          <cell r="D1450" t="str">
            <v>Bolsa de plastico transparente 80 x 120 cm</v>
          </cell>
          <cell r="E1450" t="str">
            <v>BOLSA PLASTICO TRANSPARENTE 80 X 120 CM</v>
          </cell>
          <cell r="F1450" t="str">
            <v>MP Gavilan</v>
          </cell>
          <cell r="G1450" t="str">
            <v>oct/30/2022</v>
          </cell>
          <cell r="H1450" t="str">
            <v>LPDE80120</v>
          </cell>
          <cell r="I1450" t="str">
            <v>LPDE80120</v>
          </cell>
          <cell r="J1450" t="str">
            <v>KG</v>
          </cell>
          <cell r="K1450" t="str">
            <v>KG</v>
          </cell>
          <cell r="L1450">
            <v>581</v>
          </cell>
        </row>
        <row r="1451">
          <cell r="A1451" t="str">
            <v>102206BP-02402535</v>
          </cell>
          <cell r="B1451" t="str">
            <v>2DM5-60-0240253586301018</v>
          </cell>
          <cell r="C1451" t="str">
            <v>2DM5-60-02402535</v>
          </cell>
          <cell r="D1451" t="str">
            <v>Bolsa de polietileno cal 240 abre facil 25 x 35 cm</v>
          </cell>
          <cell r="E1451" t="str">
            <v>BOLSA POLIETILENO CAL 240 A/F 25X35CM</v>
          </cell>
          <cell r="F1451" t="str">
            <v>MP Gavilan</v>
          </cell>
          <cell r="G1451" t="str">
            <v>nov/21/2020</v>
          </cell>
          <cell r="H1451">
            <v>86301018</v>
          </cell>
          <cell r="I1451">
            <v>86301018</v>
          </cell>
          <cell r="J1451" t="str">
            <v>PZA</v>
          </cell>
          <cell r="K1451" t="str">
            <v>PZA</v>
          </cell>
          <cell r="L1451">
            <v>3662</v>
          </cell>
        </row>
        <row r="1452">
          <cell r="A1452" t="str">
            <v>102206BP-02402535</v>
          </cell>
          <cell r="B1452" t="str">
            <v>2DM5-60-0240253589091118</v>
          </cell>
          <cell r="C1452" t="str">
            <v>2DM5-60-02402535</v>
          </cell>
          <cell r="D1452" t="str">
            <v>Bolsa de polietileno cal 240 abre facil 25 x 35 cm</v>
          </cell>
          <cell r="E1452" t="str">
            <v>BOLSA POLIETILENO CAL 240 A/F 25X35CM</v>
          </cell>
          <cell r="F1452" t="str">
            <v>MP Gavilan</v>
          </cell>
          <cell r="G1452" t="str">
            <v>nov/21/2020</v>
          </cell>
          <cell r="H1452">
            <v>89091118</v>
          </cell>
          <cell r="I1452">
            <v>89091118</v>
          </cell>
          <cell r="J1452" t="str">
            <v>PZA</v>
          </cell>
          <cell r="K1452" t="str">
            <v>PZA</v>
          </cell>
          <cell r="L1452">
            <v>9803</v>
          </cell>
        </row>
        <row r="1453">
          <cell r="A1453" t="str">
            <v>102206BP-02402535</v>
          </cell>
          <cell r="B1453" t="str">
            <v>2DM5-60-02402535103141218</v>
          </cell>
          <cell r="C1453" t="str">
            <v>2DM5-60-02402535</v>
          </cell>
          <cell r="D1453" t="str">
            <v>Bolsa de polietileno cal 240 abre facil 25 x 35 cm</v>
          </cell>
          <cell r="E1453" t="str">
            <v>BOLSA POLIETILENO CAL 240 A/F 25X35CM</v>
          </cell>
          <cell r="F1453" t="str">
            <v>MP Gavilan</v>
          </cell>
          <cell r="G1453" t="str">
            <v>nov/21/2020</v>
          </cell>
          <cell r="H1453">
            <v>103141218</v>
          </cell>
          <cell r="I1453">
            <v>103141218</v>
          </cell>
          <cell r="J1453" t="str">
            <v>PZA</v>
          </cell>
          <cell r="K1453" t="str">
            <v>PZA</v>
          </cell>
          <cell r="L1453">
            <v>1400</v>
          </cell>
        </row>
        <row r="1454">
          <cell r="A1454" t="str">
            <v>102206BP-02404048</v>
          </cell>
          <cell r="B1454" t="str">
            <v>2DM5-60-0240404896051218</v>
          </cell>
          <cell r="C1454" t="str">
            <v>2DM5-60-02404048</v>
          </cell>
          <cell r="D1454" t="str">
            <v>Bolsa de polietileno cal 240 abre facil 40 x 48 cm</v>
          </cell>
          <cell r="E1454" t="str">
            <v>BOLSA POLIETILENO CAL 240 A/F 40X48CM</v>
          </cell>
          <cell r="F1454" t="str">
            <v>MP Gavilan</v>
          </cell>
          <cell r="G1454" t="str">
            <v>dic/14/2023</v>
          </cell>
          <cell r="H1454">
            <v>96051218</v>
          </cell>
          <cell r="I1454">
            <v>96051218</v>
          </cell>
          <cell r="J1454" t="str">
            <v>PZA</v>
          </cell>
          <cell r="K1454" t="str">
            <v>PZA</v>
          </cell>
          <cell r="L1454">
            <v>1827</v>
          </cell>
        </row>
        <row r="1455">
          <cell r="A1455" t="str">
            <v>102206BP-02502234</v>
          </cell>
          <cell r="B1455" t="str">
            <v>2DM5-60-02502234149023-01</v>
          </cell>
          <cell r="C1455" t="str">
            <v>2DM5-60-02502234</v>
          </cell>
          <cell r="D1455" t="str">
            <v>Bolsa impresa de polietileno pigmentado cal 250 22 x 34 cm</v>
          </cell>
          <cell r="E1455" t="str">
            <v>BOLSA IMP POLIETILENO CAL 250 22X34CM</v>
          </cell>
          <cell r="F1455" t="str">
            <v>MP Gavilan</v>
          </cell>
          <cell r="G1455" t="str">
            <v>jun/19/2023</v>
          </cell>
          <cell r="H1455" t="str">
            <v>149023-01</v>
          </cell>
          <cell r="I1455" t="str">
            <v>149023-01</v>
          </cell>
          <cell r="J1455" t="str">
            <v>MIL</v>
          </cell>
          <cell r="K1455" t="str">
            <v>PZA</v>
          </cell>
          <cell r="L1455">
            <v>57689</v>
          </cell>
        </row>
        <row r="1456">
          <cell r="A1456" t="str">
            <v>102206BP-15002128</v>
          </cell>
          <cell r="B1456" t="str">
            <v>1DM5-72-15002128152909-1</v>
          </cell>
          <cell r="C1456" t="str">
            <v>1DM5-72-15002128</v>
          </cell>
          <cell r="D1456" t="str">
            <v>Bolsa para residuos de polietileno 21 x 28 cm con cinta doble adhesivo</v>
          </cell>
          <cell r="E1456" t="str">
            <v>BOLSA P/RESIDUOS 21 X 28 CM C/ADHESIVO</v>
          </cell>
          <cell r="F1456" t="str">
            <v>MP Gavilan</v>
          </cell>
          <cell r="G1456" t="str">
            <v>dic/19/2023</v>
          </cell>
          <cell r="H1456" t="str">
            <v>152909-1</v>
          </cell>
          <cell r="I1456" t="str">
            <v>152909-1</v>
          </cell>
          <cell r="J1456" t="str">
            <v>MIL</v>
          </cell>
          <cell r="K1456" t="str">
            <v>PZA</v>
          </cell>
          <cell r="L1456">
            <v>122701</v>
          </cell>
        </row>
        <row r="1457">
          <cell r="A1457" t="str">
            <v>102206BP-15003545</v>
          </cell>
          <cell r="B1457" t="str">
            <v>2DM5-60-150035451731441</v>
          </cell>
          <cell r="C1457" t="str">
            <v>2DM5-60-15003545</v>
          </cell>
          <cell r="D1457" t="str">
            <v>Bolsa de plastico para zapatos 35 x 45 cm</v>
          </cell>
          <cell r="E1457" t="str">
            <v>BOLSA PLASTICO TRANSPARENTE 35 X 45 CM</v>
          </cell>
          <cell r="F1457" t="str">
            <v>MP Gavilan</v>
          </cell>
          <cell r="G1457" t="str">
            <v>feb/07/2023</v>
          </cell>
          <cell r="H1457">
            <v>1731441</v>
          </cell>
          <cell r="I1457">
            <v>1731441</v>
          </cell>
          <cell r="J1457" t="str">
            <v>KG</v>
          </cell>
          <cell r="K1457" t="str">
            <v>PZA</v>
          </cell>
          <cell r="L1457">
            <v>320</v>
          </cell>
        </row>
        <row r="1458">
          <cell r="A1458" t="str">
            <v>102206BT-15002536</v>
          </cell>
          <cell r="B1458" t="str">
            <v>2DM5-60-15002536B171154</v>
          </cell>
          <cell r="C1458" t="str">
            <v>2DM5-60-15002536</v>
          </cell>
          <cell r="D1458" t="str">
            <v>Bolsa Tyvek para esterilizar 25 x 36 cm</v>
          </cell>
          <cell r="E1458" t="str">
            <v>BOLSA TYVEK PARA ESTERILIZAR 25 X 36 CM</v>
          </cell>
          <cell r="F1458" t="str">
            <v>MP Gavilan</v>
          </cell>
          <cell r="G1458" t="str">
            <v>feb/07/2022</v>
          </cell>
          <cell r="H1458" t="str">
            <v>B171154</v>
          </cell>
          <cell r="I1458" t="str">
            <v>B171154</v>
          </cell>
          <cell r="J1458" t="str">
            <v>PZA</v>
          </cell>
          <cell r="K1458" t="str">
            <v>PZA</v>
          </cell>
          <cell r="L1458">
            <v>25428</v>
          </cell>
        </row>
        <row r="1459">
          <cell r="A1459" t="str">
            <v>102206BT-15002536</v>
          </cell>
          <cell r="B1459" t="str">
            <v>2DM5-60-15002536B184629</v>
          </cell>
          <cell r="C1459" t="str">
            <v>2DM5-60-15002536</v>
          </cell>
          <cell r="D1459" t="str">
            <v>Bolsa Tyvek para esterilizar 25 x 36 cm</v>
          </cell>
          <cell r="E1459" t="str">
            <v>BOLSA TYVEK PARA ESTERILIZAR 25 X 36 CM</v>
          </cell>
          <cell r="F1459" t="str">
            <v>MP Gavilan</v>
          </cell>
          <cell r="G1459" t="str">
            <v>nov/16/2023</v>
          </cell>
          <cell r="H1459" t="str">
            <v>B184629</v>
          </cell>
          <cell r="I1459" t="str">
            <v>B184629</v>
          </cell>
          <cell r="J1459" t="str">
            <v>PZA</v>
          </cell>
          <cell r="K1459" t="str">
            <v>PZA</v>
          </cell>
          <cell r="L1459">
            <v>130394</v>
          </cell>
        </row>
        <row r="1460">
          <cell r="A1460" t="str">
            <v>102206BT-15004060</v>
          </cell>
          <cell r="B1460" t="str">
            <v>2DM5-60-15004060B184630</v>
          </cell>
          <cell r="C1460" t="str">
            <v>2DM5-60-15004060</v>
          </cell>
          <cell r="D1460" t="str">
            <v>Bolsa Tyvek para esterilizar 40 x 60</v>
          </cell>
          <cell r="E1460" t="str">
            <v>BOLSA TYVEK PARA ESTERILIZAR 40 X 60</v>
          </cell>
          <cell r="F1460" t="str">
            <v>MP Gavilan</v>
          </cell>
          <cell r="G1460" t="str">
            <v>nov/16/2023</v>
          </cell>
          <cell r="H1460" t="str">
            <v>B184630</v>
          </cell>
          <cell r="I1460" t="str">
            <v>B184630</v>
          </cell>
          <cell r="J1460" t="str">
            <v>PZA</v>
          </cell>
          <cell r="K1460" t="str">
            <v>PZA</v>
          </cell>
          <cell r="L1460">
            <v>50000</v>
          </cell>
        </row>
        <row r="1461">
          <cell r="A1461" t="str">
            <v>102206BT-15004060</v>
          </cell>
          <cell r="B1461" t="str">
            <v>2DM5-60-15004060B185179</v>
          </cell>
          <cell r="C1461" t="str">
            <v>2DM5-60-15004060</v>
          </cell>
          <cell r="D1461" t="str">
            <v>Bolsa Tyvek para esterilizar 40 x 60</v>
          </cell>
          <cell r="E1461" t="str">
            <v>BOLSA TYVEK PARA ESTERILIZAR 40 X 60</v>
          </cell>
          <cell r="F1461" t="str">
            <v>MP Gavilan</v>
          </cell>
          <cell r="G1461" t="str">
            <v>nov/16/2023</v>
          </cell>
          <cell r="H1461" t="str">
            <v>B185179</v>
          </cell>
          <cell r="I1461" t="str">
            <v>B185179</v>
          </cell>
          <cell r="J1461" t="str">
            <v>PZA</v>
          </cell>
          <cell r="K1461" t="str">
            <v>PZA</v>
          </cell>
          <cell r="L1461">
            <v>49999</v>
          </cell>
        </row>
        <row r="1462">
          <cell r="A1462" t="str">
            <v>102206BT-15004060</v>
          </cell>
          <cell r="B1462" t="str">
            <v>2DM5-60-15004060B182640</v>
          </cell>
          <cell r="C1462" t="str">
            <v>2DM5-60-15004060</v>
          </cell>
          <cell r="D1462" t="str">
            <v>Bolsa Tyvek para esterilizar 40 x 60</v>
          </cell>
          <cell r="E1462" t="str">
            <v>BOLSA TYVEK PARA ESTERILIZAR 40 X 60</v>
          </cell>
          <cell r="F1462" t="str">
            <v>MP Gavilan</v>
          </cell>
          <cell r="G1462" t="str">
            <v>jul/06/2023</v>
          </cell>
          <cell r="H1462" t="str">
            <v>B182640</v>
          </cell>
          <cell r="I1462" t="str">
            <v>B182640</v>
          </cell>
          <cell r="J1462" t="str">
            <v>PZA</v>
          </cell>
          <cell r="K1462" t="str">
            <v>PZA</v>
          </cell>
          <cell r="L1462">
            <v>8878</v>
          </cell>
        </row>
        <row r="1463">
          <cell r="A1463" t="str">
            <v>102206BT-15008055</v>
          </cell>
          <cell r="B1463" t="str">
            <v>2DM5-60-15008055E0036681</v>
          </cell>
          <cell r="C1463" t="str">
            <v>2DM5-60-15008055</v>
          </cell>
          <cell r="D1463" t="str">
            <v>Bolsa Tyvek para esterilizar de 80 x 55 cm marca Steripack</v>
          </cell>
          <cell r="E1463" t="str">
            <v>BOLSA TYVEK 80 X 55 CM STERIPACK</v>
          </cell>
          <cell r="F1463" t="str">
            <v>MP Gavilan</v>
          </cell>
          <cell r="G1463" t="str">
            <v>may/03/2021</v>
          </cell>
          <cell r="H1463" t="str">
            <v>E0036681</v>
          </cell>
          <cell r="I1463" t="str">
            <v>E0036681</v>
          </cell>
          <cell r="J1463" t="str">
            <v>PZA</v>
          </cell>
          <cell r="K1463" t="str">
            <v>PZA</v>
          </cell>
          <cell r="L1463">
            <v>11650</v>
          </cell>
        </row>
        <row r="1464">
          <cell r="A1464" t="str">
            <v>102206BT-15008055</v>
          </cell>
          <cell r="B1464" t="str">
            <v>2DM5-60-15008055E0035264</v>
          </cell>
          <cell r="C1464" t="str">
            <v>2DM5-60-15008055</v>
          </cell>
          <cell r="D1464" t="str">
            <v>Bolsa Tyvek para esterilizar de 80 x 55 cm marca Steripack</v>
          </cell>
          <cell r="E1464" t="str">
            <v>BOLSA TYVEK 80 X 55 CM STERIPACK</v>
          </cell>
          <cell r="F1464" t="str">
            <v>MP Gavilan</v>
          </cell>
          <cell r="G1464" t="str">
            <v>may/15/2021</v>
          </cell>
          <cell r="H1464" t="str">
            <v>E0035264</v>
          </cell>
          <cell r="I1464" t="str">
            <v>E0035264</v>
          </cell>
          <cell r="J1464" t="str">
            <v>PZA</v>
          </cell>
          <cell r="K1464" t="str">
            <v>PZA</v>
          </cell>
          <cell r="L1464">
            <v>9553</v>
          </cell>
        </row>
        <row r="1465">
          <cell r="A1465" t="str">
            <v>102206CC-0010015054</v>
          </cell>
          <cell r="B1465" t="str">
            <v>2DM5-60-10015054AG-F2-2602</v>
          </cell>
          <cell r="C1465" t="str">
            <v>2DM5-60-10015054</v>
          </cell>
          <cell r="D1465" t="str">
            <v>Cajilla para aposito 100 x 150 x 54 mm</v>
          </cell>
          <cell r="E1465" t="str">
            <v>CAJILLA PARA APOSITO 100 X 150 X 54 MM</v>
          </cell>
          <cell r="F1465" t="str">
            <v>MP Gavilan</v>
          </cell>
          <cell r="G1465" t="str">
            <v>mar/02/2022</v>
          </cell>
          <cell r="H1465" t="str">
            <v>RAG-F2-2602</v>
          </cell>
          <cell r="I1465" t="str">
            <v>AG-F2-2602</v>
          </cell>
          <cell r="J1465" t="str">
            <v>PZA</v>
          </cell>
          <cell r="K1465" t="str">
            <v>PZA</v>
          </cell>
          <cell r="L1465">
            <v>250</v>
          </cell>
        </row>
        <row r="1466">
          <cell r="A1466" t="str">
            <v>102206CC-0014021029</v>
          </cell>
          <cell r="B1466" t="str">
            <v>2DM5-60-14021029CC299155</v>
          </cell>
          <cell r="C1466" t="str">
            <v>2DM5-60-14021029</v>
          </cell>
          <cell r="D1466" t="str">
            <v>Cajilla para aposito 140 x 210 x 29 mm</v>
          </cell>
          <cell r="E1466" t="str">
            <v>CAJILLA PARA APOSITO 140 X 210 X 29 MM</v>
          </cell>
          <cell r="F1466" t="str">
            <v>MP Gavilan</v>
          </cell>
          <cell r="G1466" t="str">
            <v>feb/15/2023</v>
          </cell>
          <cell r="H1466" t="str">
            <v>CC299155</v>
          </cell>
          <cell r="I1466" t="str">
            <v>CC299155</v>
          </cell>
          <cell r="J1466" t="str">
            <v>PZA</v>
          </cell>
          <cell r="K1466" t="str">
            <v>PZA</v>
          </cell>
          <cell r="L1466">
            <v>5266</v>
          </cell>
        </row>
        <row r="1467">
          <cell r="A1467" t="str">
            <v>102206CC-00202015</v>
          </cell>
          <cell r="B1467" t="str">
            <v>2DM5-60-0020201520-4385</v>
          </cell>
          <cell r="C1467" t="str">
            <v>2DM5-60-00202015</v>
          </cell>
          <cell r="D1467" t="str">
            <v>Caja de carton doble corrugado 20 x 20 x 15 cm</v>
          </cell>
          <cell r="E1467" t="str">
            <v>CAJA DOBLE CORRUGADO 20 X 20 X 15 CM</v>
          </cell>
          <cell r="F1467" t="str">
            <v>MP Gavilan</v>
          </cell>
          <cell r="G1467" t="str">
            <v>feb/13/2022</v>
          </cell>
          <cell r="H1467" t="str">
            <v>20-4385</v>
          </cell>
          <cell r="I1467" t="str">
            <v>20-4385</v>
          </cell>
          <cell r="J1467" t="str">
            <v>PZA</v>
          </cell>
          <cell r="K1467" t="str">
            <v>PZA</v>
          </cell>
          <cell r="L1467">
            <v>189</v>
          </cell>
        </row>
        <row r="1468">
          <cell r="A1468" t="str">
            <v>102206CC-00202015</v>
          </cell>
          <cell r="B1468" t="str">
            <v>2DM5-60-0020201520-24MAY18</v>
          </cell>
          <cell r="C1468" t="str">
            <v>2DM5-60-00202015</v>
          </cell>
          <cell r="D1468" t="str">
            <v>Caja de carton doble corrugado 20 x 20 x 15 cm</v>
          </cell>
          <cell r="E1468" t="str">
            <v>CAJA DOBLE CORRUGADO 20 X 20 X 15 CM</v>
          </cell>
          <cell r="F1468" t="str">
            <v>MP Gavilan</v>
          </cell>
          <cell r="G1468" t="str">
            <v>may/24/2023</v>
          </cell>
          <cell r="H1468" t="str">
            <v>20-24MAY18</v>
          </cell>
          <cell r="I1468" t="str">
            <v>20-24MAY18</v>
          </cell>
          <cell r="J1468" t="str">
            <v>PZA</v>
          </cell>
          <cell r="K1468" t="str">
            <v>PZA</v>
          </cell>
          <cell r="L1468">
            <v>261</v>
          </cell>
        </row>
        <row r="1469">
          <cell r="A1469" t="str">
            <v>102206CC-00302522</v>
          </cell>
          <cell r="B1469" t="str">
            <v>2DM5-60-0030252230-4385</v>
          </cell>
          <cell r="C1469" t="str">
            <v>2DM5-60-00302522</v>
          </cell>
          <cell r="D1469" t="str">
            <v>Caja de carton doble corrugado 30 x 25 x 22 cm</v>
          </cell>
          <cell r="E1469" t="str">
            <v>CAJA DOBLE CORRUGADO 30 X 25 X 22 CM</v>
          </cell>
          <cell r="F1469" t="str">
            <v>MP Gavilan</v>
          </cell>
          <cell r="G1469" t="str">
            <v>feb/13/2022</v>
          </cell>
          <cell r="H1469" t="str">
            <v>30-4385</v>
          </cell>
          <cell r="I1469" t="str">
            <v>30-4385</v>
          </cell>
          <cell r="J1469" t="str">
            <v>PZA</v>
          </cell>
          <cell r="K1469" t="str">
            <v>PZA</v>
          </cell>
          <cell r="L1469">
            <v>444</v>
          </cell>
        </row>
        <row r="1470">
          <cell r="A1470" t="str">
            <v>102206CC-00322217</v>
          </cell>
          <cell r="B1470" t="str">
            <v>2DM5-60-0032221732-4385</v>
          </cell>
          <cell r="C1470" t="str">
            <v>2DM5-60-00322217</v>
          </cell>
          <cell r="D1470" t="str">
            <v>Caja de carton doble corrugado 32 x 22 x 17 cm</v>
          </cell>
          <cell r="E1470" t="str">
            <v>CAJA DOBLE CORRUGADO 32 X 22 X 17 CM</v>
          </cell>
          <cell r="F1470" t="str">
            <v>MP Gavilan</v>
          </cell>
          <cell r="G1470" t="str">
            <v>feb/13/2022</v>
          </cell>
          <cell r="H1470" t="str">
            <v>32-4385</v>
          </cell>
          <cell r="I1470" t="str">
            <v>32-4385</v>
          </cell>
          <cell r="J1470" t="str">
            <v>PZA</v>
          </cell>
          <cell r="K1470" t="str">
            <v>PZA</v>
          </cell>
          <cell r="L1470">
            <v>1000</v>
          </cell>
        </row>
        <row r="1471">
          <cell r="A1471" t="str">
            <v>102206CC-00322217</v>
          </cell>
          <cell r="B1471" t="str">
            <v>2DM5-60-0032221732-151118</v>
          </cell>
          <cell r="C1471" t="str">
            <v>2DM5-60-00322217</v>
          </cell>
          <cell r="D1471" t="str">
            <v>Caja de carton doble corrugado 32 x 22 x 17 cm</v>
          </cell>
          <cell r="E1471" t="str">
            <v>CAJA DOBLE CORRUGADO 32 X 22 X 17 CM</v>
          </cell>
          <cell r="F1471" t="str">
            <v>MP Gavilan</v>
          </cell>
          <cell r="G1471" t="str">
            <v>nov/15/2020</v>
          </cell>
          <cell r="H1471" t="str">
            <v>32-151118</v>
          </cell>
          <cell r="I1471" t="str">
            <v>32-151118</v>
          </cell>
          <cell r="J1471" t="str">
            <v>PZA</v>
          </cell>
          <cell r="K1471" t="str">
            <v>PZA</v>
          </cell>
          <cell r="L1471">
            <v>211</v>
          </cell>
        </row>
        <row r="1472">
          <cell r="A1472" t="str">
            <v>102206CC-00404040</v>
          </cell>
          <cell r="B1472" t="str">
            <v>2DM5-60-0040404040-151118</v>
          </cell>
          <cell r="C1472" t="str">
            <v>2DM5-60-00404040</v>
          </cell>
          <cell r="D1472" t="str">
            <v>Caja de carton doble corrugado 40 x 40 x 40 cm</v>
          </cell>
          <cell r="E1472" t="str">
            <v>CAJA DOBLE CORRUGADO 40 X 40 X 40 CM</v>
          </cell>
          <cell r="F1472" t="str">
            <v>MP Gavilan</v>
          </cell>
          <cell r="G1472" t="str">
            <v>nov/15/2020</v>
          </cell>
          <cell r="H1472" t="str">
            <v>40-151118</v>
          </cell>
          <cell r="I1472" t="str">
            <v>40-151118</v>
          </cell>
          <cell r="J1472" t="str">
            <v>PZA</v>
          </cell>
          <cell r="K1472" t="str">
            <v>PZA</v>
          </cell>
          <cell r="L1472">
            <v>554</v>
          </cell>
        </row>
        <row r="1473">
          <cell r="A1473" t="str">
            <v>102206CC-00453030</v>
          </cell>
          <cell r="B1473" t="str">
            <v>2DM5-60-0045303045-4385</v>
          </cell>
          <cell r="C1473" t="str">
            <v>2DM5-60-00453030</v>
          </cell>
          <cell r="D1473" t="str">
            <v>Caja de carton doble corrugado 45 x 30 x 30 cm</v>
          </cell>
          <cell r="E1473" t="str">
            <v>CAJA DOBLE CORRUGADO 45 X 30 X 30 CM</v>
          </cell>
          <cell r="F1473" t="str">
            <v>MP Gavilan</v>
          </cell>
          <cell r="G1473" t="str">
            <v>feb/13/2022</v>
          </cell>
          <cell r="H1473" t="str">
            <v>45-4385</v>
          </cell>
          <cell r="I1473" t="str">
            <v>45-4385</v>
          </cell>
          <cell r="J1473" t="str">
            <v>PZA</v>
          </cell>
          <cell r="K1473" t="str">
            <v>PZA</v>
          </cell>
          <cell r="L1473">
            <v>200</v>
          </cell>
        </row>
        <row r="1474">
          <cell r="A1474" t="str">
            <v>102206CC-00453030</v>
          </cell>
          <cell r="B1474" t="str">
            <v>2DM5-60-0045303045-24MAY18</v>
          </cell>
          <cell r="C1474" t="str">
            <v>2DM5-60-00453030</v>
          </cell>
          <cell r="D1474" t="str">
            <v>Caja de carton doble corrugado 45 x 30 x 30 cm</v>
          </cell>
          <cell r="E1474" t="str">
            <v>CAJA DOBLE CORRUGADO 45 X 30 X 30 CM</v>
          </cell>
          <cell r="F1474" t="str">
            <v>MP Gavilan</v>
          </cell>
          <cell r="G1474" t="str">
            <v>may/24/2023</v>
          </cell>
          <cell r="H1474" t="str">
            <v>45-24MAY18</v>
          </cell>
          <cell r="I1474" t="str">
            <v>45-24MAY18</v>
          </cell>
          <cell r="J1474" t="str">
            <v>PZA</v>
          </cell>
          <cell r="K1474" t="str">
            <v>PZA</v>
          </cell>
          <cell r="L1474">
            <v>69</v>
          </cell>
        </row>
        <row r="1475">
          <cell r="A1475" t="str">
            <v>102206CC-00453238</v>
          </cell>
          <cell r="B1475" t="str">
            <v>2DM5-60-0045323845-13oct17</v>
          </cell>
          <cell r="C1475" t="str">
            <v>2DM5-60-00453238</v>
          </cell>
          <cell r="D1475" t="str">
            <v>Caja de carton doble corrugado 45 x 32 x 38 cm</v>
          </cell>
          <cell r="E1475" t="str">
            <v>CAJA DOBLE CORRUGADO 45 X 32 X 38 CM</v>
          </cell>
          <cell r="F1475" t="str">
            <v>MP Gavilan</v>
          </cell>
          <cell r="G1475" t="str">
            <v>oct/16/2022</v>
          </cell>
          <cell r="H1475" t="str">
            <v>45-13oct2017</v>
          </cell>
          <cell r="I1475" t="str">
            <v>45-13oct17</v>
          </cell>
          <cell r="J1475" t="str">
            <v>PZA</v>
          </cell>
          <cell r="K1475" t="str">
            <v>PZA</v>
          </cell>
          <cell r="L1475">
            <v>100</v>
          </cell>
        </row>
        <row r="1476">
          <cell r="A1476" t="str">
            <v>102206CC-00654339</v>
          </cell>
          <cell r="B1476" t="str">
            <v>2DM5-60-0065433965-18FEB19</v>
          </cell>
          <cell r="C1476" t="str">
            <v>2DM5-60-00654339</v>
          </cell>
          <cell r="D1476" t="str">
            <v>Caja de carton doble corrugado 65 x 43 x 39 cm</v>
          </cell>
          <cell r="E1476" t="str">
            <v>CAJA DOBLE CORRUGADO 65 X 43 X 39 CM</v>
          </cell>
          <cell r="F1476" t="str">
            <v>MP Gavilan</v>
          </cell>
          <cell r="G1476" t="str">
            <v>feb/18/2021</v>
          </cell>
          <cell r="H1476" t="str">
            <v>65-18FEB2019</v>
          </cell>
          <cell r="I1476" t="str">
            <v>65-18FEB19</v>
          </cell>
          <cell r="J1476" t="str">
            <v>PZA</v>
          </cell>
          <cell r="K1476" t="str">
            <v>PZA</v>
          </cell>
          <cell r="L1476">
            <v>239</v>
          </cell>
        </row>
        <row r="1477">
          <cell r="A1477" t="str">
            <v>102206CC-0S624050</v>
          </cell>
          <cell r="B1477" t="str">
            <v>2DM5-60-PLMT0037TMED624050</v>
          </cell>
          <cell r="C1477" t="str">
            <v>2DM5-60-PLMT0037</v>
          </cell>
          <cell r="D1477" t="str">
            <v>Caja de carton corrugado sencillo 62 x 40 x 50 cm</v>
          </cell>
          <cell r="E1477" t="str">
            <v>Caja  corrugado sencillo 62 x 40 x 50 cm</v>
          </cell>
          <cell r="F1477" t="str">
            <v>MP Gavilan</v>
          </cell>
          <cell r="G1477" t="str">
            <v>sep/13/2023</v>
          </cell>
          <cell r="H1477" t="str">
            <v>NEXTMED624050</v>
          </cell>
          <cell r="I1477" t="str">
            <v>TMED624050</v>
          </cell>
          <cell r="J1477" t="str">
            <v>PZA</v>
          </cell>
          <cell r="K1477" t="str">
            <v>PZA</v>
          </cell>
          <cell r="L1477">
            <v>106</v>
          </cell>
        </row>
        <row r="1478">
          <cell r="A1478" t="str">
            <v>102206CC-15311845</v>
          </cell>
          <cell r="B1478" t="str">
            <v>2DM5-60-1531184569983</v>
          </cell>
          <cell r="C1478" t="str">
            <v>2DM5-60-15311845</v>
          </cell>
          <cell r="D1478" t="str">
            <v>Cajilla para visor 31.5 x 18.5 x 4.5 cm</v>
          </cell>
          <cell r="E1478" t="str">
            <v>CAJILLA PARA VISOR 31.5 X 18.5 X 4.5 CM</v>
          </cell>
          <cell r="F1478" t="str">
            <v>MP Gavilan</v>
          </cell>
          <cell r="G1478" t="str">
            <v>feb/07/2024</v>
          </cell>
          <cell r="H1478">
            <v>69983</v>
          </cell>
          <cell r="I1478">
            <v>69983</v>
          </cell>
          <cell r="J1478" t="str">
            <v>PZA</v>
          </cell>
          <cell r="K1478" t="str">
            <v>PZA</v>
          </cell>
          <cell r="L1478">
            <v>783</v>
          </cell>
        </row>
        <row r="1479">
          <cell r="A1479" t="str">
            <v>102206CC-15532827</v>
          </cell>
          <cell r="B1479" t="str">
            <v>2DM5-60-155328272.19</v>
          </cell>
          <cell r="C1479" t="str">
            <v>2DM5-60-15532827</v>
          </cell>
          <cell r="D1479" t="str">
            <v>Caja de carton doble corrugado impresa 54 x 29 x 28 cm</v>
          </cell>
          <cell r="E1479" t="str">
            <v>CAJA DOBLE CORRUGADO IMPRESA 54X29X28CM</v>
          </cell>
          <cell r="F1479" t="str">
            <v>MP Gavilan</v>
          </cell>
          <cell r="G1479" t="str">
            <v>mar/14/2022</v>
          </cell>
          <cell r="H1479">
            <v>2.19</v>
          </cell>
          <cell r="I1479">
            <v>2.19</v>
          </cell>
          <cell r="J1479" t="str">
            <v>PZA</v>
          </cell>
          <cell r="K1479" t="str">
            <v>PZA</v>
          </cell>
          <cell r="L1479">
            <v>2485</v>
          </cell>
        </row>
        <row r="1480">
          <cell r="A1480" t="str">
            <v>102206CC-15532827</v>
          </cell>
          <cell r="B1480" t="str">
            <v>2DM5-60-155328273.19</v>
          </cell>
          <cell r="C1480" t="str">
            <v>2DM5-60-15532827</v>
          </cell>
          <cell r="D1480" t="str">
            <v>Caja de carton doble corrugado impresa 54 x 29 x 28 cm</v>
          </cell>
          <cell r="E1480" t="str">
            <v>CAJA DOBLE CORRUGADO IMPRESA 54X29X28CM</v>
          </cell>
          <cell r="F1480" t="str">
            <v>MP Gavilan</v>
          </cell>
          <cell r="G1480" t="str">
            <v>mar/19/2021</v>
          </cell>
          <cell r="H1480">
            <v>3.19</v>
          </cell>
          <cell r="I1480">
            <v>3.19</v>
          </cell>
          <cell r="J1480" t="str">
            <v>PZA</v>
          </cell>
          <cell r="K1480" t="str">
            <v>PZA</v>
          </cell>
          <cell r="L1480">
            <v>2574</v>
          </cell>
        </row>
        <row r="1481">
          <cell r="A1481" t="str">
            <v>102206CC-15532827</v>
          </cell>
          <cell r="B1481" t="str">
            <v>2DM5-60-155328271.19</v>
          </cell>
          <cell r="C1481" t="str">
            <v>2DM5-60-15532827</v>
          </cell>
          <cell r="D1481" t="str">
            <v>Caja de carton doble corrugado impresa 54 x 29 x 28 cm</v>
          </cell>
          <cell r="E1481" t="str">
            <v>CAJA DOBLE CORRUGADO IMPRESA 54X29X28CM</v>
          </cell>
          <cell r="F1481" t="str">
            <v>MP Gavilan</v>
          </cell>
          <cell r="G1481" t="str">
            <v>feb/18/2021</v>
          </cell>
          <cell r="H1481">
            <v>1.19</v>
          </cell>
          <cell r="I1481">
            <v>1.19</v>
          </cell>
          <cell r="J1481" t="str">
            <v>PZA</v>
          </cell>
          <cell r="K1481" t="str">
            <v>PZA</v>
          </cell>
          <cell r="L1481">
            <v>3</v>
          </cell>
        </row>
        <row r="1482">
          <cell r="A1482" t="str">
            <v>102206CC-15564432</v>
          </cell>
          <cell r="B1482" t="str">
            <v>2DM5-60-5160COLA1.18</v>
          </cell>
          <cell r="C1482" t="str">
            <v>2DM5-60-5160COLA</v>
          </cell>
          <cell r="D1482" t="str">
            <v>Caja de carton doble corrugado impresa 57 x 45 x 33 cm</v>
          </cell>
          <cell r="E1482" t="str">
            <v>Caja carton doble corrug imp 57x45x33 cm</v>
          </cell>
          <cell r="F1482" t="str">
            <v>MP Gavilan</v>
          </cell>
          <cell r="G1482" t="str">
            <v>nov/15/2020</v>
          </cell>
          <cell r="H1482">
            <v>1.18</v>
          </cell>
          <cell r="I1482">
            <v>1.18</v>
          </cell>
          <cell r="J1482" t="str">
            <v>PZA</v>
          </cell>
          <cell r="K1482" t="str">
            <v>PZA</v>
          </cell>
          <cell r="L1482">
            <v>8004</v>
          </cell>
        </row>
        <row r="1483">
          <cell r="A1483" t="str">
            <v>102206CG-35003122</v>
          </cell>
          <cell r="B1483" t="str">
            <v>2DM5-71-C3503122CHG08AGO17</v>
          </cell>
          <cell r="C1483" t="str">
            <v>2DM5-71-C3503122</v>
          </cell>
          <cell r="D1483" t="str">
            <v>Charola grande preformada 31 x 22 cm</v>
          </cell>
          <cell r="E1483" t="str">
            <v>CHAROLA GRANDE PREFORMADA 31 X 22 CM</v>
          </cell>
          <cell r="F1483" t="str">
            <v>MP Gavilan</v>
          </cell>
          <cell r="G1483" t="str">
            <v>ago/08/2022</v>
          </cell>
          <cell r="H1483" t="str">
            <v>CHG08AGO2017</v>
          </cell>
          <cell r="I1483" t="str">
            <v>CHG08AGO17</v>
          </cell>
          <cell r="J1483" t="str">
            <v>PZA</v>
          </cell>
          <cell r="K1483" t="str">
            <v>PZA</v>
          </cell>
          <cell r="L1483">
            <v>10780</v>
          </cell>
        </row>
        <row r="1484">
          <cell r="A1484" t="str">
            <v>102206CG-35003122</v>
          </cell>
          <cell r="B1484" t="str">
            <v>2DM5-71-C3503122CGDE210417</v>
          </cell>
          <cell r="C1484" t="str">
            <v>2DM5-71-C3503122</v>
          </cell>
          <cell r="D1484" t="str">
            <v>Charola grande preformada 31 x 22 cm</v>
          </cell>
          <cell r="E1484" t="str">
            <v>CHAROLA GRANDE PREFORMADA 31 X 22 CM</v>
          </cell>
          <cell r="F1484" t="str">
            <v>MP Gavilan</v>
          </cell>
          <cell r="G1484" t="str">
            <v>abr/21/2022</v>
          </cell>
          <cell r="H1484" t="str">
            <v>CGDE210417</v>
          </cell>
          <cell r="I1484" t="str">
            <v>CGDE210417</v>
          </cell>
          <cell r="J1484" t="str">
            <v>PZA</v>
          </cell>
          <cell r="K1484" t="str">
            <v>PZA</v>
          </cell>
          <cell r="L1484">
            <v>2646</v>
          </cell>
        </row>
        <row r="1485">
          <cell r="A1485" t="str">
            <v>102206FI-03260500</v>
          </cell>
          <cell r="B1485" t="str">
            <v>2DM5-60-032605006126596</v>
          </cell>
          <cell r="C1485" t="str">
            <v>2DM5-60-03260500</v>
          </cell>
          <cell r="D1485" t="str">
            <v>Film 322 mm x 500 m</v>
          </cell>
          <cell r="E1485" t="str">
            <v>FILM 322 MM X 500 M</v>
          </cell>
          <cell r="F1485" t="str">
            <v>MP Gavilan</v>
          </cell>
          <cell r="G1485" t="str">
            <v>nov/08/2023</v>
          </cell>
          <cell r="H1485">
            <v>6126596</v>
          </cell>
          <cell r="I1485">
            <v>6126596</v>
          </cell>
          <cell r="J1485" t="str">
            <v>ML</v>
          </cell>
          <cell r="K1485" t="str">
            <v>ML</v>
          </cell>
          <cell r="L1485">
            <v>18000</v>
          </cell>
        </row>
        <row r="1486">
          <cell r="A1486" t="str">
            <v>102206GP-00010000</v>
          </cell>
          <cell r="B1486" t="str">
            <v>2DM5-73-0001000071077181</v>
          </cell>
          <cell r="C1486" t="str">
            <v>2DM5-73-00010000</v>
          </cell>
          <cell r="D1486" t="str">
            <v>Gorro azul para cirujano</v>
          </cell>
          <cell r="E1486" t="str">
            <v>GORRO AZUL PARA CIRUJANO</v>
          </cell>
          <cell r="F1486" t="str">
            <v>MP Gavilan</v>
          </cell>
          <cell r="G1486" t="str">
            <v>jul/30/2023</v>
          </cell>
          <cell r="H1486">
            <v>71077181</v>
          </cell>
          <cell r="I1486">
            <v>71077181</v>
          </cell>
          <cell r="J1486" t="str">
            <v>PAQ</v>
          </cell>
          <cell r="K1486" t="str">
            <v>PZA</v>
          </cell>
          <cell r="L1486">
            <v>32963</v>
          </cell>
        </row>
        <row r="1487">
          <cell r="A1487" t="str">
            <v>102206IC-35019275</v>
          </cell>
          <cell r="B1487" t="str">
            <v>2DM5-71-35019275CICH210417</v>
          </cell>
          <cell r="C1487" t="str">
            <v>2DM5-71-35019275</v>
          </cell>
          <cell r="D1487" t="str">
            <v>Inserto chico preformado 17 x 25.5 cm</v>
          </cell>
          <cell r="E1487" t="str">
            <v>INSERTO CHICO PREFORMADO 17 X 25.5 CM</v>
          </cell>
          <cell r="F1487" t="str">
            <v>MP Gavilan</v>
          </cell>
          <cell r="G1487" t="str">
            <v>abr/21/2022</v>
          </cell>
          <cell r="H1487" t="str">
            <v>CICH210417</v>
          </cell>
          <cell r="I1487" t="str">
            <v>CICH210417</v>
          </cell>
          <cell r="J1487" t="str">
            <v>PZA</v>
          </cell>
          <cell r="K1487" t="str">
            <v>PZA</v>
          </cell>
          <cell r="L1487">
            <v>2151</v>
          </cell>
        </row>
        <row r="1488">
          <cell r="A1488" t="str">
            <v>102206IG-35003122</v>
          </cell>
          <cell r="B1488" t="str">
            <v>2DM5-71-I3503122IGP08AGO17</v>
          </cell>
          <cell r="C1488" t="str">
            <v>2DM5-71-I3503122</v>
          </cell>
          <cell r="D1488" t="str">
            <v>Inserto grande preformado 31 x 22 cm</v>
          </cell>
          <cell r="E1488" t="str">
            <v>INSERTO GRANDE PREFORMADO 31 X 22 CM</v>
          </cell>
          <cell r="F1488" t="str">
            <v>MP Gavilan</v>
          </cell>
          <cell r="G1488" t="str">
            <v>ago/08/2022</v>
          </cell>
          <cell r="H1488" t="str">
            <v>IGP08AGO2017</v>
          </cell>
          <cell r="I1488" t="str">
            <v>IGP08AGO17</v>
          </cell>
          <cell r="J1488" t="str">
            <v>PZA</v>
          </cell>
          <cell r="K1488" t="str">
            <v>PZA</v>
          </cell>
          <cell r="L1488">
            <v>11030</v>
          </cell>
        </row>
        <row r="1489">
          <cell r="A1489" t="str">
            <v>102206PM-60321000</v>
          </cell>
          <cell r="B1489" t="str">
            <v>2DM5-60-603210006125696</v>
          </cell>
          <cell r="C1489" t="str">
            <v>2DM5-60-60321000</v>
          </cell>
          <cell r="D1489" t="str">
            <v>Papel grado medico 60 g 320 mm x 1000 m</v>
          </cell>
          <cell r="E1489" t="str">
            <v>PAPEL GRADO MEDICO 60 G 320 MM X 1000 M</v>
          </cell>
          <cell r="F1489" t="str">
            <v>MP Gavilan</v>
          </cell>
          <cell r="G1489" t="str">
            <v>abr/23/2023</v>
          </cell>
          <cell r="H1489">
            <v>6125696</v>
          </cell>
          <cell r="I1489">
            <v>6125696</v>
          </cell>
          <cell r="J1489" t="str">
            <v>ML</v>
          </cell>
          <cell r="K1489" t="str">
            <v>ML</v>
          </cell>
          <cell r="L1489">
            <v>17000</v>
          </cell>
        </row>
        <row r="1490">
          <cell r="A1490" t="str">
            <v>102206RP-00000070</v>
          </cell>
          <cell r="B1490" t="str">
            <v>2DM5-81-0000007016-70280</v>
          </cell>
          <cell r="C1490" t="str">
            <v>2DM5-81-00000070</v>
          </cell>
          <cell r="D1490" t="str">
            <v>Rollo de polietileno calibre 150  de 70 cm de ancho</v>
          </cell>
          <cell r="E1490" t="str">
            <v>ROLLO POLIETILENO CAL 150 DE 70CM ANCHO</v>
          </cell>
          <cell r="F1490" t="str">
            <v>MP Gavilan</v>
          </cell>
          <cell r="G1490" t="str">
            <v>abr/21/2021</v>
          </cell>
          <cell r="H1490" t="str">
            <v>16-70280</v>
          </cell>
          <cell r="I1490" t="str">
            <v>16-70280</v>
          </cell>
          <cell r="J1490" t="str">
            <v>KG</v>
          </cell>
          <cell r="K1490" t="str">
            <v>KG</v>
          </cell>
          <cell r="L1490">
            <v>40</v>
          </cell>
        </row>
        <row r="1491">
          <cell r="A1491" t="str">
            <v>102206RP-00000070</v>
          </cell>
          <cell r="B1491" t="str">
            <v>2DM5-81-00000070B7X15</v>
          </cell>
          <cell r="C1491" t="str">
            <v>2DM5-81-00000070</v>
          </cell>
          <cell r="D1491" t="str">
            <v>Rollo de polietileno calibre 150  de 70 cm de ancho</v>
          </cell>
          <cell r="E1491" t="str">
            <v>ROLLO POLIETILENO CAL 150 DE 70CM ANCHO</v>
          </cell>
          <cell r="F1491" t="str">
            <v>MP Gavilan</v>
          </cell>
          <cell r="G1491" t="str">
            <v>feb/20/2023</v>
          </cell>
          <cell r="H1491" t="str">
            <v>B7X15</v>
          </cell>
          <cell r="I1491" t="str">
            <v>B7X15</v>
          </cell>
          <cell r="J1491" t="str">
            <v>KG</v>
          </cell>
          <cell r="K1491" t="str">
            <v>KG</v>
          </cell>
          <cell r="L1491">
            <v>320.5</v>
          </cell>
        </row>
        <row r="1492">
          <cell r="A1492" t="str">
            <v>102206RP-00030070</v>
          </cell>
          <cell r="B1492" t="str">
            <v>2DM5-81-00030070180219-14</v>
          </cell>
          <cell r="C1492" t="str">
            <v>2DM5-81-00030070</v>
          </cell>
          <cell r="D1492" t="str">
            <v>Rollo de polietileno calibre 350 de 70 cm de ancho</v>
          </cell>
          <cell r="E1492" t="str">
            <v>ROLLO POLIETILENO CAL 350 DE 70CM ANCHO</v>
          </cell>
          <cell r="F1492" t="str">
            <v>MP Gavilan</v>
          </cell>
          <cell r="G1492" t="str">
            <v>feb/16/2024</v>
          </cell>
          <cell r="H1492" t="str">
            <v>180219-14</v>
          </cell>
          <cell r="I1492" t="str">
            <v>180219-14</v>
          </cell>
          <cell r="J1492" t="str">
            <v>KG</v>
          </cell>
          <cell r="K1492" t="str">
            <v>KG</v>
          </cell>
          <cell r="L1492">
            <v>605.79999999999995</v>
          </cell>
        </row>
        <row r="1493">
          <cell r="A1493" t="str">
            <v>102206RP-00030070</v>
          </cell>
          <cell r="B1493" t="str">
            <v>2DM5-81-00030070051118-43</v>
          </cell>
          <cell r="C1493" t="str">
            <v>2DM5-81-00030070</v>
          </cell>
          <cell r="D1493" t="str">
            <v>Rollo de polietileno calibre 350 de 70 cm de ancho</v>
          </cell>
          <cell r="E1493" t="str">
            <v>ROLLO POLIETILENO CAL 350 DE 70CM ANCHO</v>
          </cell>
          <cell r="F1493" t="str">
            <v>MP Gavilan</v>
          </cell>
          <cell r="G1493" t="str">
            <v>nov/05/2023</v>
          </cell>
          <cell r="H1493" t="str">
            <v>051118-43</v>
          </cell>
          <cell r="I1493" t="str">
            <v>051118-43</v>
          </cell>
          <cell r="J1493" t="str">
            <v>KG</v>
          </cell>
          <cell r="K1493" t="str">
            <v>KG</v>
          </cell>
          <cell r="L1493">
            <v>205.2</v>
          </cell>
        </row>
        <row r="1494">
          <cell r="A1494" t="str">
            <v>102207CD-17001250</v>
          </cell>
          <cell r="B1494" t="str">
            <v>2DM5-54-17001250401802</v>
          </cell>
          <cell r="C1494" t="str">
            <v>2DM5-54-17001250</v>
          </cell>
          <cell r="D1494" t="str">
            <v>Cinta doble adhesivo 12 mm x 50 m</v>
          </cell>
          <cell r="E1494" t="str">
            <v>CINTA DOBLE ADHESIVO 12 MM X 50 M</v>
          </cell>
          <cell r="F1494" t="str">
            <v>MP Gavilan</v>
          </cell>
          <cell r="G1494" t="str">
            <v>nov/21/2023</v>
          </cell>
          <cell r="H1494">
            <v>401802</v>
          </cell>
          <cell r="I1494">
            <v>401802</v>
          </cell>
          <cell r="J1494" t="str">
            <v>CAJ</v>
          </cell>
          <cell r="K1494" t="str">
            <v>PZA</v>
          </cell>
          <cell r="L1494">
            <v>3324</v>
          </cell>
        </row>
        <row r="1495">
          <cell r="A1495" t="str">
            <v>102207CD-17001250</v>
          </cell>
          <cell r="B1495" t="str">
            <v>2DM5-54-17001250401800</v>
          </cell>
          <cell r="C1495" t="str">
            <v>2DM5-54-17001250</v>
          </cell>
          <cell r="D1495" t="str">
            <v>Cinta doble adhesivo 12 mm x 50 m</v>
          </cell>
          <cell r="E1495" t="str">
            <v>CINTA DOBLE ADHESIVO 12 MM X 50 M</v>
          </cell>
          <cell r="F1495" t="str">
            <v>MP Gavilan</v>
          </cell>
          <cell r="G1495" t="str">
            <v>nov/26/2023</v>
          </cell>
          <cell r="H1495">
            <v>401800</v>
          </cell>
          <cell r="I1495">
            <v>401800</v>
          </cell>
          <cell r="J1495" t="str">
            <v>CAJ</v>
          </cell>
          <cell r="K1495" t="str">
            <v>PZA</v>
          </cell>
          <cell r="L1495">
            <v>605</v>
          </cell>
        </row>
        <row r="1496">
          <cell r="A1496" t="str">
            <v>102207CD-17001850</v>
          </cell>
          <cell r="B1496" t="str">
            <v>2DM5-54-17001850401488</v>
          </cell>
          <cell r="C1496" t="str">
            <v>2DM5-54-17001850</v>
          </cell>
          <cell r="D1496" t="str">
            <v>Cinta doble adhesivo 18 mm x 50 m</v>
          </cell>
          <cell r="E1496" t="str">
            <v>CINTA DOBLE ADHESIVO 18 MM X 50 M</v>
          </cell>
          <cell r="F1496" t="str">
            <v>MP Gavilan</v>
          </cell>
          <cell r="G1496" t="str">
            <v>ago/03/2021</v>
          </cell>
          <cell r="H1496">
            <v>401488</v>
          </cell>
          <cell r="I1496">
            <v>401488</v>
          </cell>
          <cell r="J1496" t="str">
            <v>CAJ</v>
          </cell>
          <cell r="K1496" t="str">
            <v>PZA</v>
          </cell>
          <cell r="L1496">
            <v>71</v>
          </cell>
        </row>
        <row r="1497">
          <cell r="A1497" t="str">
            <v>102207CD-17001850</v>
          </cell>
          <cell r="B1497" t="str">
            <v>2DM5-54-1700185059207</v>
          </cell>
          <cell r="C1497" t="str">
            <v>2DM5-54-17001850</v>
          </cell>
          <cell r="D1497" t="str">
            <v>Cinta doble adhesivo 18 mm x 50 m</v>
          </cell>
          <cell r="E1497" t="str">
            <v>CINTA DOBLE ADHESIVO 18 MM X 50 M</v>
          </cell>
          <cell r="F1497" t="str">
            <v>MP Gavilan</v>
          </cell>
          <cell r="G1497" t="str">
            <v>nov/06/2023</v>
          </cell>
          <cell r="H1497">
            <v>59207</v>
          </cell>
          <cell r="I1497">
            <v>59207</v>
          </cell>
          <cell r="J1497" t="str">
            <v>CAJ</v>
          </cell>
          <cell r="K1497" t="str">
            <v>PZA</v>
          </cell>
          <cell r="L1497">
            <v>201</v>
          </cell>
        </row>
        <row r="1498">
          <cell r="A1498" t="str">
            <v>102207CD-17002450</v>
          </cell>
          <cell r="B1498" t="str">
            <v>2DM5-54-17002450401802</v>
          </cell>
          <cell r="C1498" t="str">
            <v>2DM5-54-17002450</v>
          </cell>
          <cell r="D1498" t="str">
            <v>Cinta doble adhesivo 24 mm x 50 m</v>
          </cell>
          <cell r="E1498" t="str">
            <v>CINTA DOBLE ADHESIVO 24 MM X 50 M</v>
          </cell>
          <cell r="F1498" t="str">
            <v>MP Gavilan</v>
          </cell>
          <cell r="G1498" t="str">
            <v>nov/26/2023</v>
          </cell>
          <cell r="H1498">
            <v>401802</v>
          </cell>
          <cell r="I1498">
            <v>401802</v>
          </cell>
          <cell r="J1498" t="str">
            <v>CAJ</v>
          </cell>
          <cell r="K1498" t="str">
            <v>PZA</v>
          </cell>
          <cell r="L1498">
            <v>596</v>
          </cell>
        </row>
        <row r="1499">
          <cell r="A1499" t="str">
            <v>102207CD-17003650</v>
          </cell>
          <cell r="B1499" t="str">
            <v>2DM5-54-17003650401794</v>
          </cell>
          <cell r="C1499" t="str">
            <v>2DM5-54-17003650</v>
          </cell>
          <cell r="D1499" t="str">
            <v>Cinta doble adhesivo 36 mm x 50 m</v>
          </cell>
          <cell r="E1499" t="str">
            <v>CINTA DOBLE ADHESIVO 36 MM X 50 M</v>
          </cell>
          <cell r="F1499" t="str">
            <v>MP Gavilan</v>
          </cell>
          <cell r="G1499" t="str">
            <v>jun/19/2023</v>
          </cell>
          <cell r="H1499">
            <v>401794</v>
          </cell>
          <cell r="I1499">
            <v>401794</v>
          </cell>
          <cell r="J1499" t="str">
            <v>CAJ</v>
          </cell>
          <cell r="K1499" t="str">
            <v>PZA</v>
          </cell>
          <cell r="L1499">
            <v>1408</v>
          </cell>
        </row>
        <row r="1500">
          <cell r="A1500" t="str">
            <v>102207CD-17003650</v>
          </cell>
          <cell r="B1500" t="str">
            <v>2DM5-54-1700365059208</v>
          </cell>
          <cell r="C1500" t="str">
            <v>2DM5-54-17003650</v>
          </cell>
          <cell r="D1500" t="str">
            <v>Cinta doble adhesivo 36 mm x 50 m</v>
          </cell>
          <cell r="E1500" t="str">
            <v>CINTA DOBLE ADHESIVO 36 MM X 50 M</v>
          </cell>
          <cell r="F1500" t="str">
            <v>MP Gavilan</v>
          </cell>
          <cell r="G1500" t="str">
            <v>jun/09/2023</v>
          </cell>
          <cell r="H1500">
            <v>59208</v>
          </cell>
          <cell r="I1500">
            <v>59208</v>
          </cell>
          <cell r="J1500" t="str">
            <v>CAJ</v>
          </cell>
          <cell r="K1500" t="str">
            <v>PZA</v>
          </cell>
          <cell r="L1500">
            <v>3125</v>
          </cell>
        </row>
        <row r="1501">
          <cell r="A1501" t="str">
            <v>102207CD-17004850</v>
          </cell>
          <cell r="B1501" t="str">
            <v>2DM5-54-D7004850401611</v>
          </cell>
          <cell r="C1501" t="str">
            <v>2DM5-54-D7004850</v>
          </cell>
          <cell r="D1501" t="str">
            <v>Cinta doble adhesivo 48 mm x 50 m</v>
          </cell>
          <cell r="E1501" t="str">
            <v>CINTA DOBLE ADHESIVO 48 MM X 50 M</v>
          </cell>
          <cell r="F1501" t="str">
            <v>MP Gavilan</v>
          </cell>
          <cell r="G1501" t="str">
            <v>ago/02/2022</v>
          </cell>
          <cell r="H1501">
            <v>401611</v>
          </cell>
          <cell r="I1501">
            <v>401611</v>
          </cell>
          <cell r="J1501" t="str">
            <v>CAJ</v>
          </cell>
          <cell r="K1501" t="str">
            <v>PZA</v>
          </cell>
          <cell r="L1501">
            <v>839</v>
          </cell>
        </row>
        <row r="1502">
          <cell r="A1502" t="str">
            <v>102207CD-17005012</v>
          </cell>
          <cell r="B1502" t="str">
            <v>2DM5-54-17005012813149</v>
          </cell>
          <cell r="C1502" t="str">
            <v>2DM5-54-17005012</v>
          </cell>
          <cell r="D1502" t="str">
            <v>Cinta de doble adhesivo acrilica de 12 x 50 m</v>
          </cell>
          <cell r="E1502" t="str">
            <v>CINTA DOBLE ADHESIVO ACRILICA 12X50 M</v>
          </cell>
          <cell r="F1502" t="str">
            <v>MP Gavilan</v>
          </cell>
          <cell r="G1502" t="str">
            <v>oct/12/2021</v>
          </cell>
          <cell r="H1502">
            <v>813149</v>
          </cell>
          <cell r="I1502">
            <v>813149</v>
          </cell>
          <cell r="J1502" t="str">
            <v>CAJ</v>
          </cell>
          <cell r="K1502" t="str">
            <v>PZA</v>
          </cell>
          <cell r="L1502">
            <v>300</v>
          </cell>
        </row>
        <row r="1503">
          <cell r="A1503" t="str">
            <v>102207CD-17005012</v>
          </cell>
          <cell r="B1503" t="str">
            <v>2DM5-54-17005012813177</v>
          </cell>
          <cell r="C1503" t="str">
            <v>2DM5-54-17005012</v>
          </cell>
          <cell r="D1503" t="str">
            <v>Cinta de doble adhesivo acrilica de 12 x 50 m</v>
          </cell>
          <cell r="E1503" t="str">
            <v>CINTA DOBLE ADHESIVO ACRILICA 12X50 M</v>
          </cell>
          <cell r="F1503" t="str">
            <v>MP Gavilan</v>
          </cell>
          <cell r="G1503" t="str">
            <v>oct/12/2021</v>
          </cell>
          <cell r="H1503">
            <v>813177</v>
          </cell>
          <cell r="I1503">
            <v>813177</v>
          </cell>
          <cell r="J1503" t="str">
            <v>CAJ</v>
          </cell>
          <cell r="K1503" t="str">
            <v>PZA</v>
          </cell>
          <cell r="L1503">
            <v>96</v>
          </cell>
        </row>
        <row r="1504">
          <cell r="A1504" t="str">
            <v>102207CD-17007250</v>
          </cell>
          <cell r="B1504" t="str">
            <v>2DM5-54-17007250751502191</v>
          </cell>
          <cell r="C1504" t="str">
            <v>2DM5-54-17007250</v>
          </cell>
          <cell r="D1504" t="str">
            <v>Cinta doble adhesivo 72 mm x 50 m</v>
          </cell>
          <cell r="E1504" t="str">
            <v>CINTA DOBLE ADHESIVO 72 MM X 50 M</v>
          </cell>
          <cell r="F1504" t="str">
            <v>MP Gavilan</v>
          </cell>
          <cell r="G1504" t="str">
            <v>jun/29/2021</v>
          </cell>
          <cell r="H1504">
            <v>751502191</v>
          </cell>
          <cell r="I1504">
            <v>751502191</v>
          </cell>
          <cell r="J1504" t="str">
            <v>CAJ</v>
          </cell>
          <cell r="K1504" t="str">
            <v>PZA</v>
          </cell>
          <cell r="L1504">
            <v>94</v>
          </cell>
        </row>
        <row r="1505">
          <cell r="A1505" t="str">
            <v>102207CD-17007250</v>
          </cell>
          <cell r="B1505" t="str">
            <v>2DM5-54-17007250401453</v>
          </cell>
          <cell r="C1505" t="str">
            <v>2DM5-54-17007250</v>
          </cell>
          <cell r="D1505" t="str">
            <v>Cinta doble adhesivo 72 mm x 50 m</v>
          </cell>
          <cell r="E1505" t="str">
            <v>CINTA DOBLE ADHESIVO 72 MM X 50 M</v>
          </cell>
          <cell r="F1505" t="str">
            <v>MP Gavilan</v>
          </cell>
          <cell r="G1505" t="str">
            <v>ago/26/2021</v>
          </cell>
          <cell r="H1505">
            <v>401453</v>
          </cell>
          <cell r="I1505">
            <v>401453</v>
          </cell>
          <cell r="J1505" t="str">
            <v>CAJ</v>
          </cell>
          <cell r="K1505" t="str">
            <v>PZA</v>
          </cell>
          <cell r="L1505">
            <v>120</v>
          </cell>
        </row>
        <row r="1506">
          <cell r="A1506" t="str">
            <v>102207CD-17007250</v>
          </cell>
          <cell r="B1506" t="str">
            <v>2DM5-54-17007250401242</v>
          </cell>
          <cell r="C1506" t="str">
            <v>2DM5-54-17007250</v>
          </cell>
          <cell r="D1506" t="str">
            <v>Cinta doble adhesivo 72 mm x 50 m</v>
          </cell>
          <cell r="E1506" t="str">
            <v>CINTA DOBLE ADHESIVO 72 MM X 50 M</v>
          </cell>
          <cell r="F1506" t="str">
            <v>MP Gavilan</v>
          </cell>
          <cell r="G1506" t="str">
            <v>jul/10/2020</v>
          </cell>
          <cell r="H1506">
            <v>401242</v>
          </cell>
          <cell r="I1506">
            <v>401242</v>
          </cell>
          <cell r="J1506" t="str">
            <v>CAJ</v>
          </cell>
          <cell r="K1506" t="str">
            <v>PZA</v>
          </cell>
          <cell r="L1506">
            <v>109</v>
          </cell>
        </row>
        <row r="1507">
          <cell r="A1507" t="str">
            <v>102207CD-17007250</v>
          </cell>
          <cell r="B1507" t="str">
            <v>2DM5-54-17007250401252</v>
          </cell>
          <cell r="C1507" t="str">
            <v>2DM5-54-17007250</v>
          </cell>
          <cell r="D1507" t="str">
            <v>Cinta doble adhesivo 72 mm x 50 m</v>
          </cell>
          <cell r="E1507" t="str">
            <v>CINTA DOBLE ADHESIVO 72 MM X 50 M</v>
          </cell>
          <cell r="F1507" t="str">
            <v>MP Gavilan</v>
          </cell>
          <cell r="G1507" t="str">
            <v>mar/30/2020</v>
          </cell>
          <cell r="H1507">
            <v>401252</v>
          </cell>
          <cell r="I1507">
            <v>401252</v>
          </cell>
          <cell r="J1507" t="str">
            <v>CAJ</v>
          </cell>
          <cell r="K1507" t="str">
            <v>PZA</v>
          </cell>
          <cell r="L1507">
            <v>29</v>
          </cell>
        </row>
        <row r="1508">
          <cell r="A1508" t="str">
            <v>102207CD-17007250</v>
          </cell>
          <cell r="B1508" t="str">
            <v>2DM5-54-17007250401260</v>
          </cell>
          <cell r="C1508" t="str">
            <v>2DM5-54-17007250</v>
          </cell>
          <cell r="D1508" t="str">
            <v>Cinta doble adhesivo 72 mm x 50 m</v>
          </cell>
          <cell r="E1508" t="str">
            <v>CINTA DOBLE ADHESIVO 72 MM X 50 M</v>
          </cell>
          <cell r="F1508" t="str">
            <v>MP Gavilan</v>
          </cell>
          <cell r="G1508" t="str">
            <v>abr/21/2020</v>
          </cell>
          <cell r="H1508">
            <v>401260</v>
          </cell>
          <cell r="I1508">
            <v>401260</v>
          </cell>
          <cell r="J1508" t="str">
            <v>CAJ</v>
          </cell>
          <cell r="K1508" t="str">
            <v>PZA</v>
          </cell>
          <cell r="L1508">
            <v>48</v>
          </cell>
        </row>
        <row r="1509">
          <cell r="A1509" t="str">
            <v>102207CM-000040914</v>
          </cell>
          <cell r="B1509" t="str">
            <v>1DM5-51-00040914157802</v>
          </cell>
          <cell r="C1509" t="str">
            <v>1DM5-51-00040914</v>
          </cell>
          <cell r="D1509" t="str">
            <v>Steri Drape cinta medica plastica con corte de 40 cm x 91.4 m</v>
          </cell>
          <cell r="E1509" t="str">
            <v>STERI DRAPE  40 CM X 91.4 M</v>
          </cell>
          <cell r="F1509" t="str">
            <v>MP Gavilan</v>
          </cell>
          <cell r="G1509" t="str">
            <v>feb/27/2022</v>
          </cell>
          <cell r="H1509">
            <v>157802</v>
          </cell>
          <cell r="I1509">
            <v>157802</v>
          </cell>
          <cell r="J1509" t="str">
            <v>ROL</v>
          </cell>
          <cell r="K1509" t="str">
            <v>ROL</v>
          </cell>
          <cell r="L1509">
            <v>7</v>
          </cell>
        </row>
        <row r="1510">
          <cell r="A1510" t="str">
            <v>102207CT-17001265</v>
          </cell>
          <cell r="B1510" t="str">
            <v>2DM5-54-17001265400885</v>
          </cell>
          <cell r="C1510" t="str">
            <v>2DM5-54-17001265</v>
          </cell>
          <cell r="D1510" t="str">
            <v>Cinta transparente 12 mm x 65 m</v>
          </cell>
          <cell r="E1510" t="str">
            <v>CINTA TRANSPARENTE 12 MM X 65 M</v>
          </cell>
          <cell r="F1510" t="str">
            <v>MP Gavilan</v>
          </cell>
          <cell r="G1510" t="str">
            <v>abr/21/2020</v>
          </cell>
          <cell r="H1510">
            <v>400885</v>
          </cell>
          <cell r="I1510">
            <v>400885</v>
          </cell>
          <cell r="J1510" t="str">
            <v>CAJ</v>
          </cell>
          <cell r="K1510" t="str">
            <v>PZA</v>
          </cell>
          <cell r="L1510">
            <v>51</v>
          </cell>
        </row>
        <row r="1511">
          <cell r="A1511" t="str">
            <v>102207CT-17004850</v>
          </cell>
          <cell r="B1511" t="str">
            <v>2DM5-54-T7004850532125</v>
          </cell>
          <cell r="C1511" t="str">
            <v>2DM5-54-T7004850</v>
          </cell>
          <cell r="D1511" t="str">
            <v>Cinta transparente 48 mm x 150 m</v>
          </cell>
          <cell r="E1511" t="str">
            <v>CINTA TRANSPARENTE 48 MM X 150 M</v>
          </cell>
          <cell r="F1511" t="str">
            <v>MP Gavilan</v>
          </cell>
          <cell r="G1511" t="str">
            <v>ago/08/2022</v>
          </cell>
          <cell r="H1511">
            <v>532125</v>
          </cell>
          <cell r="I1511">
            <v>532125</v>
          </cell>
          <cell r="J1511" t="str">
            <v>CAJ</v>
          </cell>
          <cell r="K1511" t="str">
            <v>PZA</v>
          </cell>
          <cell r="L1511">
            <v>1299</v>
          </cell>
        </row>
        <row r="1512">
          <cell r="A1512" t="str">
            <v>102207CT-17004850</v>
          </cell>
          <cell r="B1512" t="str">
            <v>2DM5-54-T7004850539778</v>
          </cell>
          <cell r="C1512" t="str">
            <v>2DM5-54-T7004850</v>
          </cell>
          <cell r="D1512" t="str">
            <v>Cinta transparente 48 mm x 150 m</v>
          </cell>
          <cell r="E1512" t="str">
            <v>CINTA TRANSPARENTE 48 MM X 150 M</v>
          </cell>
          <cell r="F1512" t="str">
            <v>MP Gavilan</v>
          </cell>
          <cell r="G1512" t="str">
            <v>sep/07/2020</v>
          </cell>
          <cell r="H1512">
            <v>539778</v>
          </cell>
          <cell r="I1512">
            <v>539778</v>
          </cell>
          <cell r="J1512" t="str">
            <v>CAJ</v>
          </cell>
          <cell r="K1512" t="str">
            <v>PZA</v>
          </cell>
          <cell r="L1512">
            <v>293</v>
          </cell>
        </row>
        <row r="1513">
          <cell r="A1513" t="str">
            <v>102207CT-17048914</v>
          </cell>
          <cell r="B1513" t="str">
            <v>2DM5-54-17048914529331</v>
          </cell>
          <cell r="C1513" t="str">
            <v>2DM5-54-17048914</v>
          </cell>
          <cell r="D1513" t="str">
            <v>Cinta transparente 48 mm x 914 m</v>
          </cell>
          <cell r="E1513" t="str">
            <v>CINTA TRANSPARENTE 48 MM X 914 M</v>
          </cell>
          <cell r="F1513" t="str">
            <v>MP Gavilan</v>
          </cell>
          <cell r="G1513" t="str">
            <v>abr/06/2022</v>
          </cell>
          <cell r="H1513">
            <v>529331</v>
          </cell>
          <cell r="I1513">
            <v>529331</v>
          </cell>
          <cell r="J1513" t="str">
            <v>CAJ</v>
          </cell>
          <cell r="K1513" t="str">
            <v>PZA</v>
          </cell>
          <cell r="L1513">
            <v>527</v>
          </cell>
        </row>
        <row r="1514">
          <cell r="A1514" t="str">
            <v>102207EM-00038450</v>
          </cell>
          <cell r="B1514" t="str">
            <v>2DM5-60-000384502478</v>
          </cell>
          <cell r="C1514" t="str">
            <v>2DM5-60-00038450</v>
          </cell>
          <cell r="D1514" t="str">
            <v>Stretch eco-supreme 385 x 450 m (emplaye)</v>
          </cell>
          <cell r="E1514" t="str">
            <v>STRETCH ECO-SUPREME 385X450 M (EMPLAYE)</v>
          </cell>
          <cell r="F1514" t="str">
            <v>MP Gavilan</v>
          </cell>
          <cell r="G1514" t="str">
            <v>oct/11/2023</v>
          </cell>
          <cell r="H1514">
            <v>2478</v>
          </cell>
          <cell r="I1514">
            <v>2478</v>
          </cell>
          <cell r="J1514" t="str">
            <v>PZA</v>
          </cell>
          <cell r="K1514" t="str">
            <v>PZA</v>
          </cell>
          <cell r="L1514">
            <v>46</v>
          </cell>
        </row>
        <row r="1515">
          <cell r="A1515" t="str">
            <v>102208CH-00011523</v>
          </cell>
          <cell r="B1515" t="str">
            <v>2DM5-71-00011523217992</v>
          </cell>
          <cell r="C1515" t="str">
            <v>2DM5-71-00011523</v>
          </cell>
          <cell r="D1515" t="str">
            <v>Charola para servicio 15 x 23 cm</v>
          </cell>
          <cell r="E1515" t="str">
            <v>CHAROLA PARA SERVICIO 15 X 23 CM</v>
          </cell>
          <cell r="F1515" t="str">
            <v>MP Gavilan</v>
          </cell>
          <cell r="G1515" t="str">
            <v>feb/01/2024</v>
          </cell>
          <cell r="H1515">
            <v>217992</v>
          </cell>
          <cell r="I1515">
            <v>217992</v>
          </cell>
          <cell r="J1515" t="str">
            <v>CAJ</v>
          </cell>
          <cell r="K1515" t="str">
            <v>PZA</v>
          </cell>
          <cell r="L1515">
            <v>160</v>
          </cell>
        </row>
        <row r="1516">
          <cell r="A1516" t="str">
            <v>102208CH-00081515</v>
          </cell>
          <cell r="B1516" t="str">
            <v>2DM5-71-00081515M136160918</v>
          </cell>
          <cell r="C1516" t="str">
            <v>2DM5-71-00081515</v>
          </cell>
          <cell r="D1516" t="str">
            <v>Charola termoformada de PVC 8 x 15 x 1.5 cm</v>
          </cell>
          <cell r="E1516" t="str">
            <v>CHAROLA TERMOFORMADA PVC 8X15X1.5 CM</v>
          </cell>
          <cell r="F1516" t="str">
            <v>MP Gavilan</v>
          </cell>
          <cell r="G1516" t="str">
            <v>sep/20/2023</v>
          </cell>
          <cell r="H1516" t="str">
            <v>M136160918</v>
          </cell>
          <cell r="I1516" t="str">
            <v>M136160918</v>
          </cell>
          <cell r="J1516" t="str">
            <v>PZA</v>
          </cell>
          <cell r="K1516" t="str">
            <v>PZA</v>
          </cell>
          <cell r="L1516">
            <v>2156</v>
          </cell>
        </row>
        <row r="1517">
          <cell r="A1517" t="str">
            <v>102208CHP-000043343</v>
          </cell>
          <cell r="B1517" t="str">
            <v>2DM5-71-0004334345571405</v>
          </cell>
          <cell r="C1517" t="str">
            <v>2DM5-71-00043343</v>
          </cell>
          <cell r="D1517" t="str">
            <v>Charola para mesa de mayo 43 x 34 x 3 cm</v>
          </cell>
          <cell r="E1517" t="str">
            <v>CHAROLA PARA MESA MAYO 43 X 34 X 3 CM</v>
          </cell>
          <cell r="F1517" t="str">
            <v>MP Gavilan</v>
          </cell>
          <cell r="G1517" t="str">
            <v>sep/25/2022</v>
          </cell>
          <cell r="H1517">
            <v>45571405</v>
          </cell>
          <cell r="I1517">
            <v>45571405</v>
          </cell>
          <cell r="J1517" t="str">
            <v>PZA</v>
          </cell>
          <cell r="K1517" t="str">
            <v>PZA</v>
          </cell>
          <cell r="L1517">
            <v>549</v>
          </cell>
        </row>
        <row r="1518">
          <cell r="A1518" t="str">
            <v>102208CHP-000043343</v>
          </cell>
          <cell r="B1518" t="str">
            <v>2DM5-71-0004334345928419</v>
          </cell>
          <cell r="C1518" t="str">
            <v>2DM5-71-00043343</v>
          </cell>
          <cell r="D1518" t="str">
            <v>Charola para mesa de mayo 43 x 34 x 3 cm</v>
          </cell>
          <cell r="E1518" t="str">
            <v>CHAROLA PARA MESA MAYO 43 X 34 X 3 CM</v>
          </cell>
          <cell r="F1518" t="str">
            <v>MP Gavilan</v>
          </cell>
          <cell r="G1518" t="str">
            <v>sep/10/2022</v>
          </cell>
          <cell r="H1518">
            <v>45928419</v>
          </cell>
          <cell r="I1518">
            <v>45928419</v>
          </cell>
          <cell r="J1518" t="str">
            <v>PZA</v>
          </cell>
          <cell r="K1518" t="str">
            <v>PZA</v>
          </cell>
          <cell r="L1518">
            <v>389</v>
          </cell>
        </row>
        <row r="1519">
          <cell r="A1519" t="str">
            <v>102208CHP-000043343</v>
          </cell>
          <cell r="B1519" t="str">
            <v>2DM5-71-0004334347097583</v>
          </cell>
          <cell r="C1519" t="str">
            <v>2DM5-71-00043343</v>
          </cell>
          <cell r="D1519" t="str">
            <v>Charola para mesa de mayo 43 x 34 x 3 cm</v>
          </cell>
          <cell r="E1519" t="str">
            <v>CHAROLA PARA MESA MAYO 43 X 34 X 3 CM</v>
          </cell>
          <cell r="F1519" t="str">
            <v>MP Gavilan</v>
          </cell>
          <cell r="G1519" t="str">
            <v>may/04/2023</v>
          </cell>
          <cell r="H1519">
            <v>47097583</v>
          </cell>
          <cell r="I1519">
            <v>47097583</v>
          </cell>
          <cell r="J1519" t="str">
            <v>PZA</v>
          </cell>
          <cell r="K1519" t="str">
            <v>PZA</v>
          </cell>
          <cell r="L1519">
            <v>599</v>
          </cell>
        </row>
        <row r="1520">
          <cell r="A1520" t="str">
            <v>102208DP-23000004</v>
          </cell>
          <cell r="B1520" t="str">
            <v>2DM5-71-23000004128131KS</v>
          </cell>
          <cell r="C1520" t="str">
            <v>2DM5-71-23000004</v>
          </cell>
          <cell r="D1520" t="str">
            <v>Deposito de plastico 4 oz con tapa</v>
          </cell>
          <cell r="E1520" t="str">
            <v>DEPOSITO DE PLASTICO 4 OZ CON TAPA</v>
          </cell>
          <cell r="F1520" t="str">
            <v>MP Gavilan</v>
          </cell>
          <cell r="G1520" t="str">
            <v>ago/09/2023</v>
          </cell>
          <cell r="H1520" t="str">
            <v>128131KS</v>
          </cell>
          <cell r="I1520" t="str">
            <v>128131KS</v>
          </cell>
          <cell r="J1520" t="str">
            <v>CAJ</v>
          </cell>
          <cell r="K1520" t="str">
            <v>PZA</v>
          </cell>
          <cell r="L1520">
            <v>4613</v>
          </cell>
        </row>
        <row r="1521">
          <cell r="A1521" t="str">
            <v>102208DP-24000008</v>
          </cell>
          <cell r="B1521" t="str">
            <v>2DM5-71-P2400008242318</v>
          </cell>
          <cell r="C1521" t="str">
            <v>2DM5-71-P2400008</v>
          </cell>
          <cell r="D1521" t="str">
            <v>Deposito de plastico 8 oz sin tapa</v>
          </cell>
          <cell r="E1521" t="str">
            <v>DEPOSITO DE PLASTICO 8 OZ SIN TAPA</v>
          </cell>
          <cell r="F1521" t="str">
            <v>MP Gavilan</v>
          </cell>
          <cell r="G1521" t="str">
            <v>ago/30/2021</v>
          </cell>
          <cell r="H1521">
            <v>242318</v>
          </cell>
          <cell r="I1521">
            <v>242318</v>
          </cell>
          <cell r="J1521" t="str">
            <v>CAJ</v>
          </cell>
          <cell r="K1521" t="str">
            <v>PZA</v>
          </cell>
          <cell r="L1521">
            <v>16344</v>
          </cell>
        </row>
        <row r="1522">
          <cell r="A1522" t="str">
            <v>102208DT-24001000</v>
          </cell>
          <cell r="B1522" t="str">
            <v>2DM5-71-24001000210895</v>
          </cell>
          <cell r="C1522" t="str">
            <v>2DM5-71-24001000</v>
          </cell>
          <cell r="D1522" t="str">
            <v>Deposito de plastico triangular 1000 ml</v>
          </cell>
          <cell r="E1522" t="str">
            <v>DEPOSITO DE PLASTICO TRIANGULAR 1000 ML</v>
          </cell>
          <cell r="F1522" t="str">
            <v>MP Gavilan</v>
          </cell>
          <cell r="G1522" t="str">
            <v>abr/25/2020</v>
          </cell>
          <cell r="H1522">
            <v>210895</v>
          </cell>
          <cell r="I1522">
            <v>210895</v>
          </cell>
          <cell r="J1522" t="str">
            <v>CAJ</v>
          </cell>
          <cell r="K1522" t="str">
            <v>PZA</v>
          </cell>
          <cell r="L1522">
            <v>177</v>
          </cell>
        </row>
        <row r="1523">
          <cell r="A1523" t="str">
            <v>102208DT-24001000</v>
          </cell>
          <cell r="B1523" t="str">
            <v>2DM5-71-24001000210518</v>
          </cell>
          <cell r="C1523" t="str">
            <v>2DM5-71-24001000</v>
          </cell>
          <cell r="D1523" t="str">
            <v>Deposito de plastico triangular 1000 ml</v>
          </cell>
          <cell r="E1523" t="str">
            <v>DEPOSITO DE PLASTICO TRIANGULAR 1000 ML</v>
          </cell>
          <cell r="F1523" t="str">
            <v>MP Gavilan</v>
          </cell>
          <cell r="G1523" t="str">
            <v>abr/25/2021</v>
          </cell>
          <cell r="H1523">
            <v>210518</v>
          </cell>
          <cell r="I1523">
            <v>210518</v>
          </cell>
          <cell r="J1523" t="str">
            <v>CAJ</v>
          </cell>
          <cell r="K1523" t="str">
            <v>PZA</v>
          </cell>
          <cell r="L1523">
            <v>782</v>
          </cell>
        </row>
        <row r="1524">
          <cell r="A1524" t="str">
            <v>102208DT-24001000</v>
          </cell>
          <cell r="B1524" t="str">
            <v>2DM5-71-24001000PTR-PT16EN</v>
          </cell>
          <cell r="C1524" t="str">
            <v>2DM5-71-24001000</v>
          </cell>
          <cell r="D1524" t="str">
            <v>Deposito de plastico triangular 1000 ml</v>
          </cell>
          <cell r="E1524" t="str">
            <v>DEPOSITO DE PLASTICO TRIANGULAR 1000 ML</v>
          </cell>
          <cell r="F1524" t="str">
            <v>MP Gavilan</v>
          </cell>
          <cell r="G1524" t="str">
            <v>mar/26/2020</v>
          </cell>
          <cell r="H1524" t="str">
            <v>PTR-PT16ENE0573</v>
          </cell>
          <cell r="I1524" t="str">
            <v>PTR-PT16EN</v>
          </cell>
          <cell r="J1524" t="str">
            <v>CAJ</v>
          </cell>
          <cell r="K1524" t="str">
            <v>PZA</v>
          </cell>
          <cell r="L1524">
            <v>512</v>
          </cell>
        </row>
        <row r="1525">
          <cell r="A1525" t="str">
            <v>102208LA-24000006</v>
          </cell>
          <cell r="B1525" t="str">
            <v>2DM5-71-24000006SGD15</v>
          </cell>
          <cell r="C1525" t="str">
            <v>2DM5-71-24000006</v>
          </cell>
          <cell r="D1525" t="str">
            <v>Lavamanos redondo 6 L</v>
          </cell>
          <cell r="E1525" t="str">
            <v>LAVAMANOS REDONDO 6 L</v>
          </cell>
          <cell r="F1525" t="str">
            <v>MP Gavilan</v>
          </cell>
          <cell r="G1525" t="str">
            <v>nov/05/2024</v>
          </cell>
          <cell r="H1525" t="str">
            <v>SGD15</v>
          </cell>
          <cell r="I1525" t="str">
            <v>SGD15</v>
          </cell>
          <cell r="J1525" t="str">
            <v>PZA</v>
          </cell>
          <cell r="K1525" t="str">
            <v>PZA</v>
          </cell>
          <cell r="L1525">
            <v>2407</v>
          </cell>
        </row>
        <row r="1526">
          <cell r="A1526" t="str">
            <v>102208LA-24000025</v>
          </cell>
          <cell r="B1526" t="str">
            <v>2DM5-71-2400002543006197</v>
          </cell>
          <cell r="C1526" t="str">
            <v>2DM5-71-24000025</v>
          </cell>
          <cell r="D1526" t="str">
            <v>Lavamanos redondo 2.5 l</v>
          </cell>
          <cell r="E1526" t="str">
            <v>LAVAMANOS REDONDO 2.5 L</v>
          </cell>
          <cell r="F1526" t="str">
            <v>MP Gavilan</v>
          </cell>
          <cell r="G1526" t="str">
            <v>dic/09/2021</v>
          </cell>
          <cell r="H1526">
            <v>43006197</v>
          </cell>
          <cell r="I1526">
            <v>43006197</v>
          </cell>
          <cell r="J1526" t="str">
            <v>PZA</v>
          </cell>
          <cell r="K1526" t="str">
            <v>PZA</v>
          </cell>
          <cell r="L1526">
            <v>140</v>
          </cell>
        </row>
        <row r="1527">
          <cell r="A1527" t="str">
            <v>102208LA-24000025</v>
          </cell>
          <cell r="B1527" t="str">
            <v>2DM5-71-2400002547097508</v>
          </cell>
          <cell r="C1527" t="str">
            <v>2DM5-71-24000025</v>
          </cell>
          <cell r="D1527" t="str">
            <v>Lavamanos redondo 2.5 l</v>
          </cell>
          <cell r="E1527" t="str">
            <v>LAVAMANOS REDONDO 2.5 L</v>
          </cell>
          <cell r="F1527" t="str">
            <v>MP Gavilan</v>
          </cell>
          <cell r="G1527" t="str">
            <v>may/04/2023</v>
          </cell>
          <cell r="H1527">
            <v>47097508</v>
          </cell>
          <cell r="I1527">
            <v>47097508</v>
          </cell>
          <cell r="J1527" t="str">
            <v>PZA</v>
          </cell>
          <cell r="K1527" t="str">
            <v>PZA</v>
          </cell>
          <cell r="L1527">
            <v>639</v>
          </cell>
        </row>
        <row r="1528">
          <cell r="A1528" t="str">
            <v>102208LA-24232411</v>
          </cell>
          <cell r="B1528" t="str">
            <v>2DM5-71-24232411218639</v>
          </cell>
          <cell r="C1528" t="str">
            <v>2DM5-71-24232411</v>
          </cell>
          <cell r="D1528" t="str">
            <v>Lavamanos rectangular 23 x 24 x 11 cm 5 L</v>
          </cell>
          <cell r="E1528" t="str">
            <v>LAVAMANOS RECTANGULAR 23X24 X 11 CM 5 L</v>
          </cell>
          <cell r="F1528" t="str">
            <v>MP Gavilan</v>
          </cell>
          <cell r="G1528" t="str">
            <v>may/05/2024</v>
          </cell>
          <cell r="H1528">
            <v>218639</v>
          </cell>
          <cell r="I1528">
            <v>218639</v>
          </cell>
          <cell r="J1528" t="str">
            <v>CAJ</v>
          </cell>
          <cell r="K1528" t="str">
            <v>PZA</v>
          </cell>
          <cell r="L1528">
            <v>1400</v>
          </cell>
        </row>
        <row r="1529">
          <cell r="A1529" t="str">
            <v>102208LA-24232411</v>
          </cell>
          <cell r="B1529" t="str">
            <v>2DM5-71-24232411215814</v>
          </cell>
          <cell r="C1529" t="str">
            <v>2DM5-71-24232411</v>
          </cell>
          <cell r="D1529" t="str">
            <v>Lavamanos rectangular 23 x 24 x 11 cm 5 L</v>
          </cell>
          <cell r="E1529" t="str">
            <v>LAVAMANOS RECTANGULAR 23X24 X 11 CM 5 L</v>
          </cell>
          <cell r="F1529" t="str">
            <v>MP Gavilan</v>
          </cell>
          <cell r="G1529" t="str">
            <v>abr/04/2024</v>
          </cell>
          <cell r="H1529">
            <v>215814</v>
          </cell>
          <cell r="I1529">
            <v>215814</v>
          </cell>
          <cell r="J1529" t="str">
            <v>CAJ</v>
          </cell>
          <cell r="K1529" t="str">
            <v>PZA</v>
          </cell>
          <cell r="L1529">
            <v>43</v>
          </cell>
        </row>
        <row r="1530">
          <cell r="A1530" t="str">
            <v>102208LA-24232411</v>
          </cell>
          <cell r="B1530" t="str">
            <v>2DM5-71-24232411D17AGO0172</v>
          </cell>
          <cell r="C1530" t="str">
            <v>2DM5-71-24232411</v>
          </cell>
          <cell r="D1530" t="str">
            <v>Lavamanos rectangular 23 x 24 x 11 cm 5 L</v>
          </cell>
          <cell r="E1530" t="str">
            <v>LAVAMANOS RECTANGULAR 23X24 X 11 CM 5 L</v>
          </cell>
          <cell r="F1530" t="str">
            <v>MP Gavilan</v>
          </cell>
          <cell r="G1530" t="str">
            <v>feb/01/2021</v>
          </cell>
          <cell r="H1530" t="str">
            <v>DESPT17AGO0172</v>
          </cell>
          <cell r="I1530" t="str">
            <v>D17AGO0172</v>
          </cell>
          <cell r="J1530" t="str">
            <v>CAJ</v>
          </cell>
          <cell r="K1530" t="str">
            <v>PZA</v>
          </cell>
          <cell r="L1530">
            <v>11</v>
          </cell>
        </row>
        <row r="1531">
          <cell r="A1531" t="str">
            <v>102208PO-00251602</v>
          </cell>
          <cell r="B1531" t="str">
            <v>2DM5-71-00251602PO-14NOV18</v>
          </cell>
          <cell r="C1531" t="str">
            <v>2DM5-71-00251602</v>
          </cell>
          <cell r="D1531" t="str">
            <v>Plato ovalado 25 x 16 x 2 cm</v>
          </cell>
          <cell r="E1531" t="str">
            <v>PLATO OVALADO 25 X 16 X 2 CM</v>
          </cell>
          <cell r="F1531" t="str">
            <v>MP Gavilan</v>
          </cell>
          <cell r="G1531" t="str">
            <v>nov/14/2023</v>
          </cell>
          <cell r="H1531" t="str">
            <v>PO-14NOV2018</v>
          </cell>
          <cell r="I1531" t="str">
            <v>PO-14NOV18</v>
          </cell>
          <cell r="J1531" t="str">
            <v>CAJ</v>
          </cell>
          <cell r="K1531" t="str">
            <v>PZA</v>
          </cell>
          <cell r="L1531">
            <v>18076</v>
          </cell>
        </row>
        <row r="1532">
          <cell r="A1532" t="str">
            <v>102208RG-24000500</v>
          </cell>
          <cell r="B1532" t="str">
            <v>2DM5-71-24000500145927</v>
          </cell>
          <cell r="C1532" t="str">
            <v>2DM5-71-24000500</v>
          </cell>
          <cell r="D1532" t="str">
            <v>Riñon graduado 500 ml</v>
          </cell>
          <cell r="E1532" t="str">
            <v>RIÑON GRADUADO 500 ML</v>
          </cell>
          <cell r="F1532" t="str">
            <v>MP Gavilan</v>
          </cell>
          <cell r="G1532" t="str">
            <v>may/19/2021</v>
          </cell>
          <cell r="H1532">
            <v>145927</v>
          </cell>
          <cell r="I1532">
            <v>145927</v>
          </cell>
          <cell r="J1532" t="str">
            <v>CAJ</v>
          </cell>
          <cell r="K1532" t="str">
            <v>PZA</v>
          </cell>
          <cell r="L1532">
            <v>770</v>
          </cell>
        </row>
        <row r="1533">
          <cell r="A1533" t="str">
            <v>102208RP-00000006</v>
          </cell>
          <cell r="B1533" t="str">
            <v>2DM5-71-102208RP45514988</v>
          </cell>
          <cell r="C1533" t="str">
            <v>2DM5-71-102208RP</v>
          </cell>
          <cell r="D1533" t="str">
            <v>Recipiente de plastico 6 lt</v>
          </cell>
          <cell r="E1533" t="str">
            <v>RECIPIENTE DE PLASTICO 6 L</v>
          </cell>
          <cell r="F1533" t="str">
            <v>MP Gavilan</v>
          </cell>
          <cell r="G1533" t="str">
            <v>sep/25/2022</v>
          </cell>
          <cell r="H1533">
            <v>45514988</v>
          </cell>
          <cell r="I1533">
            <v>45514988</v>
          </cell>
          <cell r="J1533" t="str">
            <v>PZA</v>
          </cell>
          <cell r="K1533" t="str">
            <v>PZA</v>
          </cell>
          <cell r="L1533">
            <v>171</v>
          </cell>
        </row>
        <row r="1534">
          <cell r="A1534" t="str">
            <v>102208RP-00000006</v>
          </cell>
          <cell r="B1534" t="str">
            <v>2DM5-71-102208RP43167337</v>
          </cell>
          <cell r="C1534" t="str">
            <v>2DM5-71-102208RP</v>
          </cell>
          <cell r="D1534" t="str">
            <v>Recipiente de plastico 6 lt</v>
          </cell>
          <cell r="E1534" t="str">
            <v>RECIPIENTE DE PLASTICO 6 L</v>
          </cell>
          <cell r="F1534" t="str">
            <v>MP Gavilan</v>
          </cell>
          <cell r="G1534" t="str">
            <v>nov/28/2021</v>
          </cell>
          <cell r="H1534">
            <v>43167337</v>
          </cell>
          <cell r="I1534">
            <v>43167337</v>
          </cell>
          <cell r="J1534" t="str">
            <v>PZA</v>
          </cell>
          <cell r="K1534" t="str">
            <v>PZA</v>
          </cell>
          <cell r="L1534">
            <v>78</v>
          </cell>
        </row>
        <row r="1535">
          <cell r="A1535" t="str">
            <v>102208RP-RE000015</v>
          </cell>
          <cell r="B1535" t="str">
            <v>2DM5-71-RE00001545366006</v>
          </cell>
          <cell r="C1535" t="str">
            <v>2DM5-71-RE000015</v>
          </cell>
          <cell r="D1535" t="str">
            <v>Recipiente de plastico redondo 1.5 lt</v>
          </cell>
          <cell r="E1535" t="str">
            <v>RECIPIENTE DE PLASTICO REDONDO 1.5 LT</v>
          </cell>
          <cell r="F1535" t="str">
            <v>MP Gavilan</v>
          </cell>
          <cell r="G1535" t="str">
            <v>ago/23/2022</v>
          </cell>
          <cell r="H1535">
            <v>45366006</v>
          </cell>
          <cell r="I1535">
            <v>45366006</v>
          </cell>
          <cell r="J1535" t="str">
            <v>PZA</v>
          </cell>
          <cell r="K1535" t="str">
            <v>PZA</v>
          </cell>
          <cell r="L1535">
            <v>220</v>
          </cell>
        </row>
        <row r="1536">
          <cell r="A1536" t="str">
            <v>102208RR-00001200</v>
          </cell>
          <cell r="B1536" t="str">
            <v>2DM5-71-0000120045058994</v>
          </cell>
          <cell r="C1536" t="str">
            <v>2DM5-71-00001200</v>
          </cell>
          <cell r="D1536" t="str">
            <v>Recipiente redondo 1200 cc</v>
          </cell>
          <cell r="E1536" t="str">
            <v>RECIPIENTE REDONDO 1200 CC</v>
          </cell>
          <cell r="F1536" t="str">
            <v>MP Gavilan</v>
          </cell>
          <cell r="G1536" t="str">
            <v>jul/12/2021</v>
          </cell>
          <cell r="H1536">
            <v>45058994</v>
          </cell>
          <cell r="I1536">
            <v>45058994</v>
          </cell>
          <cell r="J1536" t="str">
            <v>PZA</v>
          </cell>
          <cell r="K1536" t="str">
            <v>PZA</v>
          </cell>
          <cell r="L1536">
            <v>272</v>
          </cell>
        </row>
        <row r="1537">
          <cell r="A1537" t="str">
            <v>102208RR-00001200</v>
          </cell>
          <cell r="B1537" t="str">
            <v>2DM5-71-0000120046853965</v>
          </cell>
          <cell r="C1537" t="str">
            <v>2DM5-71-00001200</v>
          </cell>
          <cell r="D1537" t="str">
            <v>Recipiente redondo 1200 cc</v>
          </cell>
          <cell r="E1537" t="str">
            <v>RECIPIENTE REDONDO 1200 CC</v>
          </cell>
          <cell r="F1537" t="str">
            <v>MP Gavilan</v>
          </cell>
          <cell r="G1537" t="str">
            <v>may/04/2023</v>
          </cell>
          <cell r="H1537">
            <v>46853965</v>
          </cell>
          <cell r="I1537">
            <v>46853965</v>
          </cell>
          <cell r="J1537" t="str">
            <v>PZA</v>
          </cell>
          <cell r="K1537" t="str">
            <v>PZA</v>
          </cell>
          <cell r="L1537">
            <v>1703</v>
          </cell>
        </row>
        <row r="1538">
          <cell r="A1538" t="str">
            <v>102208RR-00001500</v>
          </cell>
          <cell r="B1538" t="str">
            <v>2DM5-71-0000150045882431</v>
          </cell>
          <cell r="C1538" t="str">
            <v>2DM5-71-00001500</v>
          </cell>
          <cell r="D1538" t="str">
            <v>Recipiente redondo 1500 cc</v>
          </cell>
          <cell r="E1538" t="str">
            <v>RECIPIENTE REDONDO 1500 CC</v>
          </cell>
          <cell r="F1538" t="str">
            <v>MP Gavilan</v>
          </cell>
          <cell r="G1538" t="str">
            <v>sep/10/2022</v>
          </cell>
          <cell r="H1538">
            <v>45882431</v>
          </cell>
          <cell r="I1538">
            <v>45882431</v>
          </cell>
          <cell r="J1538" t="str">
            <v>PZA</v>
          </cell>
          <cell r="K1538" t="str">
            <v>PZA</v>
          </cell>
          <cell r="L1538">
            <v>2120</v>
          </cell>
        </row>
        <row r="1539">
          <cell r="A1539" t="str">
            <v>102208RR-00001500</v>
          </cell>
          <cell r="B1539" t="str">
            <v>2DM5-71-0000150047233514</v>
          </cell>
          <cell r="C1539" t="str">
            <v>2DM5-71-00001500</v>
          </cell>
          <cell r="D1539" t="str">
            <v>Recipiente redondo 1500 cc</v>
          </cell>
          <cell r="E1539" t="str">
            <v>RECIPIENTE REDONDO 1500 CC</v>
          </cell>
          <cell r="F1539" t="str">
            <v>MP Gavilan</v>
          </cell>
          <cell r="G1539" t="str">
            <v>may/04/2023</v>
          </cell>
          <cell r="H1539">
            <v>47233514</v>
          </cell>
          <cell r="I1539">
            <v>47233514</v>
          </cell>
          <cell r="J1539" t="str">
            <v>PZA</v>
          </cell>
          <cell r="K1539" t="str">
            <v>PZA</v>
          </cell>
          <cell r="L1539">
            <v>3185</v>
          </cell>
        </row>
        <row r="1540">
          <cell r="A1540" t="str">
            <v>102208VG-00001000</v>
          </cell>
          <cell r="B1540" t="str">
            <v>2DM5-71-0000100012222222</v>
          </cell>
          <cell r="C1540" t="str">
            <v>2DM5-71-00001000</v>
          </cell>
          <cell r="D1540" t="str">
            <v>Vaso graduado de 1000 ml</v>
          </cell>
          <cell r="E1540" t="str">
            <v>VASO GRADUADO DE 1000 ML</v>
          </cell>
          <cell r="F1540" t="str">
            <v>MP Gavilan</v>
          </cell>
          <cell r="G1540" t="str">
            <v>dic/09/2021</v>
          </cell>
          <cell r="H1540">
            <v>12222222</v>
          </cell>
          <cell r="I1540">
            <v>12222222</v>
          </cell>
          <cell r="J1540" t="str">
            <v>PZA</v>
          </cell>
          <cell r="K1540" t="str">
            <v>PZA</v>
          </cell>
          <cell r="L1540">
            <v>1076</v>
          </cell>
        </row>
        <row r="1541">
          <cell r="A1541" t="str">
            <v>102208VM-24000001</v>
          </cell>
          <cell r="B1541" t="str">
            <v>2DM5-71-2400000125935</v>
          </cell>
          <cell r="C1541" t="str">
            <v>2DM5-71-24000001</v>
          </cell>
          <cell r="D1541" t="str">
            <v>Vaso para medicamento 1 oz</v>
          </cell>
          <cell r="E1541" t="str">
            <v>VASO PARA MEDICAMENTO 1 OZ</v>
          </cell>
          <cell r="F1541" t="str">
            <v>MP Gavilan</v>
          </cell>
          <cell r="G1541" t="str">
            <v>jun/17/2020</v>
          </cell>
          <cell r="H1541">
            <v>25935</v>
          </cell>
          <cell r="I1541">
            <v>25935</v>
          </cell>
          <cell r="J1541" t="str">
            <v>CAJ</v>
          </cell>
          <cell r="K1541" t="str">
            <v>PZA</v>
          </cell>
          <cell r="L1541">
            <v>404</v>
          </cell>
        </row>
        <row r="1542">
          <cell r="A1542" t="str">
            <v>102208VM-24000002</v>
          </cell>
          <cell r="B1542" t="str">
            <v>2DM5-71-24000002209979</v>
          </cell>
          <cell r="C1542" t="str">
            <v>2DM5-71-24000002</v>
          </cell>
          <cell r="D1542" t="str">
            <v>Vaso para medicamento 2 oz</v>
          </cell>
          <cell r="E1542" t="str">
            <v>VASO PARA MEDICAMENTO 2 OZ</v>
          </cell>
          <cell r="F1542" t="str">
            <v>MP Gavilan</v>
          </cell>
          <cell r="G1542" t="str">
            <v>mar/30/2020</v>
          </cell>
          <cell r="H1542">
            <v>209979</v>
          </cell>
          <cell r="I1542">
            <v>209979</v>
          </cell>
          <cell r="J1542" t="str">
            <v>CAJ</v>
          </cell>
          <cell r="K1542" t="str">
            <v>PZA</v>
          </cell>
          <cell r="L1542">
            <v>1306</v>
          </cell>
        </row>
        <row r="1543">
          <cell r="A1543" t="str">
            <v>102208VM-24000008</v>
          </cell>
          <cell r="B1543" t="str">
            <v>2DM5-71-24000008116011</v>
          </cell>
          <cell r="C1543" t="str">
            <v>2DM5-71-24000008</v>
          </cell>
          <cell r="D1543" t="str">
            <v>Vaso para medicamento 8 oz</v>
          </cell>
          <cell r="E1543" t="str">
            <v>VASO PARA MEDICAMENTO 8 OZ</v>
          </cell>
          <cell r="F1543" t="str">
            <v>MP Gavilan</v>
          </cell>
          <cell r="G1543" t="str">
            <v>feb/07/2023</v>
          </cell>
          <cell r="H1543">
            <v>116011</v>
          </cell>
          <cell r="I1543">
            <v>116011</v>
          </cell>
          <cell r="J1543" t="str">
            <v>PZA</v>
          </cell>
          <cell r="K1543" t="str">
            <v>PZA</v>
          </cell>
          <cell r="L1543">
            <v>1533</v>
          </cell>
        </row>
        <row r="1544">
          <cell r="A1544" t="str">
            <v>102208VM-24000008</v>
          </cell>
          <cell r="B1544" t="str">
            <v>2DM5-71-24000008124577</v>
          </cell>
          <cell r="C1544" t="str">
            <v>2DM5-71-24000008</v>
          </cell>
          <cell r="D1544" t="str">
            <v>Vaso para medicamento 8 oz</v>
          </cell>
          <cell r="E1544" t="str">
            <v>VASO PARA MEDICAMENTO 8 OZ</v>
          </cell>
          <cell r="F1544" t="str">
            <v>MP Gavilan</v>
          </cell>
          <cell r="G1544" t="str">
            <v>feb/07/2023</v>
          </cell>
          <cell r="H1544">
            <v>124577</v>
          </cell>
          <cell r="I1544">
            <v>124577</v>
          </cell>
          <cell r="J1544" t="str">
            <v>PZA</v>
          </cell>
          <cell r="K1544" t="str">
            <v>PZA</v>
          </cell>
          <cell r="L1544">
            <v>22</v>
          </cell>
        </row>
        <row r="1545">
          <cell r="A1545" t="str">
            <v>102208VM-24010002</v>
          </cell>
          <cell r="B1545" t="str">
            <v>2DM5-71-2401000206-NOV2017</v>
          </cell>
          <cell r="C1545" t="str">
            <v>2DM5-71-24010002</v>
          </cell>
          <cell r="D1545" t="str">
            <v>Vaso para medicamento 2 oz con tapa</v>
          </cell>
          <cell r="E1545" t="str">
            <v>VASO PARA MEDICAMENTO 2 OZ</v>
          </cell>
          <cell r="F1545" t="str">
            <v>MP Gavilan</v>
          </cell>
          <cell r="G1545" t="str">
            <v>nov/07/2022</v>
          </cell>
          <cell r="H1545" t="str">
            <v>06-NOV2017</v>
          </cell>
          <cell r="I1545" t="str">
            <v>06-NOV2017</v>
          </cell>
          <cell r="J1545" t="str">
            <v>PZA</v>
          </cell>
          <cell r="K1545" t="str">
            <v>PZA</v>
          </cell>
          <cell r="L1545">
            <v>392</v>
          </cell>
        </row>
        <row r="1546">
          <cell r="A1546" t="str">
            <v>102208VM-24010002</v>
          </cell>
          <cell r="B1546" t="str">
            <v>2DM5-71-24010002F1906</v>
          </cell>
          <cell r="C1546" t="str">
            <v>2DM5-71-24010002</v>
          </cell>
          <cell r="D1546" t="str">
            <v>Vaso para medicamento 2 oz con tapa</v>
          </cell>
          <cell r="E1546" t="str">
            <v>VASO PARA MEDICAMENTO 2 OZ</v>
          </cell>
          <cell r="F1546" t="str">
            <v>MP Gavilan</v>
          </cell>
          <cell r="G1546" t="str">
            <v>abr/23/2022</v>
          </cell>
          <cell r="H1546" t="str">
            <v>F1906</v>
          </cell>
          <cell r="I1546" t="str">
            <v>F1906</v>
          </cell>
          <cell r="J1546" t="str">
            <v>PZA</v>
          </cell>
          <cell r="K1546" t="str">
            <v>PZA</v>
          </cell>
          <cell r="L1546">
            <v>1000</v>
          </cell>
        </row>
        <row r="1547">
          <cell r="A1547" t="str">
            <v>102209BB-15000025</v>
          </cell>
          <cell r="B1547" t="str">
            <v>2DM5-80-PLMT0038BLOEPBB-17</v>
          </cell>
          <cell r="C1547" t="str">
            <v>2DM5-80-PLMT0038</v>
          </cell>
          <cell r="D1547" t="str">
            <v>Etiqueta Equipo para bloqueo epidural bariatrico</v>
          </cell>
          <cell r="E1547" t="str">
            <v>Etiqueta Equipo bloqueo epid bariatrico</v>
          </cell>
          <cell r="F1547" t="str">
            <v>MP Gavilan</v>
          </cell>
          <cell r="G1547" t="str">
            <v>ene/14/2023</v>
          </cell>
          <cell r="H1547" t="str">
            <v>BLOEPBB-01NOV2018-17</v>
          </cell>
          <cell r="I1547" t="str">
            <v>BLOEPBB-17</v>
          </cell>
          <cell r="J1547" t="str">
            <v>PZA</v>
          </cell>
          <cell r="K1547" t="str">
            <v>PZA</v>
          </cell>
          <cell r="L1547">
            <v>1000</v>
          </cell>
        </row>
        <row r="1548">
          <cell r="A1548" t="str">
            <v>102209BM-15001725</v>
          </cell>
          <cell r="B1548" t="str">
            <v>2DM5-80-PLMT0039IEPI-17/25</v>
          </cell>
          <cell r="C1548" t="str">
            <v>2DM5-80-PLMT0039</v>
          </cell>
          <cell r="D1548" t="str">
            <v>Etiqueta Equipo para bloqueo mixto espinal epidural 17/25</v>
          </cell>
          <cell r="E1548" t="str">
            <v>Etiqueta Equipo bloqueo mix esp/epi17/25</v>
          </cell>
          <cell r="F1548" t="str">
            <v>MP Gavilan</v>
          </cell>
          <cell r="G1548" t="str">
            <v>nov/01/2023</v>
          </cell>
          <cell r="H1548" t="str">
            <v>BLOESPIEPI-17/25</v>
          </cell>
          <cell r="I1548" t="str">
            <v>IEPI-17/25</v>
          </cell>
          <cell r="J1548" t="str">
            <v>PZA</v>
          </cell>
          <cell r="K1548" t="str">
            <v>PZA</v>
          </cell>
          <cell r="L1548">
            <v>2000</v>
          </cell>
        </row>
        <row r="1549">
          <cell r="A1549" t="str">
            <v>102209BM-15001827</v>
          </cell>
          <cell r="B1549" t="str">
            <v>2DM5-80-PLMT0040IEPI-18/27</v>
          </cell>
          <cell r="C1549" t="str">
            <v>2DM5-80-PLMT0040</v>
          </cell>
          <cell r="D1549" t="str">
            <v>Etiqueta Equipo para bloqueo mixto espinal epidural 18/27</v>
          </cell>
          <cell r="E1549" t="str">
            <v>Etiqueta Equipo bloqueo mix esp/epi 8/27</v>
          </cell>
          <cell r="F1549" t="str">
            <v>MP Gavilan</v>
          </cell>
          <cell r="G1549" t="str">
            <v>nov/01/2023</v>
          </cell>
          <cell r="H1549" t="str">
            <v>BLOESPIEPI-18/27</v>
          </cell>
          <cell r="I1549" t="str">
            <v>IEPI-18/27</v>
          </cell>
          <cell r="J1549" t="str">
            <v>PZA</v>
          </cell>
          <cell r="K1549" t="str">
            <v>PZA</v>
          </cell>
          <cell r="L1549">
            <v>2000</v>
          </cell>
        </row>
        <row r="1550">
          <cell r="A1550" t="str">
            <v>102209BP-15000027</v>
          </cell>
          <cell r="B1550" t="str">
            <v>2DM5-80-PLMT0041BLOEPBP-18</v>
          </cell>
          <cell r="C1550" t="str">
            <v>2DM5-80-PLMT0041</v>
          </cell>
          <cell r="D1550" t="str">
            <v>Etiqueta Equipo para bloqueo epidural pediatrico</v>
          </cell>
          <cell r="E1550" t="str">
            <v>Etiqueta Equipo bloqueo epid pediatrico</v>
          </cell>
          <cell r="F1550" t="str">
            <v>MP Gavilan</v>
          </cell>
          <cell r="G1550" t="str">
            <v>ene/14/2023</v>
          </cell>
          <cell r="H1550" t="str">
            <v>BLOEPBP-01NOV2018-18</v>
          </cell>
          <cell r="I1550" t="str">
            <v>BLOEPBP-18</v>
          </cell>
          <cell r="J1550" t="str">
            <v>PZA</v>
          </cell>
          <cell r="K1550" t="str">
            <v>PZA</v>
          </cell>
          <cell r="L1550">
            <v>1000</v>
          </cell>
        </row>
        <row r="1551">
          <cell r="A1551" t="str">
            <v>102209BS-15000017</v>
          </cell>
          <cell r="B1551" t="str">
            <v>2DM5-80-PLMT0042BLOES-25</v>
          </cell>
          <cell r="C1551" t="str">
            <v>2DM5-80-PLMT0042</v>
          </cell>
          <cell r="D1551" t="str">
            <v>Etiqueta Equipo para bloqueo espinal 25</v>
          </cell>
          <cell r="E1551" t="str">
            <v>Etiqueta Equipo para bloqueo espinal 25</v>
          </cell>
          <cell r="F1551" t="str">
            <v>MP Gavilan</v>
          </cell>
          <cell r="G1551" t="str">
            <v>nov/01/2023</v>
          </cell>
          <cell r="H1551" t="str">
            <v>BLOES-01NOV2018-25</v>
          </cell>
          <cell r="I1551" t="str">
            <v>BLOES-25</v>
          </cell>
          <cell r="J1551" t="str">
            <v>PZA</v>
          </cell>
          <cell r="K1551" t="str">
            <v>PZA</v>
          </cell>
          <cell r="L1551">
            <v>1000</v>
          </cell>
        </row>
        <row r="1552">
          <cell r="A1552" t="str">
            <v>102209BS-15000027</v>
          </cell>
          <cell r="B1552" t="str">
            <v>2DM5-80-PLMT0043BLOES-27</v>
          </cell>
          <cell r="C1552" t="str">
            <v>2DM5-80-PLMT0043</v>
          </cell>
          <cell r="D1552" t="str">
            <v>Etiqueta Equipo para bloqueo espinal 27</v>
          </cell>
          <cell r="E1552" t="str">
            <v>Etiqueta Equipo para bloqueo espinal 27</v>
          </cell>
          <cell r="F1552" t="str">
            <v>MP Gavilan</v>
          </cell>
          <cell r="G1552" t="str">
            <v>nov/01/2023</v>
          </cell>
          <cell r="H1552" t="str">
            <v>BLOES-01NOV2018-27</v>
          </cell>
          <cell r="I1552" t="str">
            <v>BLOES-27</v>
          </cell>
          <cell r="J1552" t="str">
            <v>PZA</v>
          </cell>
          <cell r="K1552" t="str">
            <v>PZA</v>
          </cell>
          <cell r="L1552">
            <v>1000</v>
          </cell>
        </row>
        <row r="1553">
          <cell r="A1553" t="str">
            <v>102209EA-00000001</v>
          </cell>
          <cell r="B1553" t="str">
            <v>2DM5-80-A0000001EPR18</v>
          </cell>
          <cell r="C1553" t="str">
            <v>2DM5-80-A0000001</v>
          </cell>
          <cell r="D1553" t="str">
            <v>Etiqueta de identificacion precautoria amarilla</v>
          </cell>
          <cell r="E1553" t="str">
            <v>ETIQUETA PRECAUTORIA AMARILLA</v>
          </cell>
          <cell r="F1553" t="str">
            <v>MP Gavilan</v>
          </cell>
          <cell r="G1553" t="str">
            <v>oct/11/2020</v>
          </cell>
          <cell r="H1553" t="str">
            <v>EPR-11SEP2018</v>
          </cell>
          <cell r="I1553" t="str">
            <v>EPR18</v>
          </cell>
          <cell r="J1553" t="str">
            <v>MIL</v>
          </cell>
          <cell r="K1553" t="str">
            <v>PZA</v>
          </cell>
          <cell r="L1553">
            <v>2870</v>
          </cell>
        </row>
        <row r="1554">
          <cell r="A1554" t="str">
            <v>102209EA-00000001</v>
          </cell>
          <cell r="B1554" t="str">
            <v>2DM5-80-A0000001A-23ABR018</v>
          </cell>
          <cell r="C1554" t="str">
            <v>2DM5-80-A0000001</v>
          </cell>
          <cell r="D1554" t="str">
            <v>Etiqueta de identificacion precautoria amarilla</v>
          </cell>
          <cell r="E1554" t="str">
            <v>ETIQUETA PRECAUTORIA AMARILLA</v>
          </cell>
          <cell r="F1554" t="str">
            <v>MP Gavilan</v>
          </cell>
          <cell r="G1554" t="str">
            <v>abr/23/2023</v>
          </cell>
          <cell r="H1554" t="str">
            <v>TPA-23ABR018</v>
          </cell>
          <cell r="I1554" t="str">
            <v>A-23ABR018</v>
          </cell>
          <cell r="J1554" t="str">
            <v>MIL</v>
          </cell>
          <cell r="K1554" t="str">
            <v>PZA</v>
          </cell>
          <cell r="L1554">
            <v>413</v>
          </cell>
        </row>
        <row r="1555">
          <cell r="A1555" t="str">
            <v>102209EB-00000044</v>
          </cell>
          <cell r="B1555" t="str">
            <v>2DM5-80-PLMT0044A180307</v>
          </cell>
          <cell r="C1555" t="str">
            <v>2DM5-80-PLMT0044</v>
          </cell>
          <cell r="D1555" t="str">
            <v>Etiqueta Indicadora Blanca</v>
          </cell>
          <cell r="E1555" t="str">
            <v>Etiqueta Indicadora Blanca</v>
          </cell>
          <cell r="F1555" t="str">
            <v>MP Gavilan</v>
          </cell>
          <cell r="G1555" t="str">
            <v>ene/14/2024</v>
          </cell>
          <cell r="H1555" t="str">
            <v>A180307</v>
          </cell>
          <cell r="I1555" t="str">
            <v>A180307</v>
          </cell>
          <cell r="J1555" t="str">
            <v>MIL</v>
          </cell>
          <cell r="K1555" t="str">
            <v>PZA</v>
          </cell>
          <cell r="L1555">
            <v>10000</v>
          </cell>
        </row>
        <row r="1556">
          <cell r="A1556" t="str">
            <v>102209EB-15000017</v>
          </cell>
          <cell r="B1556" t="str">
            <v>2DM5-80-PLMT0045BLOEPI-17</v>
          </cell>
          <cell r="C1556" t="str">
            <v>2DM5-80-PLMT0045</v>
          </cell>
          <cell r="D1556" t="str">
            <v>Etiqueta Equipo para bloqueo epidural 17</v>
          </cell>
          <cell r="E1556" t="str">
            <v>Etiqueta Equipo para bloqueo epidural 17</v>
          </cell>
          <cell r="F1556" t="str">
            <v>MP Gavilan</v>
          </cell>
          <cell r="G1556" t="str">
            <v>nov/01/2023</v>
          </cell>
          <cell r="H1556" t="str">
            <v>BLOEPI-01NOV2018-17</v>
          </cell>
          <cell r="I1556" t="str">
            <v>BLOEPI-17</v>
          </cell>
          <cell r="J1556" t="str">
            <v>PZA</v>
          </cell>
          <cell r="K1556" t="str">
            <v>PZA</v>
          </cell>
          <cell r="L1556">
            <v>3000</v>
          </cell>
        </row>
        <row r="1557">
          <cell r="A1557" t="str">
            <v>102209EB-15000018</v>
          </cell>
          <cell r="B1557" t="str">
            <v>2DM5-80-15000018BLOEPI-18</v>
          </cell>
          <cell r="C1557" t="str">
            <v>2DM5-80-15000018</v>
          </cell>
          <cell r="D1557" t="str">
            <v>Etiqueta Equipo para bloqueo epidural 18</v>
          </cell>
          <cell r="E1557" t="str">
            <v>ETIQUETA EQUIPO PARA BLOQUEO EPIDURAL 18</v>
          </cell>
          <cell r="F1557" t="str">
            <v>MP Gavilan</v>
          </cell>
          <cell r="G1557" t="str">
            <v>nov/01/2023</v>
          </cell>
          <cell r="H1557" t="str">
            <v>BLOEPI-01NOV2018-18</v>
          </cell>
          <cell r="I1557" t="str">
            <v>BLOEPI-18</v>
          </cell>
          <cell r="J1557" t="str">
            <v>PZA</v>
          </cell>
          <cell r="K1557" t="str">
            <v>PZA</v>
          </cell>
          <cell r="L1557">
            <v>3000</v>
          </cell>
        </row>
        <row r="1558">
          <cell r="A1558" t="str">
            <v>102209EC-18000010</v>
          </cell>
          <cell r="B1558" t="str">
            <v>2DM5-80-180000101610</v>
          </cell>
          <cell r="C1558" t="str">
            <v>2DM5-80-18000010</v>
          </cell>
          <cell r="D1558" t="str">
            <v>Etiqueta de color rojo rotulada con nombre contraste</v>
          </cell>
          <cell r="E1558" t="str">
            <v>ETIQUETA ROJO NOMBRE CONTRASTE</v>
          </cell>
          <cell r="F1558" t="str">
            <v>MP Gavilan</v>
          </cell>
          <cell r="G1558" t="str">
            <v>jun/14/2024</v>
          </cell>
          <cell r="H1558">
            <v>1610</v>
          </cell>
          <cell r="I1558">
            <v>1610</v>
          </cell>
          <cell r="J1558" t="str">
            <v>PZA</v>
          </cell>
          <cell r="K1558" t="str">
            <v>PZA</v>
          </cell>
          <cell r="L1558">
            <v>76</v>
          </cell>
        </row>
        <row r="1559">
          <cell r="A1559" t="str">
            <v>102209EC-18000010</v>
          </cell>
          <cell r="B1559" t="str">
            <v>2DM5-80-18000010CONSEP18</v>
          </cell>
          <cell r="C1559" t="str">
            <v>2DM5-80-18000010</v>
          </cell>
          <cell r="D1559" t="str">
            <v>Etiqueta de color rojo rotulada con nombre contraste</v>
          </cell>
          <cell r="E1559" t="str">
            <v>ETIQUETA ROJO NOMBRE CONTRASTE</v>
          </cell>
          <cell r="F1559" t="str">
            <v>MP Gavilan</v>
          </cell>
          <cell r="G1559" t="str">
            <v>sep/19/2020</v>
          </cell>
          <cell r="H1559" t="str">
            <v>CONSEP18</v>
          </cell>
          <cell r="I1559" t="str">
            <v>CONSEP18</v>
          </cell>
          <cell r="J1559" t="str">
            <v>PZA</v>
          </cell>
          <cell r="K1559" t="str">
            <v>PZA</v>
          </cell>
          <cell r="L1559">
            <v>1297</v>
          </cell>
        </row>
        <row r="1560">
          <cell r="A1560" t="str">
            <v>102209EE-00000004</v>
          </cell>
          <cell r="B1560" t="str">
            <v>2DM5-80-000000045022015-26</v>
          </cell>
          <cell r="C1560" t="str">
            <v>2DM5-80-00000004</v>
          </cell>
          <cell r="D1560" t="str">
            <v>Etiqueta de enfermeria</v>
          </cell>
          <cell r="E1560" t="str">
            <v>ETIQUETA DE ENFERMERIA</v>
          </cell>
          <cell r="F1560" t="str">
            <v>MP Gavilan</v>
          </cell>
          <cell r="G1560" t="str">
            <v>feb/07/2020</v>
          </cell>
          <cell r="H1560" t="str">
            <v>05022015-26</v>
          </cell>
          <cell r="I1560" t="str">
            <v>5022015-26</v>
          </cell>
          <cell r="J1560" t="str">
            <v>PLA</v>
          </cell>
          <cell r="K1560" t="str">
            <v>PZA</v>
          </cell>
          <cell r="L1560">
            <v>3031</v>
          </cell>
        </row>
        <row r="1561">
          <cell r="A1561" t="str">
            <v>102209EE-00000004</v>
          </cell>
          <cell r="B1561" t="str">
            <v>2DM5-80-000000048896</v>
          </cell>
          <cell r="C1561" t="str">
            <v>2DM5-80-00000004</v>
          </cell>
          <cell r="D1561" t="str">
            <v>Etiqueta de enfermeria</v>
          </cell>
          <cell r="E1561" t="str">
            <v>ETIQUETA DE ENFERMERIA</v>
          </cell>
          <cell r="F1561" t="str">
            <v>MP Gavilan</v>
          </cell>
          <cell r="G1561" t="str">
            <v>feb/07/2020</v>
          </cell>
          <cell r="H1561">
            <v>8896</v>
          </cell>
          <cell r="I1561">
            <v>8896</v>
          </cell>
          <cell r="J1561" t="str">
            <v>PLA</v>
          </cell>
          <cell r="K1561" t="str">
            <v>PZA</v>
          </cell>
          <cell r="L1561">
            <v>4040</v>
          </cell>
        </row>
        <row r="1562">
          <cell r="A1562" t="str">
            <v>102209EH-18000011</v>
          </cell>
          <cell r="B1562" t="str">
            <v>2DM5-80-18000011HESEP18</v>
          </cell>
          <cell r="C1562" t="str">
            <v>2DM5-80-18000011</v>
          </cell>
          <cell r="D1562" t="str">
            <v>Etiqueta de color verde rotulada con nombre heparina</v>
          </cell>
          <cell r="E1562" t="str">
            <v>ETIQUETA VERDE NOMBRE HEPARINA</v>
          </cell>
          <cell r="F1562" t="str">
            <v>MP Gavilan</v>
          </cell>
          <cell r="G1562" t="str">
            <v>sep/19/2020</v>
          </cell>
          <cell r="H1562" t="str">
            <v>HESEP18</v>
          </cell>
          <cell r="I1562" t="str">
            <v>HESEP18</v>
          </cell>
          <cell r="J1562" t="str">
            <v>PZA</v>
          </cell>
          <cell r="K1562" t="str">
            <v>PZA</v>
          </cell>
          <cell r="L1562">
            <v>1261</v>
          </cell>
        </row>
        <row r="1563">
          <cell r="A1563" t="str">
            <v>102209EI-0000024A</v>
          </cell>
          <cell r="B1563" t="str">
            <v>2DM5-80-0000024A5AM1</v>
          </cell>
          <cell r="C1563" t="str">
            <v>2DM5-80-0000024A</v>
          </cell>
          <cell r="D1563" t="str">
            <v>Tarjeta con 24 etiquetas adhesivas amarillas</v>
          </cell>
          <cell r="E1563" t="str">
            <v>TARJETA 24 ETIQUETAS ADHESIVAS AMARILLAS</v>
          </cell>
          <cell r="F1563" t="str">
            <v>MP Gavilan</v>
          </cell>
          <cell r="G1563" t="str">
            <v>mar/30/2022</v>
          </cell>
          <cell r="H1563" t="str">
            <v>5AM1</v>
          </cell>
          <cell r="I1563" t="str">
            <v>5AM1</v>
          </cell>
          <cell r="J1563" t="str">
            <v>PZA</v>
          </cell>
          <cell r="K1563" t="str">
            <v>PZA</v>
          </cell>
          <cell r="L1563">
            <v>1928</v>
          </cell>
        </row>
        <row r="1564">
          <cell r="A1564" t="str">
            <v>102209EI-0000024A</v>
          </cell>
          <cell r="B1564" t="str">
            <v>2DM5-80-0000024AA-10MAY018</v>
          </cell>
          <cell r="C1564" t="str">
            <v>2DM5-80-0000024A</v>
          </cell>
          <cell r="D1564" t="str">
            <v>Tarjeta con 24 etiquetas adhesivas amarillas</v>
          </cell>
          <cell r="E1564" t="str">
            <v>TARJETA 24 ETIQUETAS ADHESIVAS AMARILLAS</v>
          </cell>
          <cell r="F1564" t="str">
            <v>MP Gavilan</v>
          </cell>
          <cell r="G1564" t="str">
            <v>may/10/2023</v>
          </cell>
          <cell r="H1564" t="str">
            <v>AMA-10MAY018</v>
          </cell>
          <cell r="I1564" t="str">
            <v>A-10MAY018</v>
          </cell>
          <cell r="J1564" t="str">
            <v>PZA</v>
          </cell>
          <cell r="K1564" t="str">
            <v>PZA</v>
          </cell>
          <cell r="L1564">
            <v>4140</v>
          </cell>
        </row>
        <row r="1565">
          <cell r="A1565" t="str">
            <v>102209EI-0000024R</v>
          </cell>
          <cell r="B1565" t="str">
            <v>2DM5-80-0000024R5RO1</v>
          </cell>
          <cell r="C1565" t="str">
            <v>2DM5-80-0000024R</v>
          </cell>
          <cell r="D1565" t="str">
            <v>Tarjeta con 24 etiquetas adhesivas rojas</v>
          </cell>
          <cell r="E1565" t="str">
            <v>TARJETA 24 ETIQUETAS ADHESIVAS ROJAS</v>
          </cell>
          <cell r="F1565" t="str">
            <v>MP Gavilan</v>
          </cell>
          <cell r="G1565" t="str">
            <v>mar/30/2022</v>
          </cell>
          <cell r="H1565" t="str">
            <v>5RO1</v>
          </cell>
          <cell r="I1565" t="str">
            <v>5RO1</v>
          </cell>
          <cell r="J1565" t="str">
            <v>PZA</v>
          </cell>
          <cell r="K1565" t="str">
            <v>PZA</v>
          </cell>
          <cell r="L1565">
            <v>2120</v>
          </cell>
        </row>
        <row r="1566">
          <cell r="A1566" t="str">
            <v>102209EI-0000024R</v>
          </cell>
          <cell r="B1566" t="str">
            <v>2DM5-80-0000024RJ-10MAY018</v>
          </cell>
          <cell r="C1566" t="str">
            <v>2DM5-80-0000024R</v>
          </cell>
          <cell r="D1566" t="str">
            <v>Tarjeta con 24 etiquetas adhesivas rojas</v>
          </cell>
          <cell r="E1566" t="str">
            <v>TARJETA 24 ETIQUETAS ADHESIVAS ROJAS</v>
          </cell>
          <cell r="F1566" t="str">
            <v>MP Gavilan</v>
          </cell>
          <cell r="G1566" t="str">
            <v>may/10/2023</v>
          </cell>
          <cell r="H1566" t="str">
            <v>ROJ-10MAY018</v>
          </cell>
          <cell r="I1566" t="str">
            <v>J-10MAY018</v>
          </cell>
          <cell r="J1566" t="str">
            <v>PZA</v>
          </cell>
          <cell r="K1566" t="str">
            <v>PZA</v>
          </cell>
          <cell r="L1566">
            <v>4140</v>
          </cell>
        </row>
        <row r="1567">
          <cell r="A1567" t="str">
            <v>102209EI-0000024V</v>
          </cell>
          <cell r="B1567" t="str">
            <v>2DM5-80-0000024V5VE1</v>
          </cell>
          <cell r="C1567" t="str">
            <v>2DM5-80-0000024V</v>
          </cell>
          <cell r="D1567" t="str">
            <v>Tarjeta con 24 etiquetas adhesivas verdes</v>
          </cell>
          <cell r="E1567" t="str">
            <v>TARJETA 24 ETIQUETAS ADHESIVAS VERDES</v>
          </cell>
          <cell r="F1567" t="str">
            <v>MP Gavilan</v>
          </cell>
          <cell r="G1567" t="str">
            <v>mar/30/2022</v>
          </cell>
          <cell r="H1567" t="str">
            <v>5VE1</v>
          </cell>
          <cell r="I1567" t="str">
            <v>5VE1</v>
          </cell>
          <cell r="J1567" t="str">
            <v>PZA</v>
          </cell>
          <cell r="K1567" t="str">
            <v>PZA</v>
          </cell>
          <cell r="L1567">
            <v>2498</v>
          </cell>
        </row>
        <row r="1568">
          <cell r="A1568" t="str">
            <v>102209EI-0000024V</v>
          </cell>
          <cell r="B1568" t="str">
            <v>2DM5-80-0000024VR-10MAY018</v>
          </cell>
          <cell r="C1568" t="str">
            <v>2DM5-80-0000024V</v>
          </cell>
          <cell r="D1568" t="str">
            <v>Tarjeta con 24 etiquetas adhesivas verdes</v>
          </cell>
          <cell r="E1568" t="str">
            <v>TARJETA 24 ETIQUETAS ADHESIVAS VERDES</v>
          </cell>
          <cell r="F1568" t="str">
            <v>MP Gavilan</v>
          </cell>
          <cell r="G1568" t="str">
            <v>may/10/2023</v>
          </cell>
          <cell r="H1568" t="str">
            <v>VER-10MAY018</v>
          </cell>
          <cell r="I1568" t="str">
            <v>R-10MAY018</v>
          </cell>
          <cell r="J1568" t="str">
            <v>PZA</v>
          </cell>
          <cell r="K1568" t="str">
            <v>PZA</v>
          </cell>
          <cell r="L1568">
            <v>4140</v>
          </cell>
        </row>
        <row r="1569">
          <cell r="A1569" t="str">
            <v>102209EL-00000008</v>
          </cell>
          <cell r="B1569" t="str">
            <v>2DM5-80-00000008LISEP18</v>
          </cell>
          <cell r="C1569" t="str">
            <v>2DM5-80-00000008</v>
          </cell>
          <cell r="D1569" t="str">
            <v>Etiqueta de color amarillo rotulada con nombre lidocaina</v>
          </cell>
          <cell r="E1569" t="str">
            <v>ETIQUETA AMARILLO NOMBRE LIDOCAINA</v>
          </cell>
          <cell r="F1569" t="str">
            <v>MP Gavilan</v>
          </cell>
          <cell r="G1569" t="str">
            <v>sep/19/2020</v>
          </cell>
          <cell r="H1569" t="str">
            <v>LISEP18</v>
          </cell>
          <cell r="I1569" t="str">
            <v>LISEP18</v>
          </cell>
          <cell r="J1569" t="str">
            <v>PZA</v>
          </cell>
          <cell r="K1569" t="str">
            <v>PZA</v>
          </cell>
          <cell r="L1569">
            <v>1282</v>
          </cell>
        </row>
        <row r="1570">
          <cell r="A1570" t="str">
            <v>102209EN-00000009</v>
          </cell>
          <cell r="B1570" t="str">
            <v>2DM5-80-00000009NISEP18</v>
          </cell>
          <cell r="C1570" t="str">
            <v>2DM5-80-00000009</v>
          </cell>
          <cell r="D1570" t="str">
            <v>Etiqueta de color blanco rotulada con nombre nitro</v>
          </cell>
          <cell r="E1570" t="str">
            <v>ETIQUETA BLANCO NOMBRE NITRO</v>
          </cell>
          <cell r="F1570" t="str">
            <v>MP Gavilan</v>
          </cell>
          <cell r="G1570" t="str">
            <v>sep/19/2020</v>
          </cell>
          <cell r="H1570" t="str">
            <v>NISEP18</v>
          </cell>
          <cell r="I1570" t="str">
            <v>NISEP18</v>
          </cell>
          <cell r="J1570" t="str">
            <v>PZA</v>
          </cell>
          <cell r="K1570" t="str">
            <v>PZA</v>
          </cell>
          <cell r="L1570">
            <v>1268</v>
          </cell>
        </row>
        <row r="1571">
          <cell r="A1571" t="str">
            <v>102209ER-00000002</v>
          </cell>
          <cell r="B1571" t="str">
            <v>2DM5-80-00000002EPA18</v>
          </cell>
          <cell r="C1571" t="str">
            <v>2DM5-80-00000002</v>
          </cell>
          <cell r="D1571" t="str">
            <v>Etiqueta de identificacion precautoria roja</v>
          </cell>
          <cell r="E1571" t="str">
            <v>ETIQUETA PRECAUTORIA ROJA</v>
          </cell>
          <cell r="F1571" t="str">
            <v>MP Gavilan</v>
          </cell>
          <cell r="G1571" t="str">
            <v>oct/11/2020</v>
          </cell>
          <cell r="H1571" t="str">
            <v>EPA-11SEP2018</v>
          </cell>
          <cell r="I1571" t="str">
            <v>EPA18</v>
          </cell>
          <cell r="J1571" t="str">
            <v>MIL</v>
          </cell>
          <cell r="K1571" t="str">
            <v>PZA</v>
          </cell>
          <cell r="L1571">
            <v>2906</v>
          </cell>
        </row>
        <row r="1572">
          <cell r="A1572" t="str">
            <v>102209ER-00000002</v>
          </cell>
          <cell r="B1572" t="str">
            <v>2DM5-80-00000002R-23ABR018</v>
          </cell>
          <cell r="C1572" t="str">
            <v>2DM5-80-00000002</v>
          </cell>
          <cell r="D1572" t="str">
            <v>Etiqueta de identificacion precautoria roja</v>
          </cell>
          <cell r="E1572" t="str">
            <v>ETIQUETA PRECAUTORIA ROJA</v>
          </cell>
          <cell r="F1572" t="str">
            <v>MP Gavilan</v>
          </cell>
          <cell r="G1572" t="str">
            <v>abr/23/2023</v>
          </cell>
          <cell r="H1572" t="str">
            <v>TPR-23ABR018</v>
          </cell>
          <cell r="I1572" t="str">
            <v>R-23ABR018</v>
          </cell>
          <cell r="J1572" t="str">
            <v>MIL</v>
          </cell>
          <cell r="K1572" t="str">
            <v>PZA</v>
          </cell>
          <cell r="L1572">
            <v>260</v>
          </cell>
        </row>
        <row r="1573">
          <cell r="A1573" t="str">
            <v>102209ES-00000003</v>
          </cell>
          <cell r="B1573" t="str">
            <v>2DM5-80-00000003976-SEP18</v>
          </cell>
          <cell r="C1573" t="str">
            <v>2DM5-80-00000003</v>
          </cell>
          <cell r="D1573" t="str">
            <v>Etiqueta de apertura con suaje autodesprendible Medpol</v>
          </cell>
          <cell r="E1573" t="str">
            <v>ETIQUETA C/SUAJE AUTODESPRENDIBLE MEDPOL</v>
          </cell>
          <cell r="F1573" t="str">
            <v>MP Gavilan</v>
          </cell>
          <cell r="G1573" t="str">
            <v>sep/19/2023</v>
          </cell>
          <cell r="H1573" t="str">
            <v>976-SEP18</v>
          </cell>
          <cell r="I1573" t="str">
            <v>976-SEP18</v>
          </cell>
          <cell r="J1573" t="str">
            <v>MIL</v>
          </cell>
          <cell r="K1573" t="str">
            <v>PZA</v>
          </cell>
          <cell r="L1573">
            <v>78292</v>
          </cell>
        </row>
        <row r="1574">
          <cell r="A1574" t="str">
            <v>102209ET-00000005</v>
          </cell>
          <cell r="B1574" t="str">
            <v>2DM5-80-00000005ETF-241-16</v>
          </cell>
          <cell r="C1574" t="str">
            <v>2DM5-80-00000005</v>
          </cell>
          <cell r="D1574" t="str">
            <v>Etiqueta para bolsa de hielo</v>
          </cell>
          <cell r="E1574" t="str">
            <v>ETIQUETA PARA BOLSA DE HIELO</v>
          </cell>
          <cell r="F1574" t="str">
            <v>MP Gavilan</v>
          </cell>
          <cell r="G1574" t="str">
            <v>sep/06/2021</v>
          </cell>
          <cell r="H1574" t="str">
            <v>ETF-241-2016</v>
          </cell>
          <cell r="I1574" t="str">
            <v>ETF-241-16</v>
          </cell>
          <cell r="J1574" t="str">
            <v>PZA</v>
          </cell>
          <cell r="K1574" t="str">
            <v>PZA</v>
          </cell>
          <cell r="L1574">
            <v>3357</v>
          </cell>
        </row>
        <row r="1575">
          <cell r="A1575" t="str">
            <v>102209ET-00000006</v>
          </cell>
          <cell r="B1575" t="str">
            <v>2DM5-80-00000006ADHE18</v>
          </cell>
          <cell r="C1575" t="str">
            <v>2DM5-80-00000006</v>
          </cell>
          <cell r="D1575" t="str">
            <v>Tarjeta con 9 etiquetas blancas adhesivas</v>
          </cell>
          <cell r="E1575" t="str">
            <v>TARJETA 9 ETIQUETAS BLANCAS ADHESIVAS</v>
          </cell>
          <cell r="F1575" t="str">
            <v>MP Gavilan</v>
          </cell>
          <cell r="G1575" t="str">
            <v>may/10/2023</v>
          </cell>
          <cell r="H1575" t="str">
            <v>ADHE-10MAY018</v>
          </cell>
          <cell r="I1575" t="str">
            <v>ADHE18</v>
          </cell>
          <cell r="J1575" t="str">
            <v>PAQ</v>
          </cell>
          <cell r="K1575" t="str">
            <v>PLA</v>
          </cell>
          <cell r="L1575">
            <v>1003</v>
          </cell>
        </row>
        <row r="1576">
          <cell r="A1576" t="str">
            <v>102209ET-00000007</v>
          </cell>
          <cell r="B1576" t="str">
            <v>2DM5-80-00000007HP0239931</v>
          </cell>
          <cell r="C1576" t="str">
            <v>2DM5-80-00000007</v>
          </cell>
          <cell r="D1576" t="str">
            <v>Etiqueta blanca termosensible 15 x 10cm</v>
          </cell>
          <cell r="E1576" t="str">
            <v>ETIQUETA BLANCA TERMOSENSIBLE 15 X 10CM</v>
          </cell>
          <cell r="F1576" t="str">
            <v>MP Gavilan</v>
          </cell>
          <cell r="G1576" t="str">
            <v>ene/03/2023</v>
          </cell>
          <cell r="H1576" t="str">
            <v>HP0239931</v>
          </cell>
          <cell r="I1576" t="str">
            <v>HP0239931</v>
          </cell>
          <cell r="J1576" t="str">
            <v>ROL</v>
          </cell>
          <cell r="K1576" t="str">
            <v>PZA</v>
          </cell>
          <cell r="L1576">
            <v>262000</v>
          </cell>
        </row>
        <row r="1577">
          <cell r="A1577" t="str">
            <v>102209ET-00000007</v>
          </cell>
          <cell r="B1577" t="str">
            <v>2DM5-80-0000000723418</v>
          </cell>
          <cell r="C1577" t="str">
            <v>2DM5-80-00000007</v>
          </cell>
          <cell r="D1577" t="str">
            <v>Etiqueta blanca termosensible 15 x 10cm</v>
          </cell>
          <cell r="E1577" t="str">
            <v>ETIQUETA BLANCA TERMOSENSIBLE 15 X 10CM</v>
          </cell>
          <cell r="F1577" t="str">
            <v>MP Gavilan</v>
          </cell>
          <cell r="G1577" t="str">
            <v>dic/18/2023</v>
          </cell>
          <cell r="H1577">
            <v>23418</v>
          </cell>
          <cell r="I1577">
            <v>23418</v>
          </cell>
          <cell r="J1577" t="str">
            <v>ROL</v>
          </cell>
          <cell r="K1577" t="str">
            <v>PZA</v>
          </cell>
          <cell r="L1577">
            <v>300000</v>
          </cell>
        </row>
        <row r="1578">
          <cell r="A1578" t="str">
            <v>102209ET-00005138</v>
          </cell>
          <cell r="B1578" t="str">
            <v>2DM5-80-000051381789-0417</v>
          </cell>
          <cell r="C1578" t="str">
            <v>2DM5-80-00005138</v>
          </cell>
          <cell r="D1578" t="str">
            <v>Etiqueta blanca termosensible 51 x 38 mm</v>
          </cell>
          <cell r="E1578" t="str">
            <v>ETIQUETA BLANCA TERMOSENSIBLE 51 X 38MM</v>
          </cell>
          <cell r="F1578" t="str">
            <v>MP Gavilan</v>
          </cell>
          <cell r="G1578" t="str">
            <v>abr/07/2022</v>
          </cell>
          <cell r="H1578" t="str">
            <v>1789-0417</v>
          </cell>
          <cell r="I1578" t="str">
            <v>1789-0417</v>
          </cell>
          <cell r="J1578" t="str">
            <v>ROL</v>
          </cell>
          <cell r="K1578" t="str">
            <v>PZA</v>
          </cell>
          <cell r="L1578">
            <v>213000</v>
          </cell>
        </row>
        <row r="1579">
          <cell r="A1579" t="str">
            <v>102209ET-283210276</v>
          </cell>
          <cell r="B1579" t="str">
            <v>2DM5-60-6000ETQ020407</v>
          </cell>
          <cell r="C1579" t="str">
            <v>2DM5-60-6000ETQ0</v>
          </cell>
          <cell r="D1579" t="str">
            <v>Etiqueta Transferencia 102 x 76 mm Blanca R/1000</v>
          </cell>
          <cell r="E1579" t="str">
            <v>Etiqueta Transf 102x76mm  2/paso R/2000</v>
          </cell>
          <cell r="F1579" t="str">
            <v>MP Gavilan</v>
          </cell>
          <cell r="G1579" t="str">
            <v>feb/28/2023</v>
          </cell>
          <cell r="H1579">
            <v>20407</v>
          </cell>
          <cell r="I1579">
            <v>20407</v>
          </cell>
          <cell r="J1579" t="str">
            <v>ROLLO</v>
          </cell>
          <cell r="K1579" t="str">
            <v>PZA</v>
          </cell>
          <cell r="L1579">
            <v>60000</v>
          </cell>
        </row>
        <row r="1580">
          <cell r="A1580" t="str">
            <v>102209ET-60000000</v>
          </cell>
          <cell r="B1580" t="str">
            <v>2DM5-80-6000000015BL13</v>
          </cell>
          <cell r="C1580" t="str">
            <v>2DM5-80-60000000</v>
          </cell>
          <cell r="D1580" t="str">
            <v>Tarjeta con 6 etiquetas blancas adhesivas</v>
          </cell>
          <cell r="E1580" t="str">
            <v>TARJETA 6 ETIQUETAS BLANCAS ADHESIVAS</v>
          </cell>
          <cell r="F1580" t="str">
            <v>MP Gavilan</v>
          </cell>
          <cell r="G1580" t="str">
            <v>mar/30/2022</v>
          </cell>
          <cell r="H1580" t="str">
            <v>15BL13</v>
          </cell>
          <cell r="I1580" t="str">
            <v>15BL13</v>
          </cell>
          <cell r="J1580" t="str">
            <v>PZA</v>
          </cell>
          <cell r="K1580" t="str">
            <v>PZA</v>
          </cell>
          <cell r="L1580">
            <v>1451</v>
          </cell>
        </row>
        <row r="1581">
          <cell r="A1581" t="str">
            <v>102209ET-60000000</v>
          </cell>
          <cell r="B1581" t="str">
            <v>2DM5-80-60000000A-10MAY018</v>
          </cell>
          <cell r="C1581" t="str">
            <v>2DM5-80-60000000</v>
          </cell>
          <cell r="D1581" t="str">
            <v>Tarjeta con 6 etiquetas blancas adhesivas</v>
          </cell>
          <cell r="E1581" t="str">
            <v>TARJETA 6 ETIQUETAS BLANCAS ADHESIVAS</v>
          </cell>
          <cell r="F1581" t="str">
            <v>MP Gavilan</v>
          </cell>
          <cell r="G1581" t="str">
            <v>may/10/2023</v>
          </cell>
          <cell r="H1581" t="str">
            <v>BLA-10MAY018</v>
          </cell>
          <cell r="I1581" t="str">
            <v>A-10MAY018</v>
          </cell>
          <cell r="J1581" t="str">
            <v>PZA</v>
          </cell>
          <cell r="K1581" t="str">
            <v>PZA</v>
          </cell>
          <cell r="L1581">
            <v>3680</v>
          </cell>
        </row>
        <row r="1582">
          <cell r="A1582" t="str">
            <v>102209IN-29000001</v>
          </cell>
          <cell r="B1582" t="str">
            <v>2DM5-60-290000014-180604</v>
          </cell>
          <cell r="C1582" t="str">
            <v>2DM5-60-29000001</v>
          </cell>
          <cell r="D1582" t="str">
            <v>Indicador de esterilizacion con Oxido de Etileno</v>
          </cell>
          <cell r="E1582" t="str">
            <v>INDICADOR ESTERILIZACION OXIDO ETILENO</v>
          </cell>
          <cell r="F1582" t="str">
            <v>MP Gavilan</v>
          </cell>
          <cell r="G1582" t="str">
            <v>jun/04/2020</v>
          </cell>
          <cell r="H1582" t="str">
            <v>4-180604</v>
          </cell>
          <cell r="I1582" t="str">
            <v>4-180604</v>
          </cell>
          <cell r="J1582" t="str">
            <v>ROL</v>
          </cell>
          <cell r="K1582" t="str">
            <v>PZA</v>
          </cell>
          <cell r="L1582">
            <v>405000</v>
          </cell>
        </row>
        <row r="1583">
          <cell r="A1583" t="str">
            <v>102209IN-29000001</v>
          </cell>
          <cell r="B1583" t="str">
            <v>2DM5-60-290000011-180920</v>
          </cell>
          <cell r="C1583" t="str">
            <v>2DM5-60-29000001</v>
          </cell>
          <cell r="D1583" t="str">
            <v>Indicador de esterilizacion con Oxido de Etileno</v>
          </cell>
          <cell r="E1583" t="str">
            <v>INDICADOR ESTERILIZACION OXIDO ETILENO</v>
          </cell>
          <cell r="F1583" t="str">
            <v>MP Gavilan</v>
          </cell>
          <cell r="G1583" t="str">
            <v>sep/20/2023</v>
          </cell>
          <cell r="H1583" t="str">
            <v>1-180920</v>
          </cell>
          <cell r="I1583" t="str">
            <v>1-180920</v>
          </cell>
          <cell r="J1583" t="str">
            <v>ROL</v>
          </cell>
          <cell r="K1583" t="str">
            <v>PZA</v>
          </cell>
          <cell r="L1583">
            <v>30000</v>
          </cell>
        </row>
        <row r="1584">
          <cell r="A1584" t="str">
            <v>102209IQ-19000501</v>
          </cell>
          <cell r="B1584" t="str">
            <v>2DM5-60-190005012020-03AD</v>
          </cell>
          <cell r="C1584" t="str">
            <v>2DM5-60-19000501</v>
          </cell>
          <cell r="D1584" t="str">
            <v>Integrador quimico de esterilizacion con Oxido de Etileno 1251</v>
          </cell>
          <cell r="E1584" t="str">
            <v>INTEGRADOR OXIDO DE ETILENO 1251</v>
          </cell>
          <cell r="F1584" t="str">
            <v>MP Gavilan</v>
          </cell>
          <cell r="G1584" t="str">
            <v>mar/28/2020</v>
          </cell>
          <cell r="H1584" t="str">
            <v>2020-03AD</v>
          </cell>
          <cell r="I1584" t="str">
            <v>2020-03AD</v>
          </cell>
          <cell r="J1584" t="str">
            <v>CAJ</v>
          </cell>
          <cell r="K1584" t="str">
            <v>PZA</v>
          </cell>
          <cell r="L1584">
            <v>142953</v>
          </cell>
        </row>
        <row r="1585">
          <cell r="A1585" t="str">
            <v>102209RN-00001015</v>
          </cell>
          <cell r="B1585" t="str">
            <v>2DM5-80-00001015HP0239658</v>
          </cell>
          <cell r="C1585" t="str">
            <v>2DM5-80-00001015</v>
          </cell>
          <cell r="D1585" t="str">
            <v>Ribbon negro para impresión</v>
          </cell>
          <cell r="E1585" t="str">
            <v>RIBBON NEGRO PARA IMPRESION</v>
          </cell>
          <cell r="F1585" t="str">
            <v>MP Gavilan</v>
          </cell>
          <cell r="G1585" t="str">
            <v>ene/03/2023</v>
          </cell>
          <cell r="H1585" t="str">
            <v>HP0239658</v>
          </cell>
          <cell r="I1585" t="str">
            <v>HP0239658</v>
          </cell>
          <cell r="J1585" t="str">
            <v>ROL</v>
          </cell>
          <cell r="K1585" t="str">
            <v>ROL</v>
          </cell>
          <cell r="L1585">
            <v>40</v>
          </cell>
        </row>
        <row r="1586">
          <cell r="A1586" t="str">
            <v>102209RN-00001015</v>
          </cell>
          <cell r="B1586" t="str">
            <v>2DM5-80-00001015P0236728-2</v>
          </cell>
          <cell r="C1586" t="str">
            <v>2DM5-80-00001015</v>
          </cell>
          <cell r="D1586" t="str">
            <v>Ribbon negro para impresión</v>
          </cell>
          <cell r="E1586" t="str">
            <v>RIBBON NEGRO PARA IMPRESION</v>
          </cell>
          <cell r="F1586" t="str">
            <v>MP Gavilan</v>
          </cell>
          <cell r="G1586" t="str">
            <v>nov/05/2023</v>
          </cell>
          <cell r="H1586" t="str">
            <v>HP0236728-2</v>
          </cell>
          <cell r="I1586" t="str">
            <v>P0236728-2</v>
          </cell>
          <cell r="J1586" t="str">
            <v>ROL</v>
          </cell>
          <cell r="K1586" t="str">
            <v>ROL</v>
          </cell>
          <cell r="L1586">
            <v>278</v>
          </cell>
        </row>
        <row r="1587">
          <cell r="A1587" t="str">
            <v>102209RN-00001015</v>
          </cell>
          <cell r="B1587" t="str">
            <v>2DM5-80-0000101523419</v>
          </cell>
          <cell r="C1587" t="str">
            <v>2DM5-80-00001015</v>
          </cell>
          <cell r="D1587" t="str">
            <v>Ribbon negro para impresión</v>
          </cell>
          <cell r="E1587" t="str">
            <v>RIBBON NEGRO PARA IMPRESION</v>
          </cell>
          <cell r="F1587" t="str">
            <v>MP Gavilan</v>
          </cell>
          <cell r="G1587" t="str">
            <v>dic/18/2023</v>
          </cell>
          <cell r="H1587">
            <v>23419</v>
          </cell>
          <cell r="I1587">
            <v>23419</v>
          </cell>
          <cell r="J1587" t="str">
            <v>ROL</v>
          </cell>
          <cell r="K1587" t="str">
            <v>ROL</v>
          </cell>
          <cell r="L1587">
            <v>64</v>
          </cell>
        </row>
        <row r="1588">
          <cell r="A1588" t="str">
            <v>102209RN-00220800</v>
          </cell>
          <cell r="B1588" t="str">
            <v>2DM5-80-0022080022963906</v>
          </cell>
          <cell r="C1588" t="str">
            <v>2DM5-80-00220800</v>
          </cell>
          <cell r="D1588" t="str">
            <v>Ribbon negro 220 mm x 800 m</v>
          </cell>
          <cell r="E1588" t="str">
            <v>RIBBON NEGRO 220 MM X 800 M</v>
          </cell>
          <cell r="F1588" t="str">
            <v>MP Gavilan</v>
          </cell>
          <cell r="G1588" t="str">
            <v>feb/25/2020</v>
          </cell>
          <cell r="H1588">
            <v>22963906</v>
          </cell>
          <cell r="I1588">
            <v>22963906</v>
          </cell>
          <cell r="J1588" t="str">
            <v>CAJ</v>
          </cell>
          <cell r="K1588" t="str">
            <v>ROL</v>
          </cell>
          <cell r="L1588">
            <v>38</v>
          </cell>
        </row>
        <row r="1589">
          <cell r="A1589" t="str">
            <v>102209RN-00220800</v>
          </cell>
          <cell r="B1589" t="str">
            <v>2DM5-80-002208000-18-1-2-6</v>
          </cell>
          <cell r="C1589" t="str">
            <v>2DM5-80-00220800</v>
          </cell>
          <cell r="D1589" t="str">
            <v>Ribbon negro 220 mm x 800 m</v>
          </cell>
          <cell r="E1589" t="str">
            <v>RIBBON NEGRO 220 MM X 800 M</v>
          </cell>
          <cell r="F1589" t="str">
            <v>MP Gavilan</v>
          </cell>
          <cell r="G1589" t="str">
            <v>oct/18/2023</v>
          </cell>
          <cell r="H1589" t="str">
            <v>24-13-10-18-1-2-6</v>
          </cell>
          <cell r="I1589" t="str">
            <v>0-18-1-2-6</v>
          </cell>
          <cell r="J1589" t="str">
            <v>CAJ</v>
          </cell>
          <cell r="K1589" t="str">
            <v>ROL</v>
          </cell>
          <cell r="L1589">
            <v>30</v>
          </cell>
        </row>
        <row r="1590">
          <cell r="A1590" t="str">
            <v>102209TR-15001475</v>
          </cell>
          <cell r="B1590" t="str">
            <v>2DM5-80-15001475ETM-215-18</v>
          </cell>
          <cell r="C1590" t="str">
            <v>2DM5-80-15001475</v>
          </cell>
          <cell r="D1590" t="str">
            <v>Tarjeta de transferencia 14 x 7.5 cm</v>
          </cell>
          <cell r="E1590" t="str">
            <v>TARJETA DE TRANSFERENCIA 14 X 7.5 CM</v>
          </cell>
          <cell r="F1590" t="str">
            <v>MP Gavilan</v>
          </cell>
          <cell r="G1590" t="str">
            <v>ago/27/2023</v>
          </cell>
          <cell r="H1590" t="str">
            <v>ETM-215-18</v>
          </cell>
          <cell r="I1590" t="str">
            <v>ETM-215-18</v>
          </cell>
          <cell r="J1590" t="str">
            <v>PZA</v>
          </cell>
          <cell r="K1590" t="str">
            <v>PZA</v>
          </cell>
          <cell r="L1590">
            <v>9500</v>
          </cell>
        </row>
        <row r="1591">
          <cell r="A1591" t="str">
            <v>10220MB-000000003</v>
          </cell>
          <cell r="B1591" t="str">
            <v>1DM5-63-1P0220MB2-117</v>
          </cell>
          <cell r="C1591" t="str">
            <v>1DM5-63-1P0220MB</v>
          </cell>
          <cell r="D1591" t="str">
            <v>Mango de bisturi No 3 acero inoxidable</v>
          </cell>
          <cell r="E1591" t="str">
            <v>MANGO DE BISTURI NO 3 ACERO INOXIDABLE</v>
          </cell>
          <cell r="F1591" t="str">
            <v>MP Gavilan</v>
          </cell>
          <cell r="G1591" t="str">
            <v>oct/12/2022</v>
          </cell>
          <cell r="H1591" t="str">
            <v>2-1-12OCT2017</v>
          </cell>
          <cell r="I1591" t="str">
            <v>2-117</v>
          </cell>
          <cell r="J1591" t="str">
            <v>PZA</v>
          </cell>
          <cell r="K1591" t="str">
            <v>PZA</v>
          </cell>
          <cell r="L1591">
            <v>168</v>
          </cell>
        </row>
        <row r="1592">
          <cell r="A1592" t="str">
            <v>10220MB-000000003</v>
          </cell>
          <cell r="B1592" t="str">
            <v>1DM5-63-1P0220MB2-112OCT90</v>
          </cell>
          <cell r="C1592" t="str">
            <v>1DM5-63-1P0220MB</v>
          </cell>
          <cell r="D1592" t="str">
            <v>Mango de bisturi No 3 acero inoxidable</v>
          </cell>
          <cell r="E1592" t="str">
            <v>MANGO DE BISTURI NO 3 ACERO INOXIDABLE</v>
          </cell>
          <cell r="F1592" t="str">
            <v>MP Gavilan</v>
          </cell>
          <cell r="G1592" t="str">
            <v>oct/12/2022</v>
          </cell>
          <cell r="H1592" t="str">
            <v>2-112OCT90</v>
          </cell>
          <cell r="I1592" t="str">
            <v>2-112OCT90</v>
          </cell>
          <cell r="J1592" t="str">
            <v>PZA</v>
          </cell>
          <cell r="K1592" t="str">
            <v>PZA</v>
          </cell>
          <cell r="L1592">
            <v>1499</v>
          </cell>
        </row>
        <row r="1593">
          <cell r="A1593" t="str">
            <v>102210GE-00000003</v>
          </cell>
          <cell r="B1593" t="str">
            <v>1DM5-62-U02210GE2018105980</v>
          </cell>
          <cell r="C1593" t="str">
            <v>1DM5-62-U02210GE</v>
          </cell>
          <cell r="D1593" t="str">
            <v>Guante mediano para exploracion</v>
          </cell>
          <cell r="E1593" t="str">
            <v>GUANTE MEDIANO PARA EXPLORACION</v>
          </cell>
          <cell r="F1593" t="str">
            <v>MP Gavilan</v>
          </cell>
          <cell r="G1593" t="str">
            <v>oct/01/2023</v>
          </cell>
          <cell r="H1593">
            <v>2018105980</v>
          </cell>
          <cell r="I1593">
            <v>2018105980</v>
          </cell>
          <cell r="J1593" t="str">
            <v>CAJ</v>
          </cell>
          <cell r="K1593" t="str">
            <v>PZA</v>
          </cell>
          <cell r="L1593">
            <v>479995</v>
          </cell>
        </row>
        <row r="1594">
          <cell r="A1594" t="str">
            <v>102210GE-00000003</v>
          </cell>
          <cell r="B1594" t="str">
            <v>1DM5-62-U02210GE2018096432</v>
          </cell>
          <cell r="C1594" t="str">
            <v>1DM5-62-U02210GE</v>
          </cell>
          <cell r="D1594" t="str">
            <v>Guante mediano para exploracion</v>
          </cell>
          <cell r="E1594" t="str">
            <v>GUANTE MEDIANO PARA EXPLORACION</v>
          </cell>
          <cell r="F1594" t="str">
            <v>MP Gavilan</v>
          </cell>
          <cell r="G1594" t="str">
            <v>sep/01/2023</v>
          </cell>
          <cell r="H1594">
            <v>2018096432</v>
          </cell>
          <cell r="I1594">
            <v>2018096432</v>
          </cell>
          <cell r="J1594" t="str">
            <v>CAJ</v>
          </cell>
          <cell r="K1594" t="str">
            <v>PZA</v>
          </cell>
          <cell r="L1594">
            <v>69995</v>
          </cell>
        </row>
        <row r="1595">
          <cell r="A1595" t="str">
            <v>102210GG-0002000</v>
          </cell>
          <cell r="B1595" t="str">
            <v>1DM5-62-00002000L6A014</v>
          </cell>
          <cell r="C1595" t="str">
            <v>1DM5-62-00002000</v>
          </cell>
          <cell r="D1595" t="str">
            <v>Guante no esteril sin latex gde</v>
          </cell>
          <cell r="E1595" t="str">
            <v>GUANTE GRANDE NO ESTERIL SIN LATEX</v>
          </cell>
          <cell r="F1595" t="str">
            <v>MP Gavilan</v>
          </cell>
          <cell r="G1595" t="str">
            <v>feb/02/2021</v>
          </cell>
          <cell r="H1595" t="str">
            <v>L6A014</v>
          </cell>
          <cell r="I1595" t="str">
            <v>L6A014</v>
          </cell>
          <cell r="J1595" t="str">
            <v>PZA</v>
          </cell>
          <cell r="K1595" t="str">
            <v>PZA</v>
          </cell>
          <cell r="L1595">
            <v>200</v>
          </cell>
        </row>
        <row r="1596">
          <cell r="A1596" t="str">
            <v>102210GG-0002000</v>
          </cell>
          <cell r="B1596" t="str">
            <v>1DM5-62-000020001608044</v>
          </cell>
          <cell r="C1596" t="str">
            <v>1DM5-62-00002000</v>
          </cell>
          <cell r="D1596" t="str">
            <v>Guante no esteril sin latex gde</v>
          </cell>
          <cell r="E1596" t="str">
            <v>GUANTE GRANDE NO ESTERIL SIN LATEX</v>
          </cell>
          <cell r="F1596" t="str">
            <v>MP Gavilan</v>
          </cell>
          <cell r="G1596" t="str">
            <v>ago/08/2021</v>
          </cell>
          <cell r="H1596">
            <v>1608044</v>
          </cell>
          <cell r="I1596">
            <v>1608044</v>
          </cell>
          <cell r="J1596" t="str">
            <v>PZA</v>
          </cell>
          <cell r="K1596" t="str">
            <v>PZA</v>
          </cell>
          <cell r="L1596">
            <v>12100</v>
          </cell>
        </row>
        <row r="1597">
          <cell r="A1597" t="str">
            <v>102210GG-0002000</v>
          </cell>
          <cell r="B1597" t="str">
            <v>1DM5-62-00002000LPL-646097</v>
          </cell>
          <cell r="C1597" t="str">
            <v>1DM5-62-00002000</v>
          </cell>
          <cell r="D1597" t="str">
            <v>Guante no esteril sin latex gde</v>
          </cell>
          <cell r="E1597" t="str">
            <v>GUANTE GRANDE NO ESTERIL SIN LATEX</v>
          </cell>
          <cell r="F1597" t="str">
            <v>MP Gavilan</v>
          </cell>
          <cell r="G1597" t="str">
            <v>dic/31/2021</v>
          </cell>
          <cell r="H1597" t="str">
            <v>LPL-646097</v>
          </cell>
          <cell r="I1597" t="str">
            <v>LPL-646097</v>
          </cell>
          <cell r="J1597" t="str">
            <v>PZA</v>
          </cell>
          <cell r="K1597" t="str">
            <v>PZA</v>
          </cell>
          <cell r="L1597">
            <v>75</v>
          </cell>
        </row>
        <row r="1598">
          <cell r="A1598" t="str">
            <v>102210GG-0002000</v>
          </cell>
          <cell r="B1598" t="str">
            <v>1DM5-62-000020001604140</v>
          </cell>
          <cell r="C1598" t="str">
            <v>1DM5-62-00002000</v>
          </cell>
          <cell r="D1598" t="str">
            <v>Guante no esteril sin latex gde</v>
          </cell>
          <cell r="E1598" t="str">
            <v>GUANTE GRANDE NO ESTERIL SIN LATEX</v>
          </cell>
          <cell r="F1598" t="str">
            <v>MP Gavilan</v>
          </cell>
          <cell r="G1598" t="str">
            <v>oct/28/2021</v>
          </cell>
          <cell r="H1598">
            <v>1604140</v>
          </cell>
          <cell r="I1598">
            <v>1604140</v>
          </cell>
          <cell r="J1598" t="str">
            <v>PZA</v>
          </cell>
          <cell r="K1598" t="str">
            <v>PZA</v>
          </cell>
          <cell r="L1598">
            <v>900</v>
          </cell>
        </row>
        <row r="1599">
          <cell r="A1599" t="str">
            <v>102210GG-0002000</v>
          </cell>
          <cell r="B1599" t="str">
            <v>1DM5-62-00002000L5K010</v>
          </cell>
          <cell r="C1599" t="str">
            <v>1DM5-62-00002000</v>
          </cell>
          <cell r="D1599" t="str">
            <v>Guante no esteril sin latex gde</v>
          </cell>
          <cell r="E1599" t="str">
            <v>GUANTE GRANDE NO ESTERIL SIN LATEX</v>
          </cell>
          <cell r="F1599" t="str">
            <v>MP Gavilan</v>
          </cell>
          <cell r="G1599" t="str">
            <v>oct/28/2021</v>
          </cell>
          <cell r="H1599" t="str">
            <v>L5K010</v>
          </cell>
          <cell r="I1599" t="str">
            <v>L5K010</v>
          </cell>
          <cell r="J1599" t="str">
            <v>PZA</v>
          </cell>
          <cell r="K1599" t="str">
            <v>PZA</v>
          </cell>
          <cell r="L1599">
            <v>200</v>
          </cell>
        </row>
        <row r="1600">
          <cell r="A1600" t="str">
            <v>102211AL-00000210</v>
          </cell>
          <cell r="B1600" t="str">
            <v>1DM5-44-00000210AS-748</v>
          </cell>
          <cell r="C1600" t="str">
            <v>1DM5-44-00000210</v>
          </cell>
          <cell r="D1600" t="str">
            <v>Alfiler de seguridad</v>
          </cell>
          <cell r="E1600" t="str">
            <v>ALFILER DE SEGURIDAD</v>
          </cell>
          <cell r="F1600" t="str">
            <v>MP Gavilan</v>
          </cell>
          <cell r="G1600" t="str">
            <v>ene/31/2020</v>
          </cell>
          <cell r="H1600" t="str">
            <v>AS-748</v>
          </cell>
          <cell r="I1600" t="str">
            <v>AS-748</v>
          </cell>
          <cell r="J1600" t="str">
            <v>PZA</v>
          </cell>
          <cell r="K1600" t="str">
            <v>PZA</v>
          </cell>
          <cell r="L1600">
            <v>1790</v>
          </cell>
        </row>
        <row r="1601">
          <cell r="A1601" t="str">
            <v>102211ES-01000002</v>
          </cell>
          <cell r="B1601" t="str">
            <v>1DM5-43-01000002132661</v>
          </cell>
          <cell r="C1601" t="str">
            <v>1DM5-43-01000002</v>
          </cell>
          <cell r="D1601" t="str">
            <v>Estilete con ojillo</v>
          </cell>
          <cell r="E1601" t="str">
            <v>ESTILETE CON OJILLO</v>
          </cell>
          <cell r="F1601" t="str">
            <v>MP Gavilan</v>
          </cell>
          <cell r="G1601" t="str">
            <v>ene/13/2021</v>
          </cell>
          <cell r="H1601">
            <v>132661</v>
          </cell>
          <cell r="I1601">
            <v>132661</v>
          </cell>
          <cell r="J1601" t="str">
            <v>PZA</v>
          </cell>
          <cell r="K1601" t="str">
            <v>PZA</v>
          </cell>
          <cell r="L1601">
            <v>544</v>
          </cell>
        </row>
        <row r="1602">
          <cell r="A1602" t="str">
            <v>102211ES-01000002</v>
          </cell>
          <cell r="B1602" t="str">
            <v>1DM5-43-0100000271859</v>
          </cell>
          <cell r="C1602" t="str">
            <v>1DM5-43-01000002</v>
          </cell>
          <cell r="D1602" t="str">
            <v>Estilete con ojillo</v>
          </cell>
          <cell r="E1602" t="str">
            <v>ESTILETE CON OJILLO</v>
          </cell>
          <cell r="F1602" t="str">
            <v>MP Gavilan</v>
          </cell>
          <cell r="G1602" t="str">
            <v>may/11/2022</v>
          </cell>
          <cell r="H1602">
            <v>71859</v>
          </cell>
          <cell r="I1602">
            <v>71859</v>
          </cell>
          <cell r="J1602" t="str">
            <v>PZA</v>
          </cell>
          <cell r="K1602" t="str">
            <v>PZA</v>
          </cell>
          <cell r="L1602">
            <v>111</v>
          </cell>
        </row>
        <row r="1603">
          <cell r="A1603" t="str">
            <v>102211ES-02000003</v>
          </cell>
          <cell r="B1603" t="str">
            <v>1DM5-43-02000003111319</v>
          </cell>
          <cell r="C1603" t="str">
            <v>1DM5-43-02000003</v>
          </cell>
          <cell r="D1603" t="str">
            <v>Estilete sin ojillo</v>
          </cell>
          <cell r="E1603" t="str">
            <v>ESTILETE SIN OJILLO</v>
          </cell>
          <cell r="F1603" t="str">
            <v>MP Gavilan</v>
          </cell>
          <cell r="G1603" t="str">
            <v>ene/29/2023</v>
          </cell>
          <cell r="H1603" t="str">
            <v>1113-29ENE2019</v>
          </cell>
          <cell r="I1603">
            <v>111319</v>
          </cell>
          <cell r="J1603" t="str">
            <v>PZA</v>
          </cell>
          <cell r="K1603" t="str">
            <v>PZA</v>
          </cell>
          <cell r="L1603">
            <v>237</v>
          </cell>
        </row>
        <row r="1604">
          <cell r="A1604" t="str">
            <v>102211PA-00000006</v>
          </cell>
          <cell r="B1604" t="str">
            <v>1DM5-63-000000064-8-192976</v>
          </cell>
          <cell r="C1604" t="str">
            <v>1DM5-63-00000006</v>
          </cell>
          <cell r="D1604" t="str">
            <v>Pinza Adson sin dientes</v>
          </cell>
          <cell r="E1604" t="str">
            <v>PINZA ADSON SIN DIENTES</v>
          </cell>
          <cell r="F1604" t="str">
            <v>MP Gavilan</v>
          </cell>
          <cell r="G1604" t="str">
            <v>oct/12/2022</v>
          </cell>
          <cell r="H1604" t="str">
            <v>4-8-192976</v>
          </cell>
          <cell r="I1604" t="str">
            <v>4-8-192976</v>
          </cell>
          <cell r="J1604" t="str">
            <v>PZA</v>
          </cell>
          <cell r="K1604" t="str">
            <v>PZA</v>
          </cell>
          <cell r="L1604">
            <v>766</v>
          </cell>
        </row>
        <row r="1605">
          <cell r="A1605" t="str">
            <v>102211PA-03000005</v>
          </cell>
          <cell r="B1605" t="str">
            <v>1DM5-63-0300000546-2720</v>
          </cell>
          <cell r="C1605" t="str">
            <v>1DM5-63-03000005</v>
          </cell>
          <cell r="D1605" t="str">
            <v>Pinza Adson con dientes</v>
          </cell>
          <cell r="E1605" t="str">
            <v>PINZA ADSON CON DIENTES</v>
          </cell>
          <cell r="F1605" t="str">
            <v>MP Gavilan</v>
          </cell>
          <cell r="G1605" t="str">
            <v>mar/21/2024</v>
          </cell>
          <cell r="H1605" t="str">
            <v>46-2720</v>
          </cell>
          <cell r="I1605" t="str">
            <v>46-2720</v>
          </cell>
          <cell r="J1605" t="str">
            <v>PZA</v>
          </cell>
          <cell r="K1605" t="str">
            <v>PZA</v>
          </cell>
          <cell r="L1605">
            <v>1500</v>
          </cell>
        </row>
        <row r="1606">
          <cell r="A1606" t="str">
            <v>102211PA-03000005</v>
          </cell>
          <cell r="B1606" t="str">
            <v>1DM5-63-0300000546-965</v>
          </cell>
          <cell r="C1606" t="str">
            <v>1DM5-63-03000005</v>
          </cell>
          <cell r="D1606" t="str">
            <v>Pinza Adson con dientes</v>
          </cell>
          <cell r="E1606" t="str">
            <v>PINZA ADSON CON DIENTES</v>
          </cell>
          <cell r="F1606" t="str">
            <v>MP Gavilan</v>
          </cell>
          <cell r="G1606" t="str">
            <v>feb/15/2023</v>
          </cell>
          <cell r="H1606" t="str">
            <v>46-965</v>
          </cell>
          <cell r="I1606" t="str">
            <v>46-965</v>
          </cell>
          <cell r="J1606" t="str">
            <v>PZA</v>
          </cell>
          <cell r="K1606" t="str">
            <v>PZA</v>
          </cell>
          <cell r="L1606">
            <v>1764</v>
          </cell>
        </row>
        <row r="1607">
          <cell r="A1607" t="str">
            <v>102211PC-00000012</v>
          </cell>
          <cell r="B1607" t="str">
            <v>1DM5-63-102211PC110118860</v>
          </cell>
          <cell r="C1607" t="str">
            <v>1DM5-63-102211PC</v>
          </cell>
          <cell r="D1607" t="str">
            <v>Pinza Campo</v>
          </cell>
          <cell r="E1607" t="str">
            <v>PINZA CAMPO</v>
          </cell>
          <cell r="F1607" t="str">
            <v>MP Gavilan</v>
          </cell>
          <cell r="G1607" t="str">
            <v>nov/02/2023</v>
          </cell>
          <cell r="H1607">
            <v>110118860</v>
          </cell>
          <cell r="I1607">
            <v>110118860</v>
          </cell>
          <cell r="J1607" t="str">
            <v>CAJ</v>
          </cell>
          <cell r="K1607" t="str">
            <v>PZA</v>
          </cell>
          <cell r="L1607">
            <v>3000</v>
          </cell>
        </row>
        <row r="1608">
          <cell r="A1608" t="str">
            <v>102211PC-00000012</v>
          </cell>
          <cell r="B1608" t="str">
            <v>1DM5-63-102211PC20718050</v>
          </cell>
          <cell r="C1608" t="str">
            <v>1DM5-63-102211PC</v>
          </cell>
          <cell r="D1608" t="str">
            <v>Pinza Campo</v>
          </cell>
          <cell r="E1608" t="str">
            <v>PINZA CAMPO</v>
          </cell>
          <cell r="F1608" t="str">
            <v>MP Gavilan</v>
          </cell>
          <cell r="G1608" t="str">
            <v>feb/19/2023</v>
          </cell>
          <cell r="H1608">
            <v>20718050</v>
          </cell>
          <cell r="I1608">
            <v>20718050</v>
          </cell>
          <cell r="J1608" t="str">
            <v>CAJ</v>
          </cell>
          <cell r="K1608" t="str">
            <v>PZA</v>
          </cell>
          <cell r="L1608">
            <v>3836</v>
          </cell>
        </row>
        <row r="1609">
          <cell r="A1609" t="str">
            <v>102211PC-00000012</v>
          </cell>
          <cell r="B1609" t="str">
            <v>1DM5-63-102211PC41218860</v>
          </cell>
          <cell r="C1609" t="str">
            <v>1DM5-63-102211PC</v>
          </cell>
          <cell r="D1609" t="str">
            <v>Pinza Campo</v>
          </cell>
          <cell r="E1609" t="str">
            <v>PINZA CAMPO</v>
          </cell>
          <cell r="F1609" t="str">
            <v>MP Gavilan</v>
          </cell>
          <cell r="G1609" t="str">
            <v>abr/17/2023</v>
          </cell>
          <cell r="H1609">
            <v>41218860</v>
          </cell>
          <cell r="I1609">
            <v>41218860</v>
          </cell>
          <cell r="J1609" t="str">
            <v>CAJ</v>
          </cell>
          <cell r="K1609" t="str">
            <v>PZA</v>
          </cell>
          <cell r="L1609">
            <v>3000</v>
          </cell>
        </row>
        <row r="1610">
          <cell r="A1610" t="str">
            <v>102211PD-00000003</v>
          </cell>
          <cell r="B1610" t="str">
            <v>1DM5-63-V02211PD01/04/2016</v>
          </cell>
          <cell r="C1610" t="str">
            <v>1DM5-63-V02211PD</v>
          </cell>
          <cell r="D1610" t="str">
            <v>Pinza de diseccion con dientes 13 cm</v>
          </cell>
          <cell r="E1610" t="str">
            <v>PINZA DE DISECCION CON DIENTES 13 CM</v>
          </cell>
          <cell r="F1610" t="str">
            <v>MP Gavilan</v>
          </cell>
          <cell r="G1610" t="str">
            <v>jun/09/2021</v>
          </cell>
          <cell r="H1610" t="str">
            <v>01/04/2016</v>
          </cell>
          <cell r="I1610" t="str">
            <v>01/04/2016</v>
          </cell>
          <cell r="J1610" t="str">
            <v>PZA</v>
          </cell>
          <cell r="K1610" t="str">
            <v>PZA</v>
          </cell>
          <cell r="L1610">
            <v>100</v>
          </cell>
        </row>
        <row r="1611">
          <cell r="A1611" t="str">
            <v>102211PD-00000007</v>
          </cell>
          <cell r="B1611" t="str">
            <v>1DM5-63-W02211PD416-074</v>
          </cell>
          <cell r="C1611" t="str">
            <v>1DM5-63-W02211PD</v>
          </cell>
          <cell r="D1611" t="str">
            <v>Pinza de Diseccion sin dientes 13 cm</v>
          </cell>
          <cell r="E1611" t="str">
            <v>Pinza de Diseccion sin dientes 13 cm</v>
          </cell>
          <cell r="F1611" t="str">
            <v>MP Gavilan</v>
          </cell>
          <cell r="G1611" t="str">
            <v>feb/18/2022</v>
          </cell>
          <cell r="H1611" t="str">
            <v>416-074</v>
          </cell>
          <cell r="I1611" t="str">
            <v>416-074</v>
          </cell>
          <cell r="J1611" t="str">
            <v>PZA</v>
          </cell>
          <cell r="K1611" t="str">
            <v>PZA</v>
          </cell>
          <cell r="L1611">
            <v>109</v>
          </cell>
        </row>
        <row r="1612">
          <cell r="A1612" t="str">
            <v>102211PD-00000007</v>
          </cell>
          <cell r="B1612" t="str">
            <v>1DM5-63-W02211PD452-7DIC18</v>
          </cell>
          <cell r="C1612" t="str">
            <v>1DM5-63-W02211PD</v>
          </cell>
          <cell r="D1612" t="str">
            <v>Pinza de Diseccion sin dientes 13 cm</v>
          </cell>
          <cell r="E1612" t="str">
            <v>Pinza de Diseccion sin dientes 13 cm</v>
          </cell>
          <cell r="F1612" t="str">
            <v>MP Gavilan</v>
          </cell>
          <cell r="G1612" t="str">
            <v>dic/07/2023</v>
          </cell>
          <cell r="H1612" t="str">
            <v>452-7DIC18</v>
          </cell>
          <cell r="I1612" t="str">
            <v>452-7DIC18</v>
          </cell>
          <cell r="J1612" t="str">
            <v>PZA</v>
          </cell>
          <cell r="K1612" t="str">
            <v>PZA</v>
          </cell>
          <cell r="L1612">
            <v>3779</v>
          </cell>
        </row>
        <row r="1613">
          <cell r="A1613" t="str">
            <v>102211PK-21000008</v>
          </cell>
          <cell r="B1613" t="str">
            <v>1DM5-63-2100000855-965</v>
          </cell>
          <cell r="C1613" t="str">
            <v>1DM5-63-21000008</v>
          </cell>
          <cell r="D1613" t="str">
            <v>Pinza Kelly curva</v>
          </cell>
          <cell r="E1613" t="str">
            <v>PINZA KELLY CURVA</v>
          </cell>
          <cell r="F1613" t="str">
            <v>MP Gavilan</v>
          </cell>
          <cell r="G1613" t="str">
            <v>feb/15/2023</v>
          </cell>
          <cell r="H1613" t="str">
            <v>55-965</v>
          </cell>
          <cell r="I1613" t="str">
            <v>55-965</v>
          </cell>
          <cell r="J1613" t="str">
            <v>PZA</v>
          </cell>
          <cell r="K1613" t="str">
            <v>PZA</v>
          </cell>
          <cell r="L1613">
            <v>199</v>
          </cell>
        </row>
        <row r="1614">
          <cell r="A1614" t="str">
            <v>102211PK-21000008</v>
          </cell>
          <cell r="B1614" t="str">
            <v>1DM5-63-2100000855-20SEP18</v>
          </cell>
          <cell r="C1614" t="str">
            <v>1DM5-63-21000008</v>
          </cell>
          <cell r="D1614" t="str">
            <v>Pinza Kelly curva</v>
          </cell>
          <cell r="E1614" t="str">
            <v>PINZA KELLY CURVA</v>
          </cell>
          <cell r="F1614" t="str">
            <v>MP Gavilan</v>
          </cell>
          <cell r="G1614" t="str">
            <v>feb/20/2020</v>
          </cell>
          <cell r="H1614" t="str">
            <v>55-20SEP18</v>
          </cell>
          <cell r="I1614" t="str">
            <v>55-20SEP18</v>
          </cell>
          <cell r="J1614" t="str">
            <v>PZA</v>
          </cell>
          <cell r="K1614" t="str">
            <v>PZA</v>
          </cell>
          <cell r="L1614">
            <v>308</v>
          </cell>
        </row>
        <row r="1615">
          <cell r="A1615" t="str">
            <v>102211PK-22000009</v>
          </cell>
          <cell r="B1615" t="str">
            <v>1DM5-63-2200000956-074</v>
          </cell>
          <cell r="C1615" t="str">
            <v>1DM5-63-22000009</v>
          </cell>
          <cell r="D1615" t="str">
            <v>Pinza Kelly recta</v>
          </cell>
          <cell r="E1615" t="str">
            <v>PINZA KELLY RECTA</v>
          </cell>
          <cell r="F1615" t="str">
            <v>MP Gavilan</v>
          </cell>
          <cell r="G1615" t="str">
            <v>feb/18/2022</v>
          </cell>
          <cell r="H1615" t="str">
            <v>56-074</v>
          </cell>
          <cell r="I1615" t="str">
            <v>56-074</v>
          </cell>
          <cell r="J1615" t="str">
            <v>PZA</v>
          </cell>
          <cell r="K1615" t="str">
            <v>PZA</v>
          </cell>
          <cell r="L1615">
            <v>299</v>
          </cell>
        </row>
        <row r="1616">
          <cell r="A1616" t="str">
            <v>102211PK-22000009</v>
          </cell>
          <cell r="B1616" t="str">
            <v>1DM5-63-2200000956-20SEP18</v>
          </cell>
          <cell r="C1616" t="str">
            <v>1DM5-63-22000009</v>
          </cell>
          <cell r="D1616" t="str">
            <v>Pinza Kelly recta</v>
          </cell>
          <cell r="E1616" t="str">
            <v>PINZA KELLY RECTA</v>
          </cell>
          <cell r="F1616" t="str">
            <v>MP Gavilan</v>
          </cell>
          <cell r="G1616" t="str">
            <v>sep/20/2022</v>
          </cell>
          <cell r="H1616" t="str">
            <v>56-20SEP18</v>
          </cell>
          <cell r="I1616" t="str">
            <v>56-20SEP18</v>
          </cell>
          <cell r="J1616" t="str">
            <v>PZA</v>
          </cell>
          <cell r="K1616" t="str">
            <v>PZA</v>
          </cell>
          <cell r="L1616">
            <v>633</v>
          </cell>
        </row>
        <row r="1617">
          <cell r="A1617" t="str">
            <v>102211PM-0000012</v>
          </cell>
          <cell r="B1617" t="str">
            <v>1DM5-63-102211PM632-2720</v>
          </cell>
          <cell r="C1617" t="str">
            <v>1DM5-63-102211PM</v>
          </cell>
          <cell r="D1617" t="str">
            <v>Porta agujas mayo hegar 12.5 cm</v>
          </cell>
          <cell r="E1617" t="str">
            <v>PORTA AGUJAS MAYO HEGAR 12.5 CM</v>
          </cell>
          <cell r="F1617" t="str">
            <v>MP Gavilan</v>
          </cell>
          <cell r="G1617" t="str">
            <v>mar/21/2024</v>
          </cell>
          <cell r="H1617" t="str">
            <v>632-2720</v>
          </cell>
          <cell r="I1617" t="str">
            <v>632-2720</v>
          </cell>
          <cell r="J1617" t="str">
            <v>PZA</v>
          </cell>
          <cell r="K1617" t="str">
            <v>PZA</v>
          </cell>
          <cell r="L1617">
            <v>3000</v>
          </cell>
        </row>
        <row r="1618">
          <cell r="A1618" t="str">
            <v>102211PM-0000012</v>
          </cell>
          <cell r="B1618" t="str">
            <v>1DM5-63-102211PM632-7DIC18</v>
          </cell>
          <cell r="C1618" t="str">
            <v>1DM5-63-102211PM</v>
          </cell>
          <cell r="D1618" t="str">
            <v>Porta agujas mayo hegar 12.5 cm</v>
          </cell>
          <cell r="E1618" t="str">
            <v>PORTA AGUJAS MAYO HEGAR 12.5 CM</v>
          </cell>
          <cell r="F1618" t="str">
            <v>MP Gavilan</v>
          </cell>
          <cell r="G1618" t="str">
            <v>dic/07/2023</v>
          </cell>
          <cell r="H1618" t="str">
            <v>632-7DIC18</v>
          </cell>
          <cell r="I1618" t="str">
            <v>632-7DIC18</v>
          </cell>
          <cell r="J1618" t="str">
            <v>PZA</v>
          </cell>
          <cell r="K1618" t="str">
            <v>PZA</v>
          </cell>
          <cell r="L1618">
            <v>945</v>
          </cell>
        </row>
        <row r="1619">
          <cell r="A1619" t="str">
            <v>102211PM-21000010</v>
          </cell>
          <cell r="B1619" t="str">
            <v>1DM5-63-21000010511-7DIC18</v>
          </cell>
          <cell r="C1619" t="str">
            <v>1DM5-63-21000010</v>
          </cell>
          <cell r="D1619" t="str">
            <v>Pinza Mosco curva</v>
          </cell>
          <cell r="E1619" t="str">
            <v>PINZA MOSCO CURVA</v>
          </cell>
          <cell r="F1619" t="str">
            <v>MP Gavilan</v>
          </cell>
          <cell r="G1619" t="str">
            <v>dic/07/2023</v>
          </cell>
          <cell r="H1619" t="str">
            <v>511-7DIC18</v>
          </cell>
          <cell r="I1619" t="str">
            <v>511-7DIC18</v>
          </cell>
          <cell r="J1619" t="str">
            <v>PZA</v>
          </cell>
          <cell r="K1619" t="str">
            <v>PZA</v>
          </cell>
          <cell r="L1619">
            <v>628</v>
          </cell>
        </row>
        <row r="1620">
          <cell r="A1620" t="str">
            <v>102211PM-22000011</v>
          </cell>
          <cell r="B1620" t="str">
            <v>1DM5-63-22000011512-0325</v>
          </cell>
          <cell r="C1620" t="str">
            <v>1DM5-63-22000011</v>
          </cell>
          <cell r="D1620" t="str">
            <v>Pinza Mosco recta</v>
          </cell>
          <cell r="E1620" t="str">
            <v>PINZA MOSCO RECTA</v>
          </cell>
          <cell r="F1620" t="str">
            <v>MP Gavilan</v>
          </cell>
          <cell r="G1620" t="str">
            <v>ago/10/2020</v>
          </cell>
          <cell r="H1620" t="str">
            <v>512-0325</v>
          </cell>
          <cell r="I1620" t="str">
            <v>512-0325</v>
          </cell>
          <cell r="J1620" t="str">
            <v>PZA</v>
          </cell>
          <cell r="K1620" t="str">
            <v>PZA</v>
          </cell>
          <cell r="L1620">
            <v>595</v>
          </cell>
        </row>
        <row r="1621">
          <cell r="A1621" t="str">
            <v>102211PM-22000011</v>
          </cell>
          <cell r="B1621" t="str">
            <v>1DM5-63-22000011512-7DIC18</v>
          </cell>
          <cell r="C1621" t="str">
            <v>1DM5-63-22000011</v>
          </cell>
          <cell r="D1621" t="str">
            <v>Pinza Mosco recta</v>
          </cell>
          <cell r="E1621" t="str">
            <v>PINZA MOSCO RECTA</v>
          </cell>
          <cell r="F1621" t="str">
            <v>MP Gavilan</v>
          </cell>
          <cell r="G1621" t="str">
            <v>dic/07/2023</v>
          </cell>
          <cell r="H1621" t="str">
            <v>512-7DIC18</v>
          </cell>
          <cell r="I1621" t="str">
            <v>512-7DIC18</v>
          </cell>
          <cell r="J1621" t="str">
            <v>PZA</v>
          </cell>
          <cell r="K1621" t="str">
            <v>PZA</v>
          </cell>
          <cell r="L1621">
            <v>399</v>
          </cell>
        </row>
        <row r="1622">
          <cell r="A1622" t="str">
            <v>102211PW-00000004</v>
          </cell>
          <cell r="B1622" t="str">
            <v>1DM5-63-000000046-20</v>
          </cell>
          <cell r="C1622" t="str">
            <v>1DM5-63-00000004</v>
          </cell>
          <cell r="D1622" t="str">
            <v>Porta agujas Webster</v>
          </cell>
          <cell r="E1622" t="str">
            <v>PORTA AGUJAS WEBSTER</v>
          </cell>
          <cell r="F1622" t="str">
            <v>MP Gavilan</v>
          </cell>
          <cell r="G1622" t="str">
            <v>ene/06/2021</v>
          </cell>
          <cell r="H1622" t="str">
            <v>6-20</v>
          </cell>
          <cell r="I1622" t="str">
            <v>6-20</v>
          </cell>
          <cell r="J1622" t="str">
            <v>PZA</v>
          </cell>
          <cell r="K1622" t="str">
            <v>PZA</v>
          </cell>
          <cell r="L1622">
            <v>351</v>
          </cell>
        </row>
        <row r="1623">
          <cell r="A1623" t="str">
            <v>102211TI-21000017</v>
          </cell>
          <cell r="B1623" t="str">
            <v>1DM5-63-2100001779-2720</v>
          </cell>
          <cell r="C1623" t="str">
            <v>1DM5-63-21000017</v>
          </cell>
          <cell r="D1623" t="str">
            <v>Tijera Iris curva</v>
          </cell>
          <cell r="E1623" t="str">
            <v>TIJERA IRIS CURVA</v>
          </cell>
          <cell r="F1623" t="str">
            <v>MP Gavilan</v>
          </cell>
          <cell r="G1623" t="str">
            <v>mar/21/2024</v>
          </cell>
          <cell r="H1623" t="str">
            <v>79-2720</v>
          </cell>
          <cell r="I1623" t="str">
            <v>79-2720</v>
          </cell>
          <cell r="J1623" t="str">
            <v>PZA</v>
          </cell>
          <cell r="K1623" t="str">
            <v>PZA</v>
          </cell>
          <cell r="L1623">
            <v>800</v>
          </cell>
        </row>
        <row r="1624">
          <cell r="A1624" t="str">
            <v>102211TI-21000017</v>
          </cell>
          <cell r="B1624" t="str">
            <v>1DM5-63-2100001779-7DIC18</v>
          </cell>
          <cell r="C1624" t="str">
            <v>1DM5-63-21000017</v>
          </cell>
          <cell r="D1624" t="str">
            <v>Tijera Iris curva</v>
          </cell>
          <cell r="E1624" t="str">
            <v>TIJERA IRIS CURVA</v>
          </cell>
          <cell r="F1624" t="str">
            <v>MP Gavilan</v>
          </cell>
          <cell r="G1624" t="str">
            <v>dic/07/2023</v>
          </cell>
          <cell r="H1624" t="str">
            <v>79-7DIC18</v>
          </cell>
          <cell r="I1624" t="str">
            <v>79-7DIC18</v>
          </cell>
          <cell r="J1624" t="str">
            <v>PZA</v>
          </cell>
          <cell r="K1624" t="str">
            <v>PZA</v>
          </cell>
          <cell r="L1624">
            <v>234</v>
          </cell>
        </row>
        <row r="1625">
          <cell r="A1625" t="str">
            <v>102211TI-22000018</v>
          </cell>
          <cell r="B1625" t="str">
            <v>1DM5-63-5280TITE710-2719</v>
          </cell>
          <cell r="C1625" t="str">
            <v>1DM5-63-5280TITE</v>
          </cell>
          <cell r="D1625" t="str">
            <v>Tijera Iris recta</v>
          </cell>
          <cell r="E1625" t="str">
            <v>Tijera Iris recta</v>
          </cell>
          <cell r="F1625" t="str">
            <v>MP Gavilan</v>
          </cell>
          <cell r="G1625" t="str">
            <v>mar/21/2024</v>
          </cell>
          <cell r="H1625" t="str">
            <v>710-2719</v>
          </cell>
          <cell r="I1625" t="str">
            <v>710-2719</v>
          </cell>
          <cell r="J1625" t="str">
            <v>PZA</v>
          </cell>
          <cell r="K1625" t="str">
            <v>PZA</v>
          </cell>
          <cell r="L1625">
            <v>2000</v>
          </cell>
        </row>
        <row r="1626">
          <cell r="A1626" t="str">
            <v>102211TI-22000018</v>
          </cell>
          <cell r="B1626" t="str">
            <v>1DM5-63-5280TITE10-17DIC18</v>
          </cell>
          <cell r="C1626" t="str">
            <v>1DM5-63-5280TITE</v>
          </cell>
          <cell r="D1626" t="str">
            <v>Tijera Iris recta</v>
          </cell>
          <cell r="E1626" t="str">
            <v>Tijera Iris recta</v>
          </cell>
          <cell r="F1626" t="str">
            <v>MP Gavilan</v>
          </cell>
          <cell r="G1626" t="str">
            <v>dic/17/2023</v>
          </cell>
          <cell r="H1626" t="str">
            <v>710-17DIC18</v>
          </cell>
          <cell r="I1626" t="str">
            <v>10-17DIC18</v>
          </cell>
          <cell r="J1626" t="str">
            <v>PZA</v>
          </cell>
          <cell r="K1626" t="str">
            <v>PZA</v>
          </cell>
          <cell r="L1626">
            <v>396</v>
          </cell>
        </row>
        <row r="1627">
          <cell r="A1627" t="str">
            <v>102211TM-00000019</v>
          </cell>
          <cell r="B1627" t="str">
            <v>1DM5-63-102211TM72819</v>
          </cell>
          <cell r="C1627" t="str">
            <v>1DM5-63-102211TM</v>
          </cell>
          <cell r="D1627" t="str">
            <v>Tijera Metzenbaum</v>
          </cell>
          <cell r="E1627" t="str">
            <v>TIJERA METZENBAUM</v>
          </cell>
          <cell r="F1627" t="str">
            <v>MP Gavilan</v>
          </cell>
          <cell r="G1627" t="str">
            <v>ene/31/2023</v>
          </cell>
          <cell r="H1627" t="str">
            <v>728-31ENE2019</v>
          </cell>
          <cell r="I1627">
            <v>72819</v>
          </cell>
          <cell r="J1627" t="str">
            <v>PZA</v>
          </cell>
          <cell r="K1627" t="str">
            <v>PZA</v>
          </cell>
          <cell r="L1627">
            <v>299</v>
          </cell>
        </row>
        <row r="1628">
          <cell r="A1628" t="str">
            <v>102211TM-00000019</v>
          </cell>
          <cell r="B1628" t="str">
            <v>1DM5-63-102211TM728-7DIC18</v>
          </cell>
          <cell r="C1628" t="str">
            <v>1DM5-63-102211TM</v>
          </cell>
          <cell r="D1628" t="str">
            <v>Tijera Metzenbaum</v>
          </cell>
          <cell r="E1628" t="str">
            <v>TIJERA METZENBAUM</v>
          </cell>
          <cell r="F1628" t="str">
            <v>MP Gavilan</v>
          </cell>
          <cell r="G1628" t="str">
            <v>dic/07/2023</v>
          </cell>
          <cell r="H1628" t="str">
            <v>728-7DIC18</v>
          </cell>
          <cell r="I1628" t="str">
            <v>728-7DIC18</v>
          </cell>
          <cell r="J1628" t="str">
            <v>PZA</v>
          </cell>
          <cell r="K1628" t="str">
            <v>PZA</v>
          </cell>
          <cell r="L1628">
            <v>199</v>
          </cell>
        </row>
        <row r="1629">
          <cell r="A1629" t="str">
            <v>102211TM-00000019</v>
          </cell>
          <cell r="B1629" t="str">
            <v>1DM5-63-102211TM72818</v>
          </cell>
          <cell r="C1629" t="str">
            <v>1DM5-63-102211TM</v>
          </cell>
          <cell r="D1629" t="str">
            <v>Tijera Metzenbaum</v>
          </cell>
          <cell r="E1629" t="str">
            <v>TIJERA METZENBAUM</v>
          </cell>
          <cell r="F1629" t="str">
            <v>MP Gavilan</v>
          </cell>
          <cell r="G1629" t="str">
            <v>nov/05/2023</v>
          </cell>
          <cell r="H1629" t="str">
            <v>728-05NOV2018</v>
          </cell>
          <cell r="I1629">
            <v>72818</v>
          </cell>
          <cell r="J1629" t="str">
            <v>PZA</v>
          </cell>
          <cell r="K1629" t="str">
            <v>PZA</v>
          </cell>
          <cell r="L1629">
            <v>52</v>
          </cell>
        </row>
        <row r="1630">
          <cell r="A1630" t="str">
            <v>102211TM-00000021</v>
          </cell>
          <cell r="B1630" t="str">
            <v>1DM5-63-1R2211TMRG221210</v>
          </cell>
          <cell r="C1630" t="str">
            <v>1DM5-63-1R2211TM</v>
          </cell>
          <cell r="D1630" t="str">
            <v>Tijera Metzenbaum curva</v>
          </cell>
          <cell r="E1630" t="str">
            <v>TIJERA METZENBAUM CURVA</v>
          </cell>
          <cell r="F1630" t="str">
            <v>MP Gavilan</v>
          </cell>
          <cell r="G1630" t="str">
            <v>dic/22/2022</v>
          </cell>
          <cell r="H1630" t="str">
            <v>RG221210</v>
          </cell>
          <cell r="I1630" t="str">
            <v>RG221210</v>
          </cell>
          <cell r="J1630" t="str">
            <v>PZA</v>
          </cell>
          <cell r="K1630" t="str">
            <v>PZA</v>
          </cell>
          <cell r="L1630">
            <v>474</v>
          </cell>
        </row>
        <row r="1631">
          <cell r="A1631" t="str">
            <v>102212JE-00000060</v>
          </cell>
          <cell r="B1631" t="str">
            <v>1DM5-65-000000607326513</v>
          </cell>
          <cell r="C1631" t="str">
            <v>1DM5-65-00000060</v>
          </cell>
          <cell r="D1631" t="str">
            <v>Jeringa desechable de 60 ml con Luer lock</v>
          </cell>
          <cell r="E1631" t="str">
            <v>JERINGA 60 ML CON LUER LOCK</v>
          </cell>
          <cell r="F1631" t="str">
            <v>MP Gavilan</v>
          </cell>
          <cell r="G1631" t="str">
            <v>nov/30/2022</v>
          </cell>
          <cell r="H1631">
            <v>7326513</v>
          </cell>
          <cell r="I1631">
            <v>7326513</v>
          </cell>
          <cell r="J1631" t="str">
            <v>CAJ</v>
          </cell>
          <cell r="K1631" t="str">
            <v>PZA</v>
          </cell>
          <cell r="L1631">
            <v>468</v>
          </cell>
        </row>
        <row r="1632">
          <cell r="A1632" t="str">
            <v>102212JE0-0100005</v>
          </cell>
          <cell r="B1632" t="str">
            <v>1DM5-65--01000058187963</v>
          </cell>
          <cell r="C1632" t="str">
            <v>1DM5-65--0100005</v>
          </cell>
          <cell r="D1632" t="str">
            <v>Jeringa desechable 5 ml estéril</v>
          </cell>
          <cell r="E1632" t="str">
            <v>JERINGA DESECHABLE 5 ML ESTERIL</v>
          </cell>
          <cell r="F1632" t="str">
            <v>MP Gavilan</v>
          </cell>
          <cell r="G1632" t="str">
            <v>jun/30/2023</v>
          </cell>
          <cell r="H1632">
            <v>8187963</v>
          </cell>
          <cell r="I1632">
            <v>8187963</v>
          </cell>
          <cell r="J1632" t="str">
            <v>PZA</v>
          </cell>
          <cell r="K1632" t="str">
            <v>PZA</v>
          </cell>
          <cell r="L1632">
            <v>3199</v>
          </cell>
        </row>
        <row r="1633">
          <cell r="A1633" t="str">
            <v>102212JE0-0100005</v>
          </cell>
          <cell r="B1633" t="str">
            <v>1DM5-65--01000058109617</v>
          </cell>
          <cell r="C1633" t="str">
            <v>1DM5-65--0100005</v>
          </cell>
          <cell r="D1633" t="str">
            <v>Jeringa desechable 5 ml estéril</v>
          </cell>
          <cell r="E1633" t="str">
            <v>JERINGA DESECHABLE 5 ML ESTERIL</v>
          </cell>
          <cell r="F1633" t="str">
            <v>MP Gavilan</v>
          </cell>
          <cell r="G1633" t="str">
            <v>mar/31/2023</v>
          </cell>
          <cell r="H1633">
            <v>8109617</v>
          </cell>
          <cell r="I1633">
            <v>8109617</v>
          </cell>
          <cell r="J1633" t="str">
            <v>PZA</v>
          </cell>
          <cell r="K1633" t="str">
            <v>PZA</v>
          </cell>
          <cell r="L1633">
            <v>2525</v>
          </cell>
        </row>
        <row r="1634">
          <cell r="A1634" t="str">
            <v>102212JE0-0100005</v>
          </cell>
          <cell r="B1634" t="str">
            <v>1DM5-65--01000057342574</v>
          </cell>
          <cell r="C1634" t="str">
            <v>1DM5-65--0100005</v>
          </cell>
          <cell r="D1634" t="str">
            <v>Jeringa desechable 5 ml estéril</v>
          </cell>
          <cell r="E1634" t="str">
            <v>JERINGA DESECHABLE 5 ML ESTERIL</v>
          </cell>
          <cell r="F1634" t="str">
            <v>MP Gavilan</v>
          </cell>
          <cell r="G1634" t="str">
            <v>nov/30/2022</v>
          </cell>
          <cell r="H1634">
            <v>7342574</v>
          </cell>
          <cell r="I1634">
            <v>7342574</v>
          </cell>
          <cell r="J1634" t="str">
            <v>PZA</v>
          </cell>
          <cell r="K1634" t="str">
            <v>PZA</v>
          </cell>
          <cell r="L1634">
            <v>4000</v>
          </cell>
        </row>
        <row r="1635">
          <cell r="A1635" t="str">
            <v>102212JE0-0100005</v>
          </cell>
          <cell r="B1635" t="str">
            <v>1DM5-65--01000058079808</v>
          </cell>
          <cell r="C1635" t="str">
            <v>1DM5-65--0100005</v>
          </cell>
          <cell r="D1635" t="str">
            <v>Jeringa desechable 5 ml estéril</v>
          </cell>
          <cell r="E1635" t="str">
            <v>JERINGA DESECHABLE 5 ML ESTERIL</v>
          </cell>
          <cell r="F1635" t="str">
            <v>MP Gavilan</v>
          </cell>
          <cell r="G1635" t="str">
            <v>feb/28/2023</v>
          </cell>
          <cell r="H1635">
            <v>8079808</v>
          </cell>
          <cell r="I1635">
            <v>8079808</v>
          </cell>
          <cell r="J1635" t="str">
            <v>PZA</v>
          </cell>
          <cell r="K1635" t="str">
            <v>PZA</v>
          </cell>
          <cell r="L1635">
            <v>341</v>
          </cell>
        </row>
        <row r="1636">
          <cell r="A1636" t="str">
            <v>102212JE-01000003</v>
          </cell>
          <cell r="B1636" t="str">
            <v>1DM5-65-P45000038186644</v>
          </cell>
          <cell r="C1636" t="str">
            <v>1DM5-65-P4500003</v>
          </cell>
          <cell r="D1636" t="str">
            <v>Jeringa desechable 3 ml estéril</v>
          </cell>
          <cell r="E1636" t="str">
            <v>JERINGA DESECHABLE 3 ML ESTERIL</v>
          </cell>
          <cell r="F1636" t="str">
            <v>MP Gavilan</v>
          </cell>
          <cell r="G1636" t="str">
            <v>jun/30/2023</v>
          </cell>
          <cell r="H1636">
            <v>8186644</v>
          </cell>
          <cell r="I1636">
            <v>8186644</v>
          </cell>
          <cell r="J1636" t="str">
            <v>PZA</v>
          </cell>
          <cell r="K1636" t="str">
            <v>PZA</v>
          </cell>
          <cell r="L1636">
            <v>6399</v>
          </cell>
        </row>
        <row r="1637">
          <cell r="A1637" t="str">
            <v>102212JE-01000003</v>
          </cell>
          <cell r="B1637" t="str">
            <v>1DM5-65-P45000038109516</v>
          </cell>
          <cell r="C1637" t="str">
            <v>1DM5-65-P4500003</v>
          </cell>
          <cell r="D1637" t="str">
            <v>Jeringa desechable 3 ml estéril</v>
          </cell>
          <cell r="E1637" t="str">
            <v>JERINGA DESECHABLE 3 ML ESTERIL</v>
          </cell>
          <cell r="F1637" t="str">
            <v>MP Gavilan</v>
          </cell>
          <cell r="G1637" t="str">
            <v>mar/31/2023</v>
          </cell>
          <cell r="H1637">
            <v>8109516</v>
          </cell>
          <cell r="I1637">
            <v>8109516</v>
          </cell>
          <cell r="J1637" t="str">
            <v>PZA</v>
          </cell>
          <cell r="K1637" t="str">
            <v>PZA</v>
          </cell>
          <cell r="L1637">
            <v>1226</v>
          </cell>
        </row>
        <row r="1638">
          <cell r="A1638" t="str">
            <v>102212JE-01000003</v>
          </cell>
          <cell r="B1638" t="str">
            <v>1DM5-65-P45000037198586</v>
          </cell>
          <cell r="C1638" t="str">
            <v>1DM5-65-P4500003</v>
          </cell>
          <cell r="D1638" t="str">
            <v>Jeringa desechable 3 ml estéril</v>
          </cell>
          <cell r="E1638" t="str">
            <v>JERINGA DESECHABLE 3 ML ESTERIL</v>
          </cell>
          <cell r="F1638" t="str">
            <v>MP Gavilan</v>
          </cell>
          <cell r="G1638" t="str">
            <v>jun/30/2022</v>
          </cell>
          <cell r="H1638">
            <v>7198586</v>
          </cell>
          <cell r="I1638">
            <v>7198586</v>
          </cell>
          <cell r="J1638" t="str">
            <v>PZA</v>
          </cell>
          <cell r="K1638" t="str">
            <v>PZA</v>
          </cell>
          <cell r="L1638">
            <v>4821</v>
          </cell>
        </row>
        <row r="1639">
          <cell r="A1639" t="str">
            <v>102212JE-01000003</v>
          </cell>
          <cell r="B1639" t="str">
            <v>1DM5-65-P45000038109515</v>
          </cell>
          <cell r="C1639" t="str">
            <v>1DM5-65-P4500003</v>
          </cell>
          <cell r="D1639" t="str">
            <v>Jeringa desechable 3 ml estéril</v>
          </cell>
          <cell r="E1639" t="str">
            <v>JERINGA DESECHABLE 3 ML ESTERIL</v>
          </cell>
          <cell r="F1639" t="str">
            <v>MP Gavilan</v>
          </cell>
          <cell r="G1639" t="str">
            <v>mar/31/2023</v>
          </cell>
          <cell r="H1639">
            <v>8109515</v>
          </cell>
          <cell r="I1639">
            <v>8109515</v>
          </cell>
          <cell r="J1639" t="str">
            <v>PZA</v>
          </cell>
          <cell r="K1639" t="str">
            <v>PZA</v>
          </cell>
          <cell r="L1639">
            <v>800</v>
          </cell>
        </row>
        <row r="1640">
          <cell r="A1640" t="str">
            <v>102212JE-01000010</v>
          </cell>
          <cell r="B1640" t="str">
            <v>1DM5-65-E10000106166566</v>
          </cell>
          <cell r="C1640" t="str">
            <v>1DM5-65-E1000010</v>
          </cell>
          <cell r="D1640" t="str">
            <v>Jeringa desechable 10 ml estéril</v>
          </cell>
          <cell r="E1640" t="str">
            <v>JERINGA EPILOR BAJA RESISTENCIA 10 ML</v>
          </cell>
          <cell r="F1640" t="str">
            <v>MP Gavilan</v>
          </cell>
          <cell r="G1640" t="str">
            <v>mar/31/2021</v>
          </cell>
          <cell r="H1640">
            <v>6166566</v>
          </cell>
          <cell r="I1640">
            <v>6166566</v>
          </cell>
          <cell r="J1640" t="str">
            <v>PZA</v>
          </cell>
          <cell r="K1640" t="str">
            <v>PZA</v>
          </cell>
          <cell r="L1640">
            <v>2714</v>
          </cell>
        </row>
        <row r="1641">
          <cell r="A1641" t="str">
            <v>102212JE-01000010</v>
          </cell>
          <cell r="B1641" t="str">
            <v>1DM5-65-E10000108135932</v>
          </cell>
          <cell r="C1641" t="str">
            <v>1DM5-65-E1000010</v>
          </cell>
          <cell r="D1641" t="str">
            <v>Jeringa desechable 10 ml estéril</v>
          </cell>
          <cell r="E1641" t="str">
            <v>JERINGA EPILOR BAJA RESISTENCIA 10 ML</v>
          </cell>
          <cell r="F1641" t="str">
            <v>MP Gavilan</v>
          </cell>
          <cell r="G1641" t="str">
            <v>abr/30/2023</v>
          </cell>
          <cell r="H1641">
            <v>8135932</v>
          </cell>
          <cell r="I1641">
            <v>8135932</v>
          </cell>
          <cell r="J1641" t="str">
            <v>PZA</v>
          </cell>
          <cell r="K1641" t="str">
            <v>PZA</v>
          </cell>
          <cell r="L1641">
            <v>7999</v>
          </cell>
        </row>
        <row r="1642">
          <cell r="A1642" t="str">
            <v>102212JE-01000010</v>
          </cell>
          <cell r="B1642" t="str">
            <v>1DM5-65-E10000108135930</v>
          </cell>
          <cell r="C1642" t="str">
            <v>1DM5-65-E1000010</v>
          </cell>
          <cell r="D1642" t="str">
            <v>Jeringa desechable 10 ml estéril</v>
          </cell>
          <cell r="E1642" t="str">
            <v>JERINGA EPILOR BAJA RESISTENCIA 10 ML</v>
          </cell>
          <cell r="F1642" t="str">
            <v>MP Gavilan</v>
          </cell>
          <cell r="G1642" t="str">
            <v>abr/30/2023</v>
          </cell>
          <cell r="H1642">
            <v>8135930</v>
          </cell>
          <cell r="I1642">
            <v>8135930</v>
          </cell>
          <cell r="J1642" t="str">
            <v>PZA</v>
          </cell>
          <cell r="K1642" t="str">
            <v>PZA</v>
          </cell>
          <cell r="L1642">
            <v>4000</v>
          </cell>
        </row>
        <row r="1643">
          <cell r="A1643" t="str">
            <v>102212JE-01000010</v>
          </cell>
          <cell r="B1643" t="str">
            <v>1DM5-65-E10000107230991</v>
          </cell>
          <cell r="C1643" t="str">
            <v>1DM5-65-E1000010</v>
          </cell>
          <cell r="D1643" t="str">
            <v>Jeringa desechable 10 ml estéril</v>
          </cell>
          <cell r="E1643" t="str">
            <v>JERINGA EPILOR BAJA RESISTENCIA 10 ML</v>
          </cell>
          <cell r="F1643" t="str">
            <v>MP Gavilan</v>
          </cell>
          <cell r="G1643" t="str">
            <v>jul/31/2022</v>
          </cell>
          <cell r="H1643">
            <v>7230991</v>
          </cell>
          <cell r="I1643">
            <v>7230991</v>
          </cell>
          <cell r="J1643" t="str">
            <v>PZA</v>
          </cell>
          <cell r="K1643" t="str">
            <v>PZA</v>
          </cell>
          <cell r="L1643">
            <v>426</v>
          </cell>
        </row>
        <row r="1644">
          <cell r="A1644" t="str">
            <v>102212JE-01000020</v>
          </cell>
          <cell r="B1644" t="str">
            <v>1DM5-65-010000207198835</v>
          </cell>
          <cell r="C1644" t="str">
            <v>1DM5-65-01000020</v>
          </cell>
          <cell r="D1644" t="str">
            <v>Jeringa desechable sin aguja 20 ml</v>
          </cell>
          <cell r="E1644" t="str">
            <v>JERINGA DESECHABLE SIN AGUJA 20 ML</v>
          </cell>
          <cell r="F1644" t="str">
            <v>MP Gavilan</v>
          </cell>
          <cell r="G1644" t="str">
            <v>jun/30/2022</v>
          </cell>
          <cell r="H1644">
            <v>7198835</v>
          </cell>
          <cell r="I1644">
            <v>7198835</v>
          </cell>
          <cell r="J1644" t="str">
            <v>PZA</v>
          </cell>
          <cell r="K1644" t="str">
            <v>PZA</v>
          </cell>
          <cell r="L1644">
            <v>518</v>
          </cell>
        </row>
        <row r="1645">
          <cell r="A1645" t="str">
            <v>102212JE-01000020</v>
          </cell>
          <cell r="B1645" t="str">
            <v>1DM5-65-010000207198838</v>
          </cell>
          <cell r="C1645" t="str">
            <v>1DM5-65-01000020</v>
          </cell>
          <cell r="D1645" t="str">
            <v>Jeringa desechable sin aguja 20 ml</v>
          </cell>
          <cell r="E1645" t="str">
            <v>JERINGA DESECHABLE SIN AGUJA 20 ML</v>
          </cell>
          <cell r="F1645" t="str">
            <v>MP Gavilan</v>
          </cell>
          <cell r="G1645" t="str">
            <v>jun/30/2022</v>
          </cell>
          <cell r="H1645">
            <v>7198838</v>
          </cell>
          <cell r="I1645">
            <v>7198838</v>
          </cell>
          <cell r="J1645" t="str">
            <v>PZA</v>
          </cell>
          <cell r="K1645" t="str">
            <v>PZA</v>
          </cell>
          <cell r="L1645">
            <v>3680</v>
          </cell>
        </row>
        <row r="1646">
          <cell r="A1646" t="str">
            <v>102212JE-01251601</v>
          </cell>
          <cell r="B1646" t="str">
            <v>1DM5-65-012516018131808</v>
          </cell>
          <cell r="C1646" t="str">
            <v>1DM5-65-01251601</v>
          </cell>
          <cell r="D1646" t="str">
            <v>Jeringa desechable para tuberculina 1 ml con aguja 25 G x 16 mm estéril</v>
          </cell>
          <cell r="E1646" t="str">
            <v>JERINGA TUBERCULINA 1ML C/AGUJA 25GX16MM</v>
          </cell>
          <cell r="F1646" t="str">
            <v>MP Gavilan</v>
          </cell>
          <cell r="G1646" t="str">
            <v>abr/30/2023</v>
          </cell>
          <cell r="H1646">
            <v>8131808</v>
          </cell>
          <cell r="I1646">
            <v>8131808</v>
          </cell>
          <cell r="J1646" t="str">
            <v>CAJ</v>
          </cell>
          <cell r="K1646" t="str">
            <v>PZA</v>
          </cell>
          <cell r="L1646">
            <v>11999</v>
          </cell>
        </row>
        <row r="1647">
          <cell r="A1647" t="str">
            <v>102212JE-01251601</v>
          </cell>
          <cell r="B1647" t="str">
            <v>1DM5-65-012516017342519</v>
          </cell>
          <cell r="C1647" t="str">
            <v>1DM5-65-01251601</v>
          </cell>
          <cell r="D1647" t="str">
            <v>Jeringa desechable para tuberculina 1 ml con aguja 25 G x 16 mm estéril</v>
          </cell>
          <cell r="E1647" t="str">
            <v>JERINGA TUBERCULINA 1ML C/AGUJA 25GX16MM</v>
          </cell>
          <cell r="F1647" t="str">
            <v>MP Gavilan</v>
          </cell>
          <cell r="G1647" t="str">
            <v>nov/30/2022</v>
          </cell>
          <cell r="H1647">
            <v>7342519</v>
          </cell>
          <cell r="I1647">
            <v>7342519</v>
          </cell>
          <cell r="J1647" t="str">
            <v>CAJ</v>
          </cell>
          <cell r="K1647" t="str">
            <v>PZA</v>
          </cell>
          <cell r="L1647">
            <v>2200</v>
          </cell>
        </row>
        <row r="1648">
          <cell r="A1648" t="str">
            <v>102212JE-01251601</v>
          </cell>
          <cell r="B1648" t="str">
            <v>1DM5-65-012516017249704</v>
          </cell>
          <cell r="C1648" t="str">
            <v>1DM5-65-01251601</v>
          </cell>
          <cell r="D1648" t="str">
            <v>Jeringa desechable para tuberculina 1 ml con aguja 25 G x 16 mm estéril</v>
          </cell>
          <cell r="E1648" t="str">
            <v>JERINGA TUBERCULINA 1ML C/AGUJA 25GX16MM</v>
          </cell>
          <cell r="F1648" t="str">
            <v>MP Gavilan</v>
          </cell>
          <cell r="G1648" t="str">
            <v>jul/31/2022</v>
          </cell>
          <cell r="H1648">
            <v>7249704</v>
          </cell>
          <cell r="I1648">
            <v>7249704</v>
          </cell>
          <cell r="J1648" t="str">
            <v>CAJ</v>
          </cell>
          <cell r="K1648" t="str">
            <v>PZA</v>
          </cell>
          <cell r="L1648">
            <v>2815</v>
          </cell>
        </row>
        <row r="1649">
          <cell r="A1649" t="str">
            <v>102212JE-BR000010</v>
          </cell>
          <cell r="B1649" t="str">
            <v>1DM5-65-BR0000100144J17</v>
          </cell>
          <cell r="C1649" t="str">
            <v>1DM5-65-BR000010</v>
          </cell>
          <cell r="D1649" t="str">
            <v>Jeringa de plastico epilor baja resistencia de 10 ml</v>
          </cell>
          <cell r="E1649" t="str">
            <v>JERINGA EPILOR BAJA RESISTENCIA 10 ML</v>
          </cell>
          <cell r="F1649" t="str">
            <v>MP Gavilan</v>
          </cell>
          <cell r="G1649" t="str">
            <v>sep/01/2022</v>
          </cell>
          <cell r="H1649" t="str">
            <v>0144J17</v>
          </cell>
          <cell r="I1649" t="str">
            <v>0144J17</v>
          </cell>
          <cell r="J1649" t="str">
            <v>PZA</v>
          </cell>
          <cell r="K1649" t="str">
            <v>PZA</v>
          </cell>
          <cell r="L1649">
            <v>5229</v>
          </cell>
        </row>
        <row r="1650">
          <cell r="A1650" t="str">
            <v>102212JE-BR000010</v>
          </cell>
          <cell r="B1650" t="str">
            <v>1DM5-65-BR0000100144K16</v>
          </cell>
          <cell r="C1650" t="str">
            <v>1DM5-65-BR000010</v>
          </cell>
          <cell r="D1650" t="str">
            <v>Jeringa de plastico epilor baja resistencia de 10 ml</v>
          </cell>
          <cell r="E1650" t="str">
            <v>JERINGA EPILOR BAJA RESISTENCIA 10 ML</v>
          </cell>
          <cell r="F1650" t="str">
            <v>MP Gavilan</v>
          </cell>
          <cell r="G1650" t="str">
            <v>oct/10/2021</v>
          </cell>
          <cell r="H1650" t="str">
            <v>0144K16</v>
          </cell>
          <cell r="I1650" t="str">
            <v>0144K16</v>
          </cell>
          <cell r="J1650" t="str">
            <v>PZA</v>
          </cell>
          <cell r="K1650" t="str">
            <v>PZA</v>
          </cell>
          <cell r="L1650">
            <v>1936</v>
          </cell>
        </row>
        <row r="1651">
          <cell r="A1651" t="str">
            <v>102212JP-00000040</v>
          </cell>
          <cell r="B1651" t="str">
            <v>1DM5-65-0000004088072KS</v>
          </cell>
          <cell r="C1651" t="str">
            <v>1DM5-65-00000040</v>
          </cell>
          <cell r="D1651" t="str">
            <v>Jeringa Piston 60 ml</v>
          </cell>
          <cell r="E1651" t="str">
            <v>JERINGA PISTON 60 ML</v>
          </cell>
          <cell r="F1651" t="str">
            <v>MP Gavilan</v>
          </cell>
          <cell r="G1651" t="str">
            <v>oct/01/2020</v>
          </cell>
          <cell r="H1651" t="str">
            <v>88072KS</v>
          </cell>
          <cell r="I1651" t="str">
            <v>88072KS</v>
          </cell>
          <cell r="J1651" t="str">
            <v>CAJ</v>
          </cell>
          <cell r="K1651" t="str">
            <v>PZA</v>
          </cell>
          <cell r="L1651">
            <v>86</v>
          </cell>
        </row>
        <row r="1652">
          <cell r="A1652" t="str">
            <v>102212JP-00000040</v>
          </cell>
          <cell r="B1652" t="str">
            <v>1DM5-65-0000004090109KS</v>
          </cell>
          <cell r="C1652" t="str">
            <v>1DM5-65-00000040</v>
          </cell>
          <cell r="D1652" t="str">
            <v>Jeringa Piston 60 ml</v>
          </cell>
          <cell r="E1652" t="str">
            <v>JERINGA PISTON 60 ML</v>
          </cell>
          <cell r="F1652" t="str">
            <v>MP Gavilan</v>
          </cell>
          <cell r="G1652" t="str">
            <v>ene/12/2020</v>
          </cell>
          <cell r="H1652" t="str">
            <v>90109KS</v>
          </cell>
          <cell r="I1652" t="str">
            <v>90109KS</v>
          </cell>
          <cell r="J1652" t="str">
            <v>CAJ</v>
          </cell>
          <cell r="K1652" t="str">
            <v>PZA</v>
          </cell>
          <cell r="L1652">
            <v>400</v>
          </cell>
        </row>
        <row r="1653">
          <cell r="A1653" t="str">
            <v>102212JP-00000040</v>
          </cell>
          <cell r="B1653" t="str">
            <v>1DM5-65-00000040JPR-PT16EN</v>
          </cell>
          <cell r="C1653" t="str">
            <v>1DM5-65-00000040</v>
          </cell>
          <cell r="D1653" t="str">
            <v>Jeringa Piston 60 ml</v>
          </cell>
          <cell r="E1653" t="str">
            <v>JERINGA PISTON 60 ML</v>
          </cell>
          <cell r="F1653" t="str">
            <v>MP Gavilan</v>
          </cell>
          <cell r="G1653" t="str">
            <v>mar/02/2020</v>
          </cell>
          <cell r="H1653" t="str">
            <v>JPR-PT16ENE0573</v>
          </cell>
          <cell r="I1653" t="str">
            <v>JPR-PT16EN</v>
          </cell>
          <cell r="J1653" t="str">
            <v>CAJ</v>
          </cell>
          <cell r="K1653" t="str">
            <v>PZA</v>
          </cell>
          <cell r="L1653">
            <v>263</v>
          </cell>
        </row>
        <row r="1654">
          <cell r="A1654" t="str">
            <v>102212JS-01000003</v>
          </cell>
          <cell r="B1654" t="str">
            <v>1DM5-65-BM0000038109506</v>
          </cell>
          <cell r="C1654" t="str">
            <v>1DM5-65-BM000003</v>
          </cell>
          <cell r="D1654" t="str">
            <v>Jeringa sin aguja 3 ml</v>
          </cell>
          <cell r="E1654" t="str">
            <v>JERINGA SIN AGUJA 3 ML</v>
          </cell>
          <cell r="F1654" t="str">
            <v>MP Gavilan</v>
          </cell>
          <cell r="G1654" t="str">
            <v>mar/31/2023</v>
          </cell>
          <cell r="H1654">
            <v>8109506</v>
          </cell>
          <cell r="I1654">
            <v>8109506</v>
          </cell>
          <cell r="J1654" t="str">
            <v>CAJ</v>
          </cell>
          <cell r="K1654" t="str">
            <v>PZA</v>
          </cell>
          <cell r="L1654">
            <v>109515</v>
          </cell>
        </row>
        <row r="1655">
          <cell r="A1655" t="str">
            <v>102212JS-01000005</v>
          </cell>
          <cell r="B1655" t="str">
            <v>1DM5-65-010000058164862</v>
          </cell>
          <cell r="C1655" t="str">
            <v>1DM5-65-01000005</v>
          </cell>
          <cell r="D1655" t="str">
            <v>Jeringa sin aguja 5 ml</v>
          </cell>
          <cell r="E1655" t="str">
            <v>JERINGA SIN AGUJA 5 ML</v>
          </cell>
          <cell r="F1655" t="str">
            <v>MP Gavilan</v>
          </cell>
          <cell r="G1655" t="str">
            <v>may/31/2023</v>
          </cell>
          <cell r="H1655">
            <v>8164862</v>
          </cell>
          <cell r="I1655">
            <v>8164862</v>
          </cell>
          <cell r="J1655" t="str">
            <v>CAJ</v>
          </cell>
          <cell r="K1655" t="str">
            <v>PZA</v>
          </cell>
          <cell r="L1655">
            <v>87282</v>
          </cell>
        </row>
        <row r="1656">
          <cell r="A1656" t="str">
            <v>102212JS-01000010</v>
          </cell>
          <cell r="B1656" t="str">
            <v>1DM5-65-BM0000108187974</v>
          </cell>
          <cell r="C1656" t="str">
            <v>1DM5-65-BM000010</v>
          </cell>
          <cell r="D1656" t="str">
            <v>Jeringa sin aguja 10 ml</v>
          </cell>
          <cell r="E1656" t="str">
            <v>JERINGA SIN AGUJA 10 ML</v>
          </cell>
          <cell r="F1656" t="str">
            <v>MP Gavilan</v>
          </cell>
          <cell r="G1656" t="str">
            <v>jun/30/2023</v>
          </cell>
          <cell r="H1656">
            <v>8187974</v>
          </cell>
          <cell r="I1656">
            <v>8187974</v>
          </cell>
          <cell r="J1656" t="str">
            <v>CAJ</v>
          </cell>
          <cell r="K1656" t="str">
            <v>PZA</v>
          </cell>
          <cell r="L1656">
            <v>147871</v>
          </cell>
        </row>
        <row r="1657">
          <cell r="A1657" t="str">
            <v>102213EX-01000025</v>
          </cell>
          <cell r="B1657" t="str">
            <v>1DM5-43-01000025rtp161116</v>
          </cell>
          <cell r="C1657" t="str">
            <v>1DM5-43-01000025</v>
          </cell>
          <cell r="D1657" t="str">
            <v>Extension de oxigeno K 25</v>
          </cell>
          <cell r="E1657" t="str">
            <v>EXTENSION DE OXIGENO K 25</v>
          </cell>
          <cell r="F1657" t="str">
            <v>MP Gavilan</v>
          </cell>
          <cell r="G1657" t="str">
            <v>nov/24/2021</v>
          </cell>
          <cell r="H1657" t="str">
            <v>rtp161116</v>
          </cell>
          <cell r="I1657" t="str">
            <v>rtp161116</v>
          </cell>
          <cell r="J1657" t="str">
            <v>CAJ</v>
          </cell>
          <cell r="K1657" t="str">
            <v>PZA</v>
          </cell>
          <cell r="L1657">
            <v>1</v>
          </cell>
        </row>
        <row r="1658">
          <cell r="A1658" t="str">
            <v>102213EX-01000025</v>
          </cell>
          <cell r="B1658" t="str">
            <v>1DM5-43-0100002582150915</v>
          </cell>
          <cell r="C1658" t="str">
            <v>1DM5-43-01000025</v>
          </cell>
          <cell r="D1658" t="str">
            <v>Extension de oxigeno K 25</v>
          </cell>
          <cell r="E1658" t="str">
            <v>EXTENSION DE OXIGENO K 25</v>
          </cell>
          <cell r="F1658" t="str">
            <v>MP Gavilan</v>
          </cell>
          <cell r="G1658" t="str">
            <v>oct/01/2020</v>
          </cell>
          <cell r="H1658">
            <v>82150915</v>
          </cell>
          <cell r="I1658">
            <v>82150915</v>
          </cell>
          <cell r="J1658" t="str">
            <v>CAJ</v>
          </cell>
          <cell r="K1658" t="str">
            <v>PZA</v>
          </cell>
          <cell r="L1658">
            <v>179</v>
          </cell>
        </row>
        <row r="1659">
          <cell r="A1659" t="str">
            <v>102213EX-01000025</v>
          </cell>
          <cell r="B1659" t="str">
            <v>1DM5-43-01000025236160715</v>
          </cell>
          <cell r="C1659" t="str">
            <v>1DM5-43-01000025</v>
          </cell>
          <cell r="D1659" t="str">
            <v>Extension de oxigeno K 25</v>
          </cell>
          <cell r="E1659" t="str">
            <v>EXTENSION DE OXIGENO K 25</v>
          </cell>
          <cell r="F1659" t="str">
            <v>MP Gavilan</v>
          </cell>
          <cell r="G1659" t="str">
            <v>ago/01/2021</v>
          </cell>
          <cell r="H1659">
            <v>236160715</v>
          </cell>
          <cell r="I1659">
            <v>236160715</v>
          </cell>
          <cell r="J1659" t="str">
            <v>CAJ</v>
          </cell>
          <cell r="K1659" t="str">
            <v>PZA</v>
          </cell>
          <cell r="L1659">
            <v>149</v>
          </cell>
        </row>
        <row r="1660">
          <cell r="A1660" t="str">
            <v>102213SA-01000031</v>
          </cell>
          <cell r="B1660" t="str">
            <v>1DM5-75-01000031SAK3117</v>
          </cell>
          <cell r="C1660" t="str">
            <v>1DM5-75-01000031</v>
          </cell>
          <cell r="D1660" t="str">
            <v>Sonda de alimentación K 31</v>
          </cell>
          <cell r="E1660" t="str">
            <v>SONDA DE ALIMENTACION K 31</v>
          </cell>
          <cell r="F1660" t="str">
            <v>MP Gavilan</v>
          </cell>
          <cell r="G1660" t="str">
            <v>oct/30/2022</v>
          </cell>
          <cell r="H1660" t="str">
            <v>SAK31-30OCT2017</v>
          </cell>
          <cell r="I1660" t="str">
            <v>SAK3117</v>
          </cell>
          <cell r="J1660" t="str">
            <v>PZA</v>
          </cell>
          <cell r="K1660" t="str">
            <v>PZA</v>
          </cell>
          <cell r="L1660">
            <v>3</v>
          </cell>
        </row>
        <row r="1661">
          <cell r="A1661" t="str">
            <v>102213SA-01000031</v>
          </cell>
          <cell r="B1661" t="str">
            <v>1DM5-75-0100003111H16</v>
          </cell>
          <cell r="C1661" t="str">
            <v>1DM5-75-01000031</v>
          </cell>
          <cell r="D1661" t="str">
            <v>Sonda de alimentación K 31</v>
          </cell>
          <cell r="E1661" t="str">
            <v>SONDA DE ALIMENTACION K 31</v>
          </cell>
          <cell r="F1661" t="str">
            <v>MP Gavilan</v>
          </cell>
          <cell r="G1661" t="str">
            <v>ago/30/2021</v>
          </cell>
          <cell r="H1661" t="str">
            <v>11H16</v>
          </cell>
          <cell r="I1661" t="str">
            <v>11H16</v>
          </cell>
          <cell r="J1661" t="str">
            <v>PZA</v>
          </cell>
          <cell r="K1661" t="str">
            <v>PZA</v>
          </cell>
          <cell r="L1661">
            <v>495</v>
          </cell>
        </row>
        <row r="1662">
          <cell r="A1662" t="str">
            <v>102213SA-01000031</v>
          </cell>
          <cell r="B1662" t="str">
            <v>1DM5-75-0100003108D15</v>
          </cell>
          <cell r="C1662" t="str">
            <v>1DM5-75-01000031</v>
          </cell>
          <cell r="D1662" t="str">
            <v>Sonda de alimentación K 31</v>
          </cell>
          <cell r="E1662" t="str">
            <v>SONDA DE ALIMENTACION K 31</v>
          </cell>
          <cell r="F1662" t="str">
            <v>MP Gavilan</v>
          </cell>
          <cell r="G1662" t="str">
            <v>abr/04/2020</v>
          </cell>
          <cell r="H1662" t="str">
            <v>08D15</v>
          </cell>
          <cell r="I1662" t="str">
            <v>08D15</v>
          </cell>
          <cell r="J1662" t="str">
            <v>PZA</v>
          </cell>
          <cell r="K1662" t="str">
            <v>PZA</v>
          </cell>
          <cell r="L1662">
            <v>407</v>
          </cell>
        </row>
        <row r="1663">
          <cell r="A1663" t="str">
            <v>102213SA-01000031</v>
          </cell>
          <cell r="B1663" t="str">
            <v>1DM5-75-01000031862140708</v>
          </cell>
          <cell r="C1663" t="str">
            <v>1DM5-75-01000031</v>
          </cell>
          <cell r="D1663" t="str">
            <v>Sonda de alimentación K 31</v>
          </cell>
          <cell r="E1663" t="str">
            <v>SONDA DE ALIMENTACION K 31</v>
          </cell>
          <cell r="F1663" t="str">
            <v>MP Gavilan</v>
          </cell>
          <cell r="G1663" t="str">
            <v>jul/01/2021</v>
          </cell>
          <cell r="H1663">
            <v>862140708</v>
          </cell>
          <cell r="I1663">
            <v>862140708</v>
          </cell>
          <cell r="J1663" t="str">
            <v>PZA</v>
          </cell>
          <cell r="K1663" t="str">
            <v>PZA</v>
          </cell>
          <cell r="L1663">
            <v>11</v>
          </cell>
        </row>
        <row r="1664">
          <cell r="A1664" t="str">
            <v>102213SA-01002638</v>
          </cell>
          <cell r="B1664" t="str">
            <v>1DM5-75-01002638SAINF17</v>
          </cell>
          <cell r="C1664" t="str">
            <v>1DM5-75-01002638</v>
          </cell>
          <cell r="D1664" t="str">
            <v>Sonda de alimentación infantil de 2.66 X 38.0 cm</v>
          </cell>
          <cell r="E1664" t="str">
            <v>SONDA ALIMENTACION INFANTIL 2.66X38.0CM</v>
          </cell>
          <cell r="F1664" t="str">
            <v>MP Gavilan</v>
          </cell>
          <cell r="G1664" t="str">
            <v>oct/30/2022</v>
          </cell>
          <cell r="H1664" t="str">
            <v>SAINF-30OCT2017</v>
          </cell>
          <cell r="I1664" t="str">
            <v>SAINF17</v>
          </cell>
          <cell r="J1664" t="str">
            <v>CAJ</v>
          </cell>
          <cell r="K1664" t="str">
            <v>PZA</v>
          </cell>
          <cell r="L1664">
            <v>244</v>
          </cell>
        </row>
        <row r="1665">
          <cell r="A1665" t="str">
            <v>102213SA-01002638</v>
          </cell>
          <cell r="B1665" t="str">
            <v>1DM5-75-01002638VC00636</v>
          </cell>
          <cell r="C1665" t="str">
            <v>1DM5-75-01002638</v>
          </cell>
          <cell r="D1665" t="str">
            <v>Sonda de alimentación infantil de 2.66 X 38.0 cm</v>
          </cell>
          <cell r="E1665" t="str">
            <v>SONDA ALIMENTACION INFANTIL 2.66X38.0CM</v>
          </cell>
          <cell r="F1665" t="str">
            <v>MP Gavilan</v>
          </cell>
          <cell r="G1665" t="str">
            <v>ene/06/2021</v>
          </cell>
          <cell r="H1665" t="str">
            <v>VC00636</v>
          </cell>
          <cell r="I1665" t="str">
            <v>VC00636</v>
          </cell>
          <cell r="J1665" t="str">
            <v>CAJ</v>
          </cell>
          <cell r="K1665" t="str">
            <v>PZA</v>
          </cell>
          <cell r="L1665">
            <v>455</v>
          </cell>
        </row>
        <row r="1666">
          <cell r="A1666" t="str">
            <v>102213SN-01000008</v>
          </cell>
          <cell r="B1666" t="str">
            <v>1DM5-40-N100000806K16</v>
          </cell>
          <cell r="C1666" t="str">
            <v>1DM5-40-N1000008</v>
          </cell>
          <cell r="D1666" t="str">
            <v>Sonda Nelaton No 8</v>
          </cell>
          <cell r="E1666" t="str">
            <v>SONDA NELATON NO 8</v>
          </cell>
          <cell r="F1666" t="str">
            <v>MP Gavilan</v>
          </cell>
          <cell r="G1666" t="str">
            <v>oct/01/2021</v>
          </cell>
          <cell r="H1666" t="str">
            <v>06K16</v>
          </cell>
          <cell r="I1666" t="str">
            <v>06K16</v>
          </cell>
          <cell r="J1666" t="str">
            <v>PZA</v>
          </cell>
          <cell r="K1666" t="str">
            <v>PZA</v>
          </cell>
          <cell r="L1666">
            <v>540</v>
          </cell>
        </row>
        <row r="1667">
          <cell r="A1667" t="str">
            <v>102213SN-01000014</v>
          </cell>
          <cell r="B1667" t="str">
            <v>1DM5-40-N1000014VX-80638</v>
          </cell>
          <cell r="C1667" t="str">
            <v>1DM5-40-N1000014</v>
          </cell>
          <cell r="D1667" t="str">
            <v>Sonda Nelaton No 14</v>
          </cell>
          <cell r="E1667" t="str">
            <v>SONDA NELATON NO 14</v>
          </cell>
          <cell r="F1667" t="str">
            <v>MP Gavilan</v>
          </cell>
          <cell r="G1667" t="str">
            <v>jun/30/2022</v>
          </cell>
          <cell r="H1667" t="str">
            <v>VX-80638</v>
          </cell>
          <cell r="I1667" t="str">
            <v>VX-80638</v>
          </cell>
          <cell r="J1667" t="str">
            <v>PZA</v>
          </cell>
          <cell r="K1667" t="str">
            <v>PZA</v>
          </cell>
          <cell r="L1667">
            <v>2940</v>
          </cell>
        </row>
        <row r="1668">
          <cell r="A1668" t="str">
            <v>102213SS-01000005</v>
          </cell>
          <cell r="B1668" t="str">
            <v>1DM5-65-SONASP5FVJ30741</v>
          </cell>
          <cell r="C1668" t="str">
            <v>1DM5-65-SONASP5F</v>
          </cell>
          <cell r="D1668" t="str">
            <v>Sonda para aspiracion de secreciones 5 Fr</v>
          </cell>
          <cell r="E1668" t="str">
            <v>Sonda p/aspiracion de secreciones 5 Fr</v>
          </cell>
          <cell r="F1668" t="str">
            <v>MP Gavilan</v>
          </cell>
          <cell r="G1668" t="str">
            <v>jul/01/2022</v>
          </cell>
          <cell r="H1668" t="str">
            <v>VJ30741</v>
          </cell>
          <cell r="I1668" t="str">
            <v>VJ30741</v>
          </cell>
          <cell r="J1668" t="str">
            <v>PZA</v>
          </cell>
          <cell r="K1668" t="str">
            <v>PZA</v>
          </cell>
          <cell r="L1668">
            <v>242</v>
          </cell>
        </row>
        <row r="1669">
          <cell r="A1669" t="str">
            <v>102213SS-01000008</v>
          </cell>
          <cell r="B1669" t="str">
            <v>1DM5-40-BM000008VJ-80216</v>
          </cell>
          <cell r="C1669" t="str">
            <v>1DM5-40-BM000008</v>
          </cell>
          <cell r="D1669" t="str">
            <v>Sonda para aspiracion de secreciones 8 Fr</v>
          </cell>
          <cell r="E1669" t="str">
            <v>SONDA P/ASPIRACION DE SECRECIONES 8 FR</v>
          </cell>
          <cell r="F1669" t="str">
            <v>MP Gavilan</v>
          </cell>
          <cell r="G1669" t="str">
            <v>feb/28/2022</v>
          </cell>
          <cell r="H1669" t="str">
            <v>VJ-80216</v>
          </cell>
          <cell r="I1669" t="str">
            <v>VJ-80216</v>
          </cell>
          <cell r="J1669" t="str">
            <v>PZA</v>
          </cell>
          <cell r="K1669" t="str">
            <v>PZA</v>
          </cell>
          <cell r="L1669">
            <v>830</v>
          </cell>
        </row>
        <row r="1670">
          <cell r="A1670" t="str">
            <v>102213SS-01000014</v>
          </cell>
          <cell r="B1670" t="str">
            <v>1DM5-40-BM000014VJ-81090</v>
          </cell>
          <cell r="C1670" t="str">
            <v>1DM5-40-BM000014</v>
          </cell>
          <cell r="D1670" t="str">
            <v>Sonda para aspiracion de secreciones 14 Fr</v>
          </cell>
          <cell r="E1670" t="str">
            <v>SONDA P/ASPIRACION DE SECRECIONES 14 FR</v>
          </cell>
          <cell r="F1670" t="str">
            <v>MP Gavilan</v>
          </cell>
          <cell r="G1670" t="str">
            <v>oct/30/2022</v>
          </cell>
          <cell r="H1670" t="str">
            <v>VJ-81090</v>
          </cell>
          <cell r="I1670" t="str">
            <v>VJ-81090</v>
          </cell>
          <cell r="J1670" t="str">
            <v>PZA</v>
          </cell>
          <cell r="K1670" t="str">
            <v>PZA</v>
          </cell>
          <cell r="L1670">
            <v>2999</v>
          </cell>
        </row>
        <row r="1671">
          <cell r="A1671" t="str">
            <v>102213TC-01000002</v>
          </cell>
          <cell r="B1671" t="str">
            <v>1DM5-45-010000020648.1K18</v>
          </cell>
          <cell r="C1671" t="str">
            <v>1DM5-45-01000002</v>
          </cell>
          <cell r="D1671" t="str">
            <v>Blister con dos tapones para cateter</v>
          </cell>
          <cell r="E1671" t="str">
            <v>BLISTER CON DOS TAPONES PARA CATETER</v>
          </cell>
          <cell r="F1671" t="str">
            <v>MP Gavilan</v>
          </cell>
          <cell r="G1671" t="str">
            <v>oct/31/2023</v>
          </cell>
          <cell r="H1671" t="str">
            <v>0648.1K18</v>
          </cell>
          <cell r="I1671" t="str">
            <v>0648.1K18</v>
          </cell>
          <cell r="J1671" t="str">
            <v>PZA</v>
          </cell>
          <cell r="K1671" t="str">
            <v>PZA</v>
          </cell>
          <cell r="L1671">
            <v>11073</v>
          </cell>
        </row>
        <row r="1672">
          <cell r="A1672" t="str">
            <v>102213TC-25000002</v>
          </cell>
          <cell r="B1672" t="str">
            <v>1DM5-45-25000002TA17H01</v>
          </cell>
          <cell r="C1672" t="str">
            <v>1DM5-45-25000002</v>
          </cell>
          <cell r="D1672" t="str">
            <v>Tapon Inn sitio de inyección a granel</v>
          </cell>
          <cell r="E1672" t="str">
            <v>BLISTER CON DOS TAPONES PARA CATETER</v>
          </cell>
          <cell r="F1672" t="str">
            <v>MP Gavilan</v>
          </cell>
          <cell r="G1672" t="str">
            <v>ago/31/2022</v>
          </cell>
          <cell r="H1672" t="str">
            <v>TA17H01</v>
          </cell>
          <cell r="I1672" t="str">
            <v>TA17H01</v>
          </cell>
          <cell r="J1672" t="str">
            <v>PZA</v>
          </cell>
          <cell r="K1672" t="str">
            <v>PZA</v>
          </cell>
          <cell r="L1672">
            <v>59800</v>
          </cell>
        </row>
        <row r="1673">
          <cell r="A1673" t="str">
            <v>102213TI-25000003</v>
          </cell>
          <cell r="B1673" t="str">
            <v>1DM5-45-250000030335D18</v>
          </cell>
          <cell r="C1673" t="str">
            <v>1DM5-45-25000003</v>
          </cell>
          <cell r="D1673" t="str">
            <v>Tapon Inn a granel nacional</v>
          </cell>
          <cell r="E1673" t="str">
            <v>TAPON INN AGRANEL NACIONAL</v>
          </cell>
          <cell r="F1673" t="str">
            <v>MP Gavilan</v>
          </cell>
          <cell r="G1673" t="str">
            <v>abr/30/2023</v>
          </cell>
          <cell r="H1673" t="str">
            <v>0335D18</v>
          </cell>
          <cell r="I1673" t="str">
            <v>0335D18</v>
          </cell>
          <cell r="J1673" t="str">
            <v>PZA</v>
          </cell>
          <cell r="K1673" t="str">
            <v>PZA</v>
          </cell>
          <cell r="L1673">
            <v>1848</v>
          </cell>
        </row>
        <row r="1674">
          <cell r="A1674" t="str">
            <v>102214FE-32254570</v>
          </cell>
          <cell r="B1674" t="str">
            <v>2DM5-81-32254570FB-18OCT18</v>
          </cell>
          <cell r="C1674" t="str">
            <v>2DM5-81-32254570</v>
          </cell>
          <cell r="D1674" t="str">
            <v>Felpa blanca 2.54 cm x 45.7 cm</v>
          </cell>
          <cell r="E1674" t="str">
            <v>FELPA BLANCA 2.54 CM X 45.7 CM</v>
          </cell>
          <cell r="F1674" t="str">
            <v>MP Gavilan</v>
          </cell>
          <cell r="G1674" t="str">
            <v>oct/18/2020</v>
          </cell>
          <cell r="H1674" t="str">
            <v>FB-18OCT2018</v>
          </cell>
          <cell r="I1674" t="str">
            <v>FB-18OCT18</v>
          </cell>
          <cell r="J1674" t="str">
            <v>ML</v>
          </cell>
          <cell r="K1674" t="str">
            <v>ML</v>
          </cell>
          <cell r="L1674">
            <v>922</v>
          </cell>
        </row>
        <row r="1675">
          <cell r="A1675" t="str">
            <v>102214FI-00003590</v>
          </cell>
          <cell r="B1675" t="str">
            <v>1DT2-24-00003590FN-17DIC18</v>
          </cell>
          <cell r="C1675" t="str">
            <v>1DT2-24-00003590</v>
          </cell>
          <cell r="D1675" t="str">
            <v>Ferula neonatal 3.5 x 9 cm</v>
          </cell>
          <cell r="E1675" t="str">
            <v>FERULA NEONATAL 3.5 X 9 CM</v>
          </cell>
          <cell r="F1675" t="str">
            <v>MP Gavilan</v>
          </cell>
          <cell r="G1675" t="str">
            <v>dic/17/2023</v>
          </cell>
          <cell r="H1675" t="str">
            <v>FN-17DIC18</v>
          </cell>
          <cell r="I1675" t="str">
            <v>FN-17DIC18</v>
          </cell>
          <cell r="J1675" t="str">
            <v>PZA</v>
          </cell>
          <cell r="K1675" t="str">
            <v>PZA</v>
          </cell>
          <cell r="L1675">
            <v>398</v>
          </cell>
        </row>
        <row r="1676">
          <cell r="A1676" t="str">
            <v>102214FI-00003590</v>
          </cell>
          <cell r="B1676" t="str">
            <v>1DT2-24-00003590N-19ABR018</v>
          </cell>
          <cell r="C1676" t="str">
            <v>1DT2-24-00003590</v>
          </cell>
          <cell r="D1676" t="str">
            <v>Ferula neonatal 3.5 x 9 cm</v>
          </cell>
          <cell r="E1676" t="str">
            <v>FERULA NEONATAL 3.5 X 9 CM</v>
          </cell>
          <cell r="F1676" t="str">
            <v>MP Gavilan</v>
          </cell>
          <cell r="G1676" t="str">
            <v>abr/30/2024</v>
          </cell>
          <cell r="H1676" t="str">
            <v>FN-19ABR018</v>
          </cell>
          <cell r="I1676" t="str">
            <v>N-19ABR018</v>
          </cell>
          <cell r="J1676" t="str">
            <v>PZA</v>
          </cell>
          <cell r="K1676" t="str">
            <v>PZA</v>
          </cell>
          <cell r="L1676">
            <v>15</v>
          </cell>
        </row>
        <row r="1677">
          <cell r="A1677" t="str">
            <v>102214FS-00000550</v>
          </cell>
          <cell r="B1677" t="str">
            <v>1DM5-50-00000550FSF7DIC18</v>
          </cell>
          <cell r="C1677" t="str">
            <v>1DM5-50-00000550</v>
          </cell>
          <cell r="D1677" t="str">
            <v>Fijador de sonda foley 5 x 50 cm</v>
          </cell>
          <cell r="E1677" t="str">
            <v>FIJADOR DE SONDA FOLEY 5 X 50 CM</v>
          </cell>
          <cell r="F1677" t="str">
            <v>MP Gavilan</v>
          </cell>
          <cell r="G1677" t="str">
            <v>dic/31/2024</v>
          </cell>
          <cell r="H1677" t="str">
            <v>FSF7DIC18</v>
          </cell>
          <cell r="I1677" t="str">
            <v>FSF7DIC18</v>
          </cell>
          <cell r="J1677" t="str">
            <v>PZA</v>
          </cell>
          <cell r="K1677" t="str">
            <v>PZA</v>
          </cell>
          <cell r="L1677">
            <v>2299</v>
          </cell>
        </row>
        <row r="1678">
          <cell r="A1678" t="str">
            <v>102214FS-00000550</v>
          </cell>
          <cell r="B1678" t="str">
            <v>1DM5-50-00000550SF-17DIC18</v>
          </cell>
          <cell r="C1678" t="str">
            <v>1DM5-50-00000550</v>
          </cell>
          <cell r="D1678" t="str">
            <v>Fijador de sonda foley 5 x 50 cm</v>
          </cell>
          <cell r="E1678" t="str">
            <v>FIJADOR DE SONDA FOLEY 5 X 50 CM</v>
          </cell>
          <cell r="F1678" t="str">
            <v>MP Gavilan</v>
          </cell>
          <cell r="G1678" t="str">
            <v>dic/17/2023</v>
          </cell>
          <cell r="H1678" t="str">
            <v>FSF-17DIC18</v>
          </cell>
          <cell r="I1678" t="str">
            <v>SF-17DIC18</v>
          </cell>
          <cell r="J1678" t="str">
            <v>PZA</v>
          </cell>
          <cell r="K1678" t="str">
            <v>PZA</v>
          </cell>
          <cell r="L1678">
            <v>1206</v>
          </cell>
        </row>
        <row r="1679">
          <cell r="A1679" t="str">
            <v>102214SE-00000736</v>
          </cell>
          <cell r="B1679" t="str">
            <v>1DM5-50-00000736SEA7DIC18</v>
          </cell>
          <cell r="C1679" t="str">
            <v>1DM5-50-00000736</v>
          </cell>
          <cell r="D1679" t="str">
            <v>Sujetador de extremidad adulto 7 x 36.5 cm (paq con 2)</v>
          </cell>
          <cell r="E1679" t="str">
            <v>SUJETADOR EXTREMIDAD ADULTO 7X36.5 CM</v>
          </cell>
          <cell r="F1679" t="str">
            <v>MP Gavilan</v>
          </cell>
          <cell r="G1679" t="str">
            <v>dic/31/2024</v>
          </cell>
          <cell r="H1679" t="str">
            <v>SEA7DIC18</v>
          </cell>
          <cell r="I1679" t="str">
            <v>SEA7DIC18</v>
          </cell>
          <cell r="J1679" t="str">
            <v>PZA</v>
          </cell>
          <cell r="K1679" t="str">
            <v>PZA</v>
          </cell>
          <cell r="L1679">
            <v>717</v>
          </cell>
        </row>
        <row r="1680">
          <cell r="A1680" t="str">
            <v>102215VA-00001505</v>
          </cell>
          <cell r="B1680" t="str">
            <v>1DM5-78-0000150564833109</v>
          </cell>
          <cell r="C1680" t="str">
            <v>1DM5-78-00001505</v>
          </cell>
          <cell r="D1680" t="str">
            <v>Venda adhesiva</v>
          </cell>
          <cell r="E1680" t="str">
            <v>VENDA ADHESIVA</v>
          </cell>
          <cell r="F1680" t="str">
            <v>MP Gavilan</v>
          </cell>
          <cell r="G1680" t="str">
            <v>oct/17/2022</v>
          </cell>
          <cell r="H1680">
            <v>64833109</v>
          </cell>
          <cell r="I1680">
            <v>64833109</v>
          </cell>
          <cell r="J1680" t="str">
            <v>CAJ</v>
          </cell>
          <cell r="K1680" t="str">
            <v>PZA</v>
          </cell>
          <cell r="L1680">
            <v>9923</v>
          </cell>
        </row>
        <row r="1681">
          <cell r="A1681" t="str">
            <v>102215VA-00001505</v>
          </cell>
          <cell r="B1681" t="str">
            <v>1DM5-78-0000150564923209</v>
          </cell>
          <cell r="C1681" t="str">
            <v>1DM5-78-00001505</v>
          </cell>
          <cell r="D1681" t="str">
            <v>Venda adhesiva</v>
          </cell>
          <cell r="E1681" t="str">
            <v>VENDA ADHESIVA</v>
          </cell>
          <cell r="F1681" t="str">
            <v>MP Gavilan</v>
          </cell>
          <cell r="G1681" t="str">
            <v>nov/06/2022</v>
          </cell>
          <cell r="H1681">
            <v>64923209</v>
          </cell>
          <cell r="I1681">
            <v>64923209</v>
          </cell>
          <cell r="J1681" t="str">
            <v>CAJ</v>
          </cell>
          <cell r="K1681" t="str">
            <v>PZA</v>
          </cell>
          <cell r="L1681">
            <v>1560</v>
          </cell>
        </row>
        <row r="1682">
          <cell r="A1682" t="str">
            <v>102215VB-00000015</v>
          </cell>
          <cell r="B1682" t="str">
            <v>1DM5-78-102215VB150072439</v>
          </cell>
          <cell r="C1682" t="str">
            <v>1DM5-78-102215VB</v>
          </cell>
          <cell r="D1682" t="str">
            <v>Venda elastica blanca 15 cm</v>
          </cell>
          <cell r="E1682" t="str">
            <v>VENDA ELASTICA BLANCA 15 CM</v>
          </cell>
          <cell r="F1682" t="str">
            <v>MP Gavilan</v>
          </cell>
          <cell r="G1682" t="str">
            <v>dic/01/2021</v>
          </cell>
          <cell r="H1682">
            <v>150072439</v>
          </cell>
          <cell r="I1682">
            <v>150072439</v>
          </cell>
          <cell r="J1682" t="str">
            <v>PZA</v>
          </cell>
          <cell r="K1682" t="str">
            <v>PZA</v>
          </cell>
          <cell r="L1682">
            <v>187</v>
          </cell>
        </row>
        <row r="1683">
          <cell r="A1683" t="str">
            <v>102215VB-00000015</v>
          </cell>
          <cell r="B1683" t="str">
            <v>1DM5-78-102215VB150010539</v>
          </cell>
          <cell r="C1683" t="str">
            <v>1DM5-78-102215VB</v>
          </cell>
          <cell r="D1683" t="str">
            <v>Venda elastica blanca 15 cm</v>
          </cell>
          <cell r="E1683" t="str">
            <v>VENDA ELASTICA BLANCA 15 CM</v>
          </cell>
          <cell r="F1683" t="str">
            <v>MP Gavilan</v>
          </cell>
          <cell r="G1683" t="str">
            <v>dic/01/2021</v>
          </cell>
          <cell r="H1683">
            <v>150010539</v>
          </cell>
          <cell r="I1683">
            <v>150010539</v>
          </cell>
          <cell r="J1683" t="str">
            <v>PZA</v>
          </cell>
          <cell r="K1683" t="str">
            <v>PZA</v>
          </cell>
          <cell r="L1683">
            <v>56</v>
          </cell>
        </row>
        <row r="1684">
          <cell r="A1684" t="str">
            <v>102215VE-00000010</v>
          </cell>
          <cell r="B1684" t="str">
            <v>1DM5-78-102215VE840232</v>
          </cell>
          <cell r="C1684" t="str">
            <v>1DM5-78-102215VE</v>
          </cell>
          <cell r="D1684" t="str">
            <v>Venda autoadheribe 10 cm</v>
          </cell>
          <cell r="E1684" t="str">
            <v>VENDA AUTOADHERIBE 10 CM</v>
          </cell>
          <cell r="F1684" t="str">
            <v>MP Gavilan</v>
          </cell>
          <cell r="G1684" t="str">
            <v>sep/28/2021</v>
          </cell>
          <cell r="H1684">
            <v>840232</v>
          </cell>
          <cell r="I1684">
            <v>840232</v>
          </cell>
          <cell r="J1684" t="str">
            <v>CAJ</v>
          </cell>
          <cell r="K1684" t="str">
            <v>PZA</v>
          </cell>
          <cell r="L1684">
            <v>917</v>
          </cell>
        </row>
        <row r="1685">
          <cell r="A1685" t="str">
            <v>102215VE-00000010</v>
          </cell>
          <cell r="B1685" t="str">
            <v>1DM5-78-102215VE828232</v>
          </cell>
          <cell r="C1685" t="str">
            <v>1DM5-78-102215VE</v>
          </cell>
          <cell r="D1685" t="str">
            <v>Venda autoadheribe 10 cm</v>
          </cell>
          <cell r="E1685" t="str">
            <v>VENDA AUTOADHERIBE 10 CM</v>
          </cell>
          <cell r="F1685" t="str">
            <v>MP Gavilan</v>
          </cell>
          <cell r="G1685" t="str">
            <v>jun/01/2021</v>
          </cell>
          <cell r="H1685">
            <v>828232</v>
          </cell>
          <cell r="I1685">
            <v>828232</v>
          </cell>
          <cell r="J1685" t="str">
            <v>CAJ</v>
          </cell>
          <cell r="K1685" t="str">
            <v>PZA</v>
          </cell>
          <cell r="L1685">
            <v>329</v>
          </cell>
        </row>
        <row r="1686">
          <cell r="A1686" t="str">
            <v>102215VE-00000015</v>
          </cell>
          <cell r="B1686" t="str">
            <v>1DM5-78-V0000015330718</v>
          </cell>
          <cell r="C1686" t="str">
            <v>1DM5-78-V0000015</v>
          </cell>
          <cell r="D1686" t="str">
            <v>Venda de hule elastica tipo smarsh de 15 cm</v>
          </cell>
          <cell r="E1686" t="str">
            <v>VENDA HULE TIPO SMARSH 15 CM</v>
          </cell>
          <cell r="F1686" t="str">
            <v>MP Gavilan</v>
          </cell>
          <cell r="G1686" t="str">
            <v>ago/23/2023</v>
          </cell>
          <cell r="H1686">
            <v>330718</v>
          </cell>
          <cell r="I1686">
            <v>330718</v>
          </cell>
          <cell r="J1686" t="str">
            <v>PZA</v>
          </cell>
          <cell r="K1686" t="str">
            <v>PZA</v>
          </cell>
          <cell r="L1686">
            <v>118</v>
          </cell>
        </row>
        <row r="1687">
          <cell r="A1687" t="str">
            <v>102215VE-00000906</v>
          </cell>
          <cell r="B1687" t="str">
            <v>1DM5-78-00000906301217</v>
          </cell>
          <cell r="C1687" t="str">
            <v>1DM5-78-00000906</v>
          </cell>
          <cell r="D1687" t="str">
            <v>Venda de huata sintetica 9 x 6 cm</v>
          </cell>
          <cell r="E1687" t="str">
            <v>VENDA HUATA SINTETICA 9 X 6 CM</v>
          </cell>
          <cell r="F1687" t="str">
            <v>MP Gavilan</v>
          </cell>
          <cell r="G1687" t="str">
            <v>feb/07/2021</v>
          </cell>
          <cell r="H1687">
            <v>301217</v>
          </cell>
          <cell r="I1687">
            <v>301217</v>
          </cell>
          <cell r="J1687" t="str">
            <v>PAQ</v>
          </cell>
          <cell r="K1687" t="str">
            <v>PZA</v>
          </cell>
          <cell r="L1687">
            <v>3817</v>
          </cell>
        </row>
        <row r="1688">
          <cell r="A1688" t="str">
            <v>102215VV-00000010</v>
          </cell>
          <cell r="B1688" t="str">
            <v>1DM5-78-102215VV229908</v>
          </cell>
          <cell r="C1688" t="str">
            <v>1DM5-78-102215VV</v>
          </cell>
          <cell r="D1688" t="str">
            <v>Venda elastica varios colores con velcro 10 cm</v>
          </cell>
          <cell r="E1688" t="str">
            <v>VENDA ELASTICA COLORES C/VELCRO 10 CM</v>
          </cell>
          <cell r="F1688" t="str">
            <v>MP Gavilan</v>
          </cell>
          <cell r="G1688" t="str">
            <v>feb/07/2023</v>
          </cell>
          <cell r="H1688">
            <v>229908</v>
          </cell>
          <cell r="I1688">
            <v>229908</v>
          </cell>
          <cell r="J1688" t="str">
            <v>PAQ</v>
          </cell>
          <cell r="K1688" t="str">
            <v>PZA</v>
          </cell>
          <cell r="L1688">
            <v>543</v>
          </cell>
        </row>
        <row r="1689">
          <cell r="A1689" t="str">
            <v>102215VV-00000010</v>
          </cell>
          <cell r="B1689" t="str">
            <v>1DM5-78-102215VV319008</v>
          </cell>
          <cell r="C1689" t="str">
            <v>1DM5-78-102215VV</v>
          </cell>
          <cell r="D1689" t="str">
            <v>Venda elastica varios colores con velcro 10 cm</v>
          </cell>
          <cell r="E1689" t="str">
            <v>VENDA ELASTICA COLORES C/VELCRO 10 CM</v>
          </cell>
          <cell r="F1689" t="str">
            <v>MP Gavilan</v>
          </cell>
          <cell r="G1689" t="str">
            <v>feb/07/2023</v>
          </cell>
          <cell r="H1689">
            <v>319008</v>
          </cell>
          <cell r="I1689">
            <v>319008</v>
          </cell>
          <cell r="J1689" t="str">
            <v>PAQ</v>
          </cell>
          <cell r="K1689" t="str">
            <v>PZA</v>
          </cell>
          <cell r="L1689">
            <v>575</v>
          </cell>
        </row>
        <row r="1690">
          <cell r="A1690" t="str">
            <v>102216AD-00000035</v>
          </cell>
          <cell r="B1690" t="str">
            <v>1DM5-51-00000035617260</v>
          </cell>
          <cell r="C1690" t="str">
            <v>1DM5-51-00000035</v>
          </cell>
          <cell r="D1690" t="str">
            <v>Adhesivo HL-2053</v>
          </cell>
          <cell r="E1690" t="str">
            <v>ADHESIVO HL-2053</v>
          </cell>
          <cell r="F1690" t="str">
            <v>MP Gavilan</v>
          </cell>
          <cell r="G1690" t="str">
            <v>oct/31/2023</v>
          </cell>
          <cell r="H1690">
            <v>617260</v>
          </cell>
          <cell r="I1690">
            <v>617260</v>
          </cell>
          <cell r="J1690" t="str">
            <v>KG</v>
          </cell>
          <cell r="K1690" t="str">
            <v>KG</v>
          </cell>
          <cell r="L1690">
            <v>433</v>
          </cell>
        </row>
        <row r="1691">
          <cell r="A1691" t="str">
            <v>102216AE-04000006</v>
          </cell>
          <cell r="B1691" t="str">
            <v>1DM5-44-0400000619JAN16</v>
          </cell>
          <cell r="C1691" t="str">
            <v>1DM5-44-04000006</v>
          </cell>
          <cell r="D1691" t="str">
            <v>Antiempañante para lente con esponja adherenten Anti-Fog de 6 ml c/ Esponja</v>
          </cell>
          <cell r="E1691" t="str">
            <v>ANTIEMPAÑANTE P/LENTE 6 ML C/ESPONJA</v>
          </cell>
          <cell r="F1691" t="str">
            <v>MP Gavilan</v>
          </cell>
          <cell r="G1691" t="str">
            <v>dic/01/2020</v>
          </cell>
          <cell r="H1691" t="str">
            <v>19JAN16</v>
          </cell>
          <cell r="I1691" t="str">
            <v>19JAN16</v>
          </cell>
          <cell r="J1691" t="str">
            <v>CAJ</v>
          </cell>
          <cell r="K1691" t="str">
            <v>PZA</v>
          </cell>
          <cell r="L1691">
            <v>299</v>
          </cell>
        </row>
        <row r="1692">
          <cell r="A1692" t="str">
            <v>102216AE-04000006</v>
          </cell>
          <cell r="B1692" t="str">
            <v>1DM5-44-0400000618MAY25A</v>
          </cell>
          <cell r="C1692" t="str">
            <v>1DM5-44-04000006</v>
          </cell>
          <cell r="D1692" t="str">
            <v>Antiempañante para lente con esponja adherenten Anti-Fog de 6 ml c/ Esponja</v>
          </cell>
          <cell r="E1692" t="str">
            <v>ANTIEMPAÑANTE P/LENTE 6 ML C/ESPONJA</v>
          </cell>
          <cell r="F1692" t="str">
            <v>MP Gavilan</v>
          </cell>
          <cell r="G1692" t="str">
            <v>abr/01/2020</v>
          </cell>
          <cell r="H1692" t="str">
            <v>18MAY25A</v>
          </cell>
          <cell r="I1692" t="str">
            <v>18MAY25A</v>
          </cell>
          <cell r="J1692" t="str">
            <v>CAJ</v>
          </cell>
          <cell r="K1692" t="str">
            <v>PZA</v>
          </cell>
          <cell r="L1692">
            <v>363</v>
          </cell>
        </row>
        <row r="1693">
          <cell r="A1693" t="str">
            <v>102216AI-00000001</v>
          </cell>
          <cell r="B1693" t="str">
            <v>1DM5-45-ANTIFINF1964</v>
          </cell>
          <cell r="C1693" t="str">
            <v>1DM5-45-ANTIFINF</v>
          </cell>
          <cell r="D1693" t="str">
            <v>Antifaz infantil dimensiones</v>
          </cell>
          <cell r="E1693" t="str">
            <v>Antifaz infantil dimensiones</v>
          </cell>
          <cell r="F1693" t="str">
            <v>MP Gavilan</v>
          </cell>
          <cell r="G1693" t="str">
            <v>ene/25/2021</v>
          </cell>
          <cell r="H1693">
            <v>1964</v>
          </cell>
          <cell r="I1693">
            <v>1964</v>
          </cell>
          <cell r="J1693" t="str">
            <v>PAQ</v>
          </cell>
          <cell r="K1693" t="str">
            <v>PAQ</v>
          </cell>
          <cell r="L1693">
            <v>91</v>
          </cell>
        </row>
        <row r="1694">
          <cell r="A1694" t="str">
            <v>102216AI-00000001</v>
          </cell>
          <cell r="B1694" t="str">
            <v>1DM5-45-ANTIFINFAI17DIC18</v>
          </cell>
          <cell r="C1694" t="str">
            <v>1DM5-45-ANTIFINF</v>
          </cell>
          <cell r="D1694" t="str">
            <v>Antifaz infantil dimensiones</v>
          </cell>
          <cell r="E1694" t="str">
            <v>Antifaz infantil dimensiones</v>
          </cell>
          <cell r="F1694" t="str">
            <v>MP Gavilan</v>
          </cell>
          <cell r="G1694" t="str">
            <v>ene/24/2023</v>
          </cell>
          <cell r="H1694" t="str">
            <v>AI17DIC18</v>
          </cell>
          <cell r="I1694" t="str">
            <v>AI17DIC18</v>
          </cell>
          <cell r="J1694" t="str">
            <v>PAQ</v>
          </cell>
          <cell r="K1694" t="str">
            <v>PAQ</v>
          </cell>
          <cell r="L1694">
            <v>199</v>
          </cell>
        </row>
        <row r="1695">
          <cell r="A1695" t="str">
            <v>102216AI-01040010</v>
          </cell>
          <cell r="B1695" t="str">
            <v>1FG4-2J-01040010R17F22</v>
          </cell>
          <cell r="C1695" t="str">
            <v>1FG4-2J-01040010</v>
          </cell>
          <cell r="D1695" t="str">
            <v>Agua inyectable 10ml Ampolleta de plastico</v>
          </cell>
          <cell r="E1695" t="str">
            <v>AGUA INYECTABLE 10ML AMPOLLETA PLASTICO</v>
          </cell>
          <cell r="F1695" t="str">
            <v>MP Gavilan</v>
          </cell>
          <cell r="G1695" t="str">
            <v>feb/01/2020</v>
          </cell>
          <cell r="H1695" t="str">
            <v>R17F22</v>
          </cell>
          <cell r="I1695" t="str">
            <v>R17F22</v>
          </cell>
          <cell r="J1695" t="str">
            <v>CAJ</v>
          </cell>
          <cell r="K1695" t="str">
            <v>PZA</v>
          </cell>
          <cell r="L1695">
            <v>1699</v>
          </cell>
        </row>
        <row r="1696">
          <cell r="A1696" t="str">
            <v>102216AI-01040010</v>
          </cell>
          <cell r="B1696" t="str">
            <v>1FG4-2J-01040010R17Y39</v>
          </cell>
          <cell r="C1696" t="str">
            <v>1FG4-2J-01040010</v>
          </cell>
          <cell r="D1696" t="str">
            <v>Agua inyectable 10ml Ampolleta de plastico</v>
          </cell>
          <cell r="E1696" t="str">
            <v>AGUA INYECTABLE 10ML AMPOLLETA PLASTICO</v>
          </cell>
          <cell r="F1696" t="str">
            <v>MP Gavilan</v>
          </cell>
          <cell r="G1696" t="str">
            <v>may/01/2020</v>
          </cell>
          <cell r="H1696" t="str">
            <v>R17Y39</v>
          </cell>
          <cell r="I1696" t="str">
            <v>R17Y39</v>
          </cell>
          <cell r="J1696" t="str">
            <v>CAJ</v>
          </cell>
          <cell r="K1696" t="str">
            <v>PZA</v>
          </cell>
          <cell r="L1696">
            <v>799</v>
          </cell>
        </row>
        <row r="1697">
          <cell r="A1697" t="str">
            <v>102216AI-01040010</v>
          </cell>
          <cell r="B1697" t="str">
            <v>1FG4-2J-01040010R17F19</v>
          </cell>
          <cell r="C1697" t="str">
            <v>1FG4-2J-01040010</v>
          </cell>
          <cell r="D1697" t="str">
            <v>Agua inyectable 10ml Ampolleta de plastico</v>
          </cell>
          <cell r="E1697" t="str">
            <v>AGUA INYECTABLE 10ML AMPOLLETA PLASTICO</v>
          </cell>
          <cell r="F1697" t="str">
            <v>MP Gavilan</v>
          </cell>
          <cell r="G1697" t="str">
            <v>feb/28/2020</v>
          </cell>
          <cell r="H1697" t="str">
            <v>R17F19</v>
          </cell>
          <cell r="I1697" t="str">
            <v>R17F19</v>
          </cell>
          <cell r="J1697" t="str">
            <v>CAJ</v>
          </cell>
          <cell r="K1697" t="str">
            <v>PZA</v>
          </cell>
          <cell r="L1697">
            <v>3627</v>
          </cell>
        </row>
        <row r="1698">
          <cell r="A1698" t="str">
            <v>102216AN-00000002</v>
          </cell>
          <cell r="B1698" t="str">
            <v>2DM5-73-V0000002ANN16ENE17</v>
          </cell>
          <cell r="C1698" t="str">
            <v>2DM5-73-V0000002</v>
          </cell>
          <cell r="D1698" t="str">
            <v>Antifaz neonatal dimension Prematuro</v>
          </cell>
          <cell r="E1698" t="str">
            <v>ANTIFAZ NEONATAL DIMENSION PREMATURO</v>
          </cell>
          <cell r="F1698" t="str">
            <v>MP Gavilan</v>
          </cell>
          <cell r="G1698" t="str">
            <v>ene/01/2023</v>
          </cell>
          <cell r="H1698" t="str">
            <v>ANN16ENE17</v>
          </cell>
          <cell r="I1698" t="str">
            <v>ANN16ENE17</v>
          </cell>
          <cell r="J1698" t="str">
            <v>PZA</v>
          </cell>
          <cell r="K1698" t="str">
            <v>PZA</v>
          </cell>
          <cell r="L1698">
            <v>408</v>
          </cell>
        </row>
        <row r="1699">
          <cell r="A1699" t="str">
            <v>102216AN-00000002</v>
          </cell>
          <cell r="B1699" t="str">
            <v>2DM5-73-V0000002ANN-2021</v>
          </cell>
          <cell r="C1699" t="str">
            <v>2DM5-73-V0000002</v>
          </cell>
          <cell r="D1699" t="str">
            <v>Antifaz neonatal dimension Prematuro</v>
          </cell>
          <cell r="E1699" t="str">
            <v>ANTIFAZ NEONATAL DIMENSION PREMATURO</v>
          </cell>
          <cell r="F1699" t="str">
            <v>MP Gavilan</v>
          </cell>
          <cell r="G1699" t="str">
            <v>may/23/2021</v>
          </cell>
          <cell r="H1699" t="str">
            <v>ANN-2021</v>
          </cell>
          <cell r="I1699" t="str">
            <v>ANN-2021</v>
          </cell>
          <cell r="J1699" t="str">
            <v>PZA</v>
          </cell>
          <cell r="K1699" t="str">
            <v>PZA</v>
          </cell>
          <cell r="L1699">
            <v>23</v>
          </cell>
        </row>
        <row r="1700">
          <cell r="A1700" t="str">
            <v>102216BE-00000003</v>
          </cell>
          <cell r="B1700" t="str">
            <v>1DM5-41-R02216BE1003108</v>
          </cell>
          <cell r="C1700" t="str">
            <v>1DM5-41-R02216BE</v>
          </cell>
          <cell r="D1700" t="str">
            <v>Bolsa para Enema de 1500 ml</v>
          </cell>
          <cell r="E1700" t="str">
            <v>BOLSA PARA ENEMA DE 1500 ML</v>
          </cell>
          <cell r="F1700" t="str">
            <v>MP Gavilan</v>
          </cell>
          <cell r="G1700" t="str">
            <v>oct/01/2023</v>
          </cell>
          <cell r="H1700">
            <v>1003108</v>
          </cell>
          <cell r="I1700">
            <v>1003108</v>
          </cell>
          <cell r="J1700" t="str">
            <v>PZA</v>
          </cell>
          <cell r="K1700" t="str">
            <v>PZA</v>
          </cell>
          <cell r="L1700">
            <v>993</v>
          </cell>
        </row>
        <row r="1701">
          <cell r="A1701" t="str">
            <v>102216BE-00030120</v>
          </cell>
          <cell r="B1701" t="str">
            <v>2DM5-60-0003012051039893</v>
          </cell>
          <cell r="C1701" t="str">
            <v>2DM5-60-00030120</v>
          </cell>
          <cell r="D1701" t="str">
            <v>Bolsa de elastoflex 30 x 120 cm</v>
          </cell>
          <cell r="E1701" t="str">
            <v>BOLSA DE ELASTOFLEX 30 X 120 CM</v>
          </cell>
          <cell r="F1701" t="str">
            <v>MP Gavilan</v>
          </cell>
          <cell r="G1701" t="str">
            <v>sep/10/2023</v>
          </cell>
          <cell r="H1701" t="str">
            <v>CLAK0051039893</v>
          </cell>
          <cell r="I1701">
            <v>51039893</v>
          </cell>
          <cell r="J1701" t="str">
            <v>PZA</v>
          </cell>
          <cell r="K1701" t="str">
            <v>PZA</v>
          </cell>
          <cell r="L1701">
            <v>11100</v>
          </cell>
        </row>
        <row r="1702">
          <cell r="A1702" t="str">
            <v>102216BE-00030120</v>
          </cell>
          <cell r="B1702" t="str">
            <v>2DM5-60-0003012049218024</v>
          </cell>
          <cell r="C1702" t="str">
            <v>2DM5-60-00030120</v>
          </cell>
          <cell r="D1702" t="str">
            <v>Bolsa de elastoflex 30 x 120 cm</v>
          </cell>
          <cell r="E1702" t="str">
            <v>BOLSA DE ELASTOFLEX 30 X 120 CM</v>
          </cell>
          <cell r="F1702" t="str">
            <v>MP Gavilan</v>
          </cell>
          <cell r="G1702" t="str">
            <v>feb/05/2023</v>
          </cell>
          <cell r="H1702" t="str">
            <v>CLAK0049218024</v>
          </cell>
          <cell r="I1702">
            <v>49218024</v>
          </cell>
          <cell r="J1702" t="str">
            <v>PZA</v>
          </cell>
          <cell r="K1702" t="str">
            <v>PZA</v>
          </cell>
          <cell r="L1702">
            <v>434</v>
          </cell>
        </row>
        <row r="1703">
          <cell r="A1703" t="str">
            <v>102216BM-00201004</v>
          </cell>
          <cell r="B1703" t="str">
            <v>2DM5-60-002010044170317</v>
          </cell>
          <cell r="C1703" t="str">
            <v>2DM5-60-00201004</v>
          </cell>
          <cell r="D1703" t="str">
            <v>Rollo Mixto para esterilizar de 20 x 4 x100 mts</v>
          </cell>
          <cell r="E1703" t="str">
            <v>ROLLO MIXTO DE 20 X 4 X100 M</v>
          </cell>
          <cell r="F1703" t="str">
            <v>MP Gavilan</v>
          </cell>
          <cell r="G1703" t="str">
            <v>feb/11/2020</v>
          </cell>
          <cell r="H1703">
            <v>4170317</v>
          </cell>
          <cell r="I1703">
            <v>4170317</v>
          </cell>
          <cell r="J1703" t="str">
            <v>ROL</v>
          </cell>
          <cell r="K1703" t="str">
            <v>ROL</v>
          </cell>
          <cell r="L1703">
            <v>14</v>
          </cell>
        </row>
        <row r="1704">
          <cell r="A1704" t="str">
            <v>102216BO-35010000</v>
          </cell>
          <cell r="B1704" t="str">
            <v>2DM5-73-35010000111712162</v>
          </cell>
          <cell r="C1704" t="str">
            <v>2DM5-73-35010000</v>
          </cell>
          <cell r="D1704" t="str">
            <v>Bota para cirujano 35 g sin antiderrapante</v>
          </cell>
          <cell r="E1704" t="str">
            <v>BOTA P/CIRUJANO 35 G SIN ANTIDERRAP  PAR</v>
          </cell>
          <cell r="F1704" t="str">
            <v>MP Gavilan</v>
          </cell>
          <cell r="G1704" t="str">
            <v>ene/04/2024</v>
          </cell>
          <cell r="H1704">
            <v>111712162</v>
          </cell>
          <cell r="I1704">
            <v>111712162</v>
          </cell>
          <cell r="J1704" t="str">
            <v>PAQ</v>
          </cell>
          <cell r="K1704" t="str">
            <v>PAR</v>
          </cell>
          <cell r="L1704">
            <v>63</v>
          </cell>
        </row>
        <row r="1705">
          <cell r="A1705" t="str">
            <v>102216BO-35010000</v>
          </cell>
          <cell r="B1705" t="str">
            <v>2DM5-73-3501000021311191</v>
          </cell>
          <cell r="C1705" t="str">
            <v>2DM5-73-35010000</v>
          </cell>
          <cell r="D1705" t="str">
            <v>Bota para cirujano 35 g sin antiderrapante</v>
          </cell>
          <cell r="E1705" t="str">
            <v>BOTA P/CIRUJANO 35 G SIN ANTIDERRAP  PAR</v>
          </cell>
          <cell r="F1705" t="str">
            <v>MP Gavilan</v>
          </cell>
          <cell r="G1705" t="str">
            <v>feb/28/2021</v>
          </cell>
          <cell r="H1705">
            <v>21311191</v>
          </cell>
          <cell r="I1705">
            <v>21311191</v>
          </cell>
          <cell r="J1705" t="str">
            <v>PAQ</v>
          </cell>
          <cell r="K1705" t="str">
            <v>PAR</v>
          </cell>
          <cell r="L1705">
            <v>29995</v>
          </cell>
        </row>
        <row r="1706">
          <cell r="A1706" t="str">
            <v>102216BP-15006014</v>
          </cell>
          <cell r="B1706" t="str">
            <v>2DM7-73-5310FED0153109-01</v>
          </cell>
          <cell r="C1706" t="str">
            <v>2DM7-73-5310FED0</v>
          </cell>
          <cell r="D1706" t="str">
            <v>Funda para mesa de mayo plastica 58 x 140 cm</v>
          </cell>
          <cell r="E1706" t="str">
            <v>Funda p/mesa de mayo plastica 58 x 140cm</v>
          </cell>
          <cell r="F1706" t="str">
            <v>MP Gavilan</v>
          </cell>
          <cell r="G1706" t="str">
            <v>dic/21/2023</v>
          </cell>
          <cell r="H1706" t="str">
            <v>153109-01</v>
          </cell>
          <cell r="I1706" t="str">
            <v>153109-01</v>
          </cell>
          <cell r="J1706" t="str">
            <v>PZA</v>
          </cell>
          <cell r="K1706" t="str">
            <v>PZA</v>
          </cell>
          <cell r="L1706">
            <v>34221</v>
          </cell>
        </row>
        <row r="1707">
          <cell r="A1707" t="str">
            <v>102216BU-00000016</v>
          </cell>
          <cell r="B1707" t="str">
            <v>2DM5-71-00000016165400</v>
          </cell>
          <cell r="C1707" t="str">
            <v>2DM5-71-00000016</v>
          </cell>
          <cell r="D1707" t="str">
            <v>Budinera de plastico 16 oz</v>
          </cell>
          <cell r="E1707" t="str">
            <v>BUDINERA DE PLASTICO 16 OZ</v>
          </cell>
          <cell r="F1707" t="str">
            <v>MP Gavilan</v>
          </cell>
          <cell r="G1707" t="str">
            <v>jul/01/2024</v>
          </cell>
          <cell r="H1707">
            <v>165400</v>
          </cell>
          <cell r="I1707">
            <v>165400</v>
          </cell>
          <cell r="J1707" t="str">
            <v>PZA</v>
          </cell>
          <cell r="K1707" t="str">
            <v>PZA</v>
          </cell>
          <cell r="L1707">
            <v>840</v>
          </cell>
        </row>
        <row r="1708">
          <cell r="A1708" t="str">
            <v>102216BU-00000032</v>
          </cell>
          <cell r="B1708" t="str">
            <v>2DM5-71-00000032241386</v>
          </cell>
          <cell r="C1708" t="str">
            <v>2DM5-71-00000032</v>
          </cell>
          <cell r="D1708" t="str">
            <v>Budinera de plastico 32 oz</v>
          </cell>
          <cell r="E1708" t="str">
            <v>BUDINERA DE PLASTICO 32 OZ</v>
          </cell>
          <cell r="F1708" t="str">
            <v>MP Gavilan</v>
          </cell>
          <cell r="G1708" t="str">
            <v>mar/01/2020</v>
          </cell>
          <cell r="H1708">
            <v>241386</v>
          </cell>
          <cell r="I1708">
            <v>241386</v>
          </cell>
          <cell r="J1708" t="str">
            <v>CAJ</v>
          </cell>
          <cell r="K1708" t="str">
            <v>PZA</v>
          </cell>
          <cell r="L1708">
            <v>1176</v>
          </cell>
        </row>
        <row r="1709">
          <cell r="A1709" t="str">
            <v>102216CA-00001010</v>
          </cell>
          <cell r="B1709" t="str">
            <v>2DM5-73-000010106031383290</v>
          </cell>
          <cell r="C1709" t="str">
            <v>2DM5-73-00001010</v>
          </cell>
          <cell r="D1709" t="str">
            <v>Calceta de algodón de 10 x 100 cm</v>
          </cell>
          <cell r="E1709" t="str">
            <v>CALCETA DE ALGODON DE 10 X 100 CM</v>
          </cell>
          <cell r="F1709" t="str">
            <v>MP Gavilan</v>
          </cell>
          <cell r="G1709" t="str">
            <v>oct/27/2021</v>
          </cell>
          <cell r="H1709">
            <v>76031383290</v>
          </cell>
          <cell r="I1709">
            <v>6031383290</v>
          </cell>
          <cell r="J1709" t="str">
            <v>PZA</v>
          </cell>
          <cell r="K1709" t="str">
            <v>PZA</v>
          </cell>
          <cell r="L1709">
            <v>708</v>
          </cell>
        </row>
        <row r="1710">
          <cell r="A1710" t="str">
            <v>102216CC-00000006</v>
          </cell>
          <cell r="B1710" t="str">
            <v>2DM5-71-102216CC11615</v>
          </cell>
          <cell r="C1710" t="str">
            <v>2DM5-71-102216CC</v>
          </cell>
          <cell r="D1710" t="str">
            <v>Cuadernillo para colorear</v>
          </cell>
          <cell r="E1710" t="str">
            <v>CUADERNILLO PARA COLOREAR</v>
          </cell>
          <cell r="F1710" t="str">
            <v>MP Gavilan</v>
          </cell>
          <cell r="G1710" t="str">
            <v>oct/27/2021</v>
          </cell>
          <cell r="H1710">
            <v>11615</v>
          </cell>
          <cell r="I1710">
            <v>11615</v>
          </cell>
          <cell r="J1710" t="str">
            <v>PZA</v>
          </cell>
          <cell r="K1710" t="str">
            <v>PZA</v>
          </cell>
          <cell r="L1710">
            <v>3</v>
          </cell>
        </row>
        <row r="1711">
          <cell r="A1711" t="str">
            <v>102216CC-00000006</v>
          </cell>
          <cell r="B1711" t="str">
            <v>2DM5-71-102216CC11618</v>
          </cell>
          <cell r="C1711" t="str">
            <v>2DM5-71-102216CC</v>
          </cell>
          <cell r="D1711" t="str">
            <v>Cuadernillo para colorear</v>
          </cell>
          <cell r="E1711" t="str">
            <v>CUADERNILLO PARA COLOREAR</v>
          </cell>
          <cell r="F1711" t="str">
            <v>MP Gavilan</v>
          </cell>
          <cell r="G1711" t="str">
            <v>oct/27/2021</v>
          </cell>
          <cell r="H1711">
            <v>11618</v>
          </cell>
          <cell r="I1711">
            <v>11618</v>
          </cell>
          <cell r="J1711" t="str">
            <v>PZA</v>
          </cell>
          <cell r="K1711" t="str">
            <v>PZA</v>
          </cell>
          <cell r="L1711">
            <v>22</v>
          </cell>
        </row>
        <row r="1712">
          <cell r="A1712" t="str">
            <v>102216CC-00000006</v>
          </cell>
          <cell r="B1712" t="str">
            <v>2DM5-71-102216CC11616</v>
          </cell>
          <cell r="C1712" t="str">
            <v>2DM5-71-102216CC</v>
          </cell>
          <cell r="D1712" t="str">
            <v>Cuadernillo para colorear</v>
          </cell>
          <cell r="E1712" t="str">
            <v>CUADERNILLO PARA COLOREAR</v>
          </cell>
          <cell r="F1712" t="str">
            <v>MP Gavilan</v>
          </cell>
          <cell r="G1712" t="str">
            <v>oct/27/2021</v>
          </cell>
          <cell r="H1712">
            <v>11616</v>
          </cell>
          <cell r="I1712">
            <v>11616</v>
          </cell>
          <cell r="J1712" t="str">
            <v>PZA</v>
          </cell>
          <cell r="K1712" t="str">
            <v>PZA</v>
          </cell>
          <cell r="L1712">
            <v>12</v>
          </cell>
        </row>
        <row r="1713">
          <cell r="A1713" t="str">
            <v>102216CM-00000007</v>
          </cell>
          <cell r="B1713" t="str">
            <v>1DM5-63-102216CM1702JY01A</v>
          </cell>
          <cell r="C1713" t="str">
            <v>1DM5-63-102216CM</v>
          </cell>
          <cell r="D1713" t="str">
            <v>Contador magnetico para 15 agujas</v>
          </cell>
          <cell r="E1713" t="str">
            <v>CONTADOR MAGNETICO PARA 15 AGUJAS</v>
          </cell>
          <cell r="F1713" t="str">
            <v>MP Gavilan</v>
          </cell>
          <cell r="G1713" t="str">
            <v>abr/01/2021</v>
          </cell>
          <cell r="H1713" t="str">
            <v>1702JY01A</v>
          </cell>
          <cell r="I1713" t="str">
            <v>1702JY01A</v>
          </cell>
          <cell r="J1713" t="str">
            <v>CAJ</v>
          </cell>
          <cell r="K1713" t="str">
            <v>PZA</v>
          </cell>
          <cell r="L1713">
            <v>1333</v>
          </cell>
        </row>
        <row r="1714">
          <cell r="A1714" t="str">
            <v>102216CR-00000009</v>
          </cell>
          <cell r="B1714" t="str">
            <v>2DM5-71-000000091710</v>
          </cell>
          <cell r="C1714" t="str">
            <v>2DM5-71-00000009</v>
          </cell>
          <cell r="D1714" t="str">
            <v>Crayolas</v>
          </cell>
          <cell r="E1714" t="str">
            <v>CRAYOLAS</v>
          </cell>
          <cell r="F1714" t="str">
            <v>MP Gavilan</v>
          </cell>
          <cell r="G1714" t="str">
            <v>oct/27/2021</v>
          </cell>
          <cell r="H1714">
            <v>1710</v>
          </cell>
          <cell r="I1714">
            <v>1710</v>
          </cell>
          <cell r="J1714" t="str">
            <v>CAJ</v>
          </cell>
          <cell r="K1714" t="str">
            <v>CAJ</v>
          </cell>
          <cell r="L1714">
            <v>15</v>
          </cell>
        </row>
        <row r="1715">
          <cell r="A1715" t="str">
            <v>102216CR-00000009</v>
          </cell>
          <cell r="B1715" t="str">
            <v>2DM5-71-000000091713</v>
          </cell>
          <cell r="C1715" t="str">
            <v>2DM5-71-00000009</v>
          </cell>
          <cell r="D1715" t="str">
            <v>Crayolas</v>
          </cell>
          <cell r="E1715" t="str">
            <v>CRAYOLAS</v>
          </cell>
          <cell r="F1715" t="str">
            <v>MP Gavilan</v>
          </cell>
          <cell r="G1715" t="str">
            <v>ene/11/2022</v>
          </cell>
          <cell r="H1715">
            <v>1713</v>
          </cell>
          <cell r="I1715">
            <v>1713</v>
          </cell>
          <cell r="J1715" t="str">
            <v>CAJ</v>
          </cell>
          <cell r="K1715" t="str">
            <v>CAJ</v>
          </cell>
          <cell r="L1715">
            <v>30</v>
          </cell>
        </row>
        <row r="1716">
          <cell r="A1716" t="str">
            <v>102216CS-00000007</v>
          </cell>
          <cell r="B1716" t="str">
            <v>2DM5-71-000000071116026</v>
          </cell>
          <cell r="C1716" t="str">
            <v>2DM5-71-00000007</v>
          </cell>
          <cell r="D1716" t="str">
            <v>Conector tipo SIMS de plastico</v>
          </cell>
          <cell r="E1716" t="str">
            <v>CONECTOR TIPO SIMS DE PLASTICO</v>
          </cell>
          <cell r="F1716" t="str">
            <v>MP Gavilan</v>
          </cell>
          <cell r="G1716" t="str">
            <v>nov/30/2021</v>
          </cell>
          <cell r="H1716">
            <v>1116026</v>
          </cell>
          <cell r="I1716">
            <v>1116026</v>
          </cell>
          <cell r="J1716" t="str">
            <v>PZA</v>
          </cell>
          <cell r="K1716" t="str">
            <v>PZA</v>
          </cell>
          <cell r="L1716">
            <v>3071</v>
          </cell>
        </row>
        <row r="1717">
          <cell r="A1717" t="str">
            <v>102216CV-00000008</v>
          </cell>
          <cell r="B1717" t="str">
            <v>1DM5-45-000000088120846</v>
          </cell>
          <cell r="C1717" t="str">
            <v>1DM5-45-00000008</v>
          </cell>
          <cell r="D1717" t="str">
            <v>Camisa Vacutainer</v>
          </cell>
          <cell r="E1717" t="str">
            <v>CAMISA VACUTAINER</v>
          </cell>
          <cell r="F1717" t="str">
            <v>MP Gavilan</v>
          </cell>
          <cell r="G1717" t="str">
            <v>abr/28/2022</v>
          </cell>
          <cell r="H1717">
            <v>8120846</v>
          </cell>
          <cell r="I1717">
            <v>8120846</v>
          </cell>
          <cell r="J1717" t="str">
            <v>CAJ</v>
          </cell>
          <cell r="K1717" t="str">
            <v>PZA</v>
          </cell>
          <cell r="L1717">
            <v>199</v>
          </cell>
        </row>
        <row r="1718">
          <cell r="A1718" t="str">
            <v>102216CV-00000008</v>
          </cell>
          <cell r="B1718" t="str">
            <v>1DM5-45-0000000824738</v>
          </cell>
          <cell r="C1718" t="str">
            <v>1DM5-45-00000008</v>
          </cell>
          <cell r="D1718" t="str">
            <v>Camisa Vacutainer</v>
          </cell>
          <cell r="E1718" t="str">
            <v>CAMISA VACUTAINER</v>
          </cell>
          <cell r="F1718" t="str">
            <v>MP Gavilan</v>
          </cell>
          <cell r="G1718" t="str">
            <v>ene/28/2023</v>
          </cell>
          <cell r="H1718">
            <v>24738</v>
          </cell>
          <cell r="I1718">
            <v>24738</v>
          </cell>
          <cell r="J1718" t="str">
            <v>CAJ</v>
          </cell>
          <cell r="K1718" t="str">
            <v>PZA</v>
          </cell>
          <cell r="L1718">
            <v>400</v>
          </cell>
        </row>
        <row r="1719">
          <cell r="A1719" t="str">
            <v>102216CY-00000010</v>
          </cell>
          <cell r="B1719" t="str">
            <v>1DM5-40-00000010D17AGO0172</v>
          </cell>
          <cell r="C1719" t="str">
            <v>1DM5-40-00000010</v>
          </cell>
          <cell r="D1719" t="str">
            <v>Canula Yankauer con oliva</v>
          </cell>
          <cell r="E1719" t="str">
            <v>CANULA YANKAUER CON OLIVA</v>
          </cell>
          <cell r="F1719" t="str">
            <v>MP Gavilan</v>
          </cell>
          <cell r="G1719" t="str">
            <v>feb/01/2021</v>
          </cell>
          <cell r="H1719" t="str">
            <v>DESPT17AGO0172</v>
          </cell>
          <cell r="I1719" t="str">
            <v>D17AGO0172</v>
          </cell>
          <cell r="J1719" t="str">
            <v>PZA</v>
          </cell>
          <cell r="K1719" t="str">
            <v>PZA</v>
          </cell>
          <cell r="L1719">
            <v>11</v>
          </cell>
        </row>
        <row r="1720">
          <cell r="A1720" t="str">
            <v>102216CY-00000010</v>
          </cell>
          <cell r="B1720" t="str">
            <v>1DM5-40-000000101805880664</v>
          </cell>
          <cell r="C1720" t="str">
            <v>1DM5-40-00000010</v>
          </cell>
          <cell r="D1720" t="str">
            <v>Canula Yankauer con oliva</v>
          </cell>
          <cell r="E1720" t="str">
            <v>CANULA YANKAUER CON OLIVA</v>
          </cell>
          <cell r="F1720" t="str">
            <v>MP Gavilan</v>
          </cell>
          <cell r="G1720" t="str">
            <v>mar/01/2023</v>
          </cell>
          <cell r="H1720">
            <v>1805880664</v>
          </cell>
          <cell r="I1720">
            <v>1805880664</v>
          </cell>
          <cell r="J1720" t="str">
            <v>PZA</v>
          </cell>
          <cell r="K1720" t="str">
            <v>PZA</v>
          </cell>
          <cell r="L1720">
            <v>1100</v>
          </cell>
        </row>
        <row r="1721">
          <cell r="A1721" t="str">
            <v>102216CY-00000010</v>
          </cell>
          <cell r="B1721" t="str">
            <v>1DM5-40-000000101818420164</v>
          </cell>
          <cell r="C1721" t="str">
            <v>1DM5-40-00000010</v>
          </cell>
          <cell r="D1721" t="str">
            <v>Canula Yankauer con oliva</v>
          </cell>
          <cell r="E1721" t="str">
            <v>CANULA YANKAUER CON OLIVA</v>
          </cell>
          <cell r="F1721" t="str">
            <v>MP Gavilan</v>
          </cell>
          <cell r="G1721" t="str">
            <v>jul/30/2023</v>
          </cell>
          <cell r="H1721">
            <v>1818420164</v>
          </cell>
          <cell r="I1721">
            <v>1818420164</v>
          </cell>
          <cell r="J1721" t="str">
            <v>PZA</v>
          </cell>
          <cell r="K1721" t="str">
            <v>PZA</v>
          </cell>
          <cell r="L1721">
            <v>1890</v>
          </cell>
        </row>
        <row r="1722">
          <cell r="A1722" t="str">
            <v>102216CY-00000010</v>
          </cell>
          <cell r="B1722" t="str">
            <v>1DM5-40-00000010L18070141S</v>
          </cell>
          <cell r="C1722" t="str">
            <v>1DM5-40-00000010</v>
          </cell>
          <cell r="D1722" t="str">
            <v>Canula Yankauer con oliva</v>
          </cell>
          <cell r="E1722" t="str">
            <v>CANULA YANKAUER CON OLIVA</v>
          </cell>
          <cell r="F1722" t="str">
            <v>MP Gavilan</v>
          </cell>
          <cell r="G1722" t="str">
            <v>jun/30/2023</v>
          </cell>
          <cell r="H1722" t="str">
            <v>L18070141S</v>
          </cell>
          <cell r="I1722" t="str">
            <v>L18070141S</v>
          </cell>
          <cell r="J1722" t="str">
            <v>PZA</v>
          </cell>
          <cell r="K1722" t="str">
            <v>PZA</v>
          </cell>
          <cell r="L1722">
            <v>665</v>
          </cell>
        </row>
        <row r="1723">
          <cell r="A1723" t="str">
            <v>102216EL-00000014</v>
          </cell>
          <cell r="B1723" t="str">
            <v>2DM5-54-00000014001-19</v>
          </cell>
          <cell r="C1723" t="str">
            <v>2DM5-54-00000014</v>
          </cell>
          <cell r="D1723" t="str">
            <v>Elastico dos ligas 500 m</v>
          </cell>
          <cell r="E1723" t="str">
            <v>ELASTICO DOS LIGAS 500 M</v>
          </cell>
          <cell r="F1723" t="str">
            <v>MP Gavilan</v>
          </cell>
          <cell r="G1723" t="str">
            <v>feb/28/2020</v>
          </cell>
          <cell r="H1723" t="str">
            <v>001-19</v>
          </cell>
          <cell r="I1723" t="str">
            <v>001-19</v>
          </cell>
          <cell r="J1723" t="str">
            <v>ROL</v>
          </cell>
          <cell r="K1723" t="str">
            <v>ROL</v>
          </cell>
          <cell r="L1723">
            <v>102</v>
          </cell>
        </row>
        <row r="1724">
          <cell r="A1724" t="str">
            <v>102216ET-00000015</v>
          </cell>
          <cell r="B1724" t="str">
            <v>2DM5-73-5340ETRSDSD1504130</v>
          </cell>
          <cell r="C1724" t="str">
            <v>2DM5-73-5340ETRS</v>
          </cell>
          <cell r="D1724" t="str">
            <v>Elastico tubular</v>
          </cell>
          <cell r="E1724" t="str">
            <v>Elastico tubular</v>
          </cell>
          <cell r="F1724" t="str">
            <v>MP Gavilan</v>
          </cell>
          <cell r="G1724" t="str">
            <v>feb/28/2020</v>
          </cell>
          <cell r="H1724" t="str">
            <v>DSD1504130</v>
          </cell>
          <cell r="I1724" t="str">
            <v>DSD1504130</v>
          </cell>
          <cell r="J1724" t="str">
            <v>KG</v>
          </cell>
          <cell r="K1724" t="str">
            <v>KG</v>
          </cell>
          <cell r="L1724">
            <v>83.2</v>
          </cell>
        </row>
        <row r="1725">
          <cell r="A1725" t="str">
            <v>102216FF-28000753</v>
          </cell>
          <cell r="B1725" t="str">
            <v>2DM5-54-28000753129</v>
          </cell>
          <cell r="C1725" t="str">
            <v>2DM5-54-28000753</v>
          </cell>
          <cell r="D1725" t="str">
            <v>Flexform de 8 mm x 320 m</v>
          </cell>
          <cell r="E1725" t="str">
            <v>FLEXFORM DE 8 MM X 320 M</v>
          </cell>
          <cell r="F1725" t="str">
            <v>MP Gavilan</v>
          </cell>
          <cell r="G1725" t="str">
            <v>abr/05/2022</v>
          </cell>
          <cell r="H1725">
            <v>129</v>
          </cell>
          <cell r="I1725">
            <v>129</v>
          </cell>
          <cell r="J1725" t="str">
            <v>ROL</v>
          </cell>
          <cell r="K1725" t="str">
            <v>ROL</v>
          </cell>
          <cell r="L1725">
            <v>41</v>
          </cell>
        </row>
        <row r="1726">
          <cell r="A1726" t="str">
            <v>102216FF-28000753</v>
          </cell>
          <cell r="B1726" t="str">
            <v>2DM5-54-2800075323648</v>
          </cell>
          <cell r="C1726" t="str">
            <v>2DM5-54-28000753</v>
          </cell>
          <cell r="D1726" t="str">
            <v>Flexform de 8 mm x 320 m</v>
          </cell>
          <cell r="E1726" t="str">
            <v>FLEXFORM DE 8 MM X 320 M</v>
          </cell>
          <cell r="F1726" t="str">
            <v>MP Gavilan</v>
          </cell>
          <cell r="G1726" t="str">
            <v>ene/02/2023</v>
          </cell>
          <cell r="H1726">
            <v>23648</v>
          </cell>
          <cell r="I1726">
            <v>23648</v>
          </cell>
          <cell r="J1726" t="str">
            <v>ROL</v>
          </cell>
          <cell r="K1726" t="str">
            <v>ROL</v>
          </cell>
          <cell r="L1726">
            <v>11</v>
          </cell>
        </row>
        <row r="1727">
          <cell r="A1727" t="str">
            <v>102216FF-28000753</v>
          </cell>
          <cell r="B1727" t="str">
            <v>2DM5-54-2800075313348</v>
          </cell>
          <cell r="C1727" t="str">
            <v>2DM5-54-28000753</v>
          </cell>
          <cell r="D1727" t="str">
            <v>Flexform de 8 mm x 320 m</v>
          </cell>
          <cell r="E1727" t="str">
            <v>FLEXFORM DE 8 MM X 320 M</v>
          </cell>
          <cell r="F1727" t="str">
            <v>MP Gavilan</v>
          </cell>
          <cell r="G1727" t="str">
            <v>jun/27/2023</v>
          </cell>
          <cell r="H1727">
            <v>13348</v>
          </cell>
          <cell r="I1727">
            <v>13348</v>
          </cell>
          <cell r="J1727" t="str">
            <v>ROL</v>
          </cell>
          <cell r="K1727" t="str">
            <v>ROL</v>
          </cell>
          <cell r="L1727">
            <v>62</v>
          </cell>
        </row>
        <row r="1728">
          <cell r="A1728" t="str">
            <v>102216GB-00000012</v>
          </cell>
          <cell r="B1728" t="str">
            <v>2DM5-73-00000012B-1899</v>
          </cell>
          <cell r="C1728" t="str">
            <v>2DM5-73-00000012</v>
          </cell>
          <cell r="D1728" t="str">
            <v>Gorro para bebe</v>
          </cell>
          <cell r="E1728" t="str">
            <v>GORRO PARA BEBE</v>
          </cell>
          <cell r="F1728" t="str">
            <v>MP Gavilan</v>
          </cell>
          <cell r="G1728" t="str">
            <v>sep/01/2021</v>
          </cell>
          <cell r="H1728" t="str">
            <v>B-1899</v>
          </cell>
          <cell r="I1728" t="str">
            <v>B-1899</v>
          </cell>
          <cell r="J1728" t="str">
            <v>PZA</v>
          </cell>
          <cell r="K1728" t="str">
            <v>PZA</v>
          </cell>
          <cell r="L1728">
            <v>1608</v>
          </cell>
        </row>
        <row r="1729">
          <cell r="A1729" t="str">
            <v>102216GB-00000012</v>
          </cell>
          <cell r="B1729" t="str">
            <v>2DM5-73-00000012D17MAY0267</v>
          </cell>
          <cell r="C1729" t="str">
            <v>2DM5-73-00000012</v>
          </cell>
          <cell r="D1729" t="str">
            <v>Gorro para bebe</v>
          </cell>
          <cell r="E1729" t="str">
            <v>GORRO PARA BEBE</v>
          </cell>
          <cell r="F1729" t="str">
            <v>MP Gavilan</v>
          </cell>
          <cell r="G1729" t="str">
            <v>ene/24/2021</v>
          </cell>
          <cell r="H1729" t="str">
            <v>DESLPPT17MAY0267</v>
          </cell>
          <cell r="I1729" t="str">
            <v>D17MAY0267</v>
          </cell>
          <cell r="J1729" t="str">
            <v>PZA</v>
          </cell>
          <cell r="K1729" t="str">
            <v>PZA</v>
          </cell>
          <cell r="L1729">
            <v>4</v>
          </cell>
        </row>
        <row r="1730">
          <cell r="A1730" t="str">
            <v>102216GB-00000012</v>
          </cell>
          <cell r="B1730" t="str">
            <v>2DM5-73-00000012D17AGO0172</v>
          </cell>
          <cell r="C1730" t="str">
            <v>2DM5-73-00000012</v>
          </cell>
          <cell r="D1730" t="str">
            <v>Gorro para bebe</v>
          </cell>
          <cell r="E1730" t="str">
            <v>GORRO PARA BEBE</v>
          </cell>
          <cell r="F1730" t="str">
            <v>MP Gavilan</v>
          </cell>
          <cell r="G1730" t="str">
            <v>feb/01/2021</v>
          </cell>
          <cell r="H1730" t="str">
            <v>DESPT17AGO0172</v>
          </cell>
          <cell r="I1730" t="str">
            <v>D17AGO0172</v>
          </cell>
          <cell r="J1730" t="str">
            <v>PZA</v>
          </cell>
          <cell r="K1730" t="str">
            <v>PZA</v>
          </cell>
          <cell r="L1730">
            <v>11</v>
          </cell>
        </row>
        <row r="1731">
          <cell r="A1731" t="str">
            <v>102216GL-01260005</v>
          </cell>
          <cell r="B1731" t="str">
            <v>1DM5-61-0126000564907</v>
          </cell>
          <cell r="C1731" t="str">
            <v>1DM5-61-01260005</v>
          </cell>
          <cell r="D1731" t="str">
            <v>Gel lubricante sobre 5 gr</v>
          </cell>
          <cell r="E1731" t="str">
            <v>GEL LUBRICANTE SOBRE 5 G</v>
          </cell>
          <cell r="F1731" t="str">
            <v>MP Gavilan</v>
          </cell>
          <cell r="G1731" t="str">
            <v>oct/31/2020</v>
          </cell>
          <cell r="H1731">
            <v>64907</v>
          </cell>
          <cell r="I1731">
            <v>64907</v>
          </cell>
          <cell r="J1731" t="str">
            <v>CAJ</v>
          </cell>
          <cell r="K1731" t="str">
            <v>PZA</v>
          </cell>
          <cell r="L1731">
            <v>3344</v>
          </cell>
        </row>
        <row r="1732">
          <cell r="A1732" t="str">
            <v>102216GL-01260005</v>
          </cell>
          <cell r="B1732" t="str">
            <v>1DM5-61-012600056018070017</v>
          </cell>
          <cell r="C1732" t="str">
            <v>1DM5-61-01260005</v>
          </cell>
          <cell r="D1732" t="str">
            <v>Gel lubricante sobre 5 gr</v>
          </cell>
          <cell r="E1732" t="str">
            <v>GEL LUBRICANTE SOBRE 5 G</v>
          </cell>
          <cell r="F1732" t="str">
            <v>MP Gavilan</v>
          </cell>
          <cell r="G1732" t="str">
            <v>jun/30/2021</v>
          </cell>
          <cell r="H1732">
            <v>26018070017</v>
          </cell>
          <cell r="I1732">
            <v>6018070017</v>
          </cell>
          <cell r="J1732" t="str">
            <v>CAJ</v>
          </cell>
          <cell r="K1732" t="str">
            <v>PZA</v>
          </cell>
          <cell r="L1732">
            <v>15598</v>
          </cell>
        </row>
        <row r="1733">
          <cell r="A1733" t="str">
            <v>102216GL-01260005</v>
          </cell>
          <cell r="B1733" t="str">
            <v>1DM5-61-012600056018070014</v>
          </cell>
          <cell r="C1733" t="str">
            <v>1DM5-61-01260005</v>
          </cell>
          <cell r="D1733" t="str">
            <v>Gel lubricante sobre 5 gr</v>
          </cell>
          <cell r="E1733" t="str">
            <v>GEL LUBRICANTE SOBRE 5 G</v>
          </cell>
          <cell r="F1733" t="str">
            <v>MP Gavilan</v>
          </cell>
          <cell r="G1733" t="str">
            <v>jun/30/2021</v>
          </cell>
          <cell r="H1733">
            <v>26018070014</v>
          </cell>
          <cell r="I1733">
            <v>6018070014</v>
          </cell>
          <cell r="J1733" t="str">
            <v>CAJ</v>
          </cell>
          <cell r="K1733" t="str">
            <v>PZA</v>
          </cell>
          <cell r="L1733">
            <v>210</v>
          </cell>
        </row>
        <row r="1734">
          <cell r="A1734" t="str">
            <v>102216GO-00000001</v>
          </cell>
          <cell r="B1734" t="str">
            <v>1DM5-44-00000001LENTEGO17</v>
          </cell>
          <cell r="C1734" t="str">
            <v>1DM5-44-00000001</v>
          </cell>
          <cell r="D1734" t="str">
            <v>Lente tipo google de policarbonato</v>
          </cell>
          <cell r="E1734" t="str">
            <v>LENTE TIPO GOOGLE DE POLICARBONATO</v>
          </cell>
          <cell r="F1734" t="str">
            <v>MP Gavilan</v>
          </cell>
          <cell r="G1734" t="str">
            <v>ene/24/2022</v>
          </cell>
          <cell r="H1734" t="str">
            <v>LENTEGO24ENE2017</v>
          </cell>
          <cell r="I1734" t="str">
            <v>LENTEGO17</v>
          </cell>
          <cell r="J1734" t="str">
            <v>PZA</v>
          </cell>
          <cell r="K1734" t="str">
            <v>PZA</v>
          </cell>
          <cell r="L1734">
            <v>8</v>
          </cell>
        </row>
        <row r="1735">
          <cell r="A1735" t="str">
            <v>102216GP-35320000</v>
          </cell>
          <cell r="B1735" t="str">
            <v>2DM5-73-35320000101076172</v>
          </cell>
          <cell r="C1735" t="str">
            <v>2DM5-73-35320000</v>
          </cell>
          <cell r="D1735" t="str">
            <v>Gorro azul para paciente</v>
          </cell>
          <cell r="E1735" t="str">
            <v>GORRO AZUL PARA PACIENTE</v>
          </cell>
          <cell r="F1735" t="str">
            <v>MP Gavilan</v>
          </cell>
          <cell r="G1735" t="str">
            <v>oct/01/2022</v>
          </cell>
          <cell r="H1735">
            <v>101076172</v>
          </cell>
          <cell r="I1735">
            <v>101076172</v>
          </cell>
          <cell r="J1735" t="str">
            <v>PAQ</v>
          </cell>
          <cell r="K1735" t="str">
            <v>PZA</v>
          </cell>
          <cell r="L1735">
            <v>13830</v>
          </cell>
        </row>
        <row r="1736">
          <cell r="A1736" t="str">
            <v>102216GP-35320000</v>
          </cell>
          <cell r="B1736" t="str">
            <v>2DM5-73-35320000DES2219</v>
          </cell>
          <cell r="C1736" t="str">
            <v>2DM5-73-35320000</v>
          </cell>
          <cell r="D1736" t="str">
            <v>Gorro azul para paciente</v>
          </cell>
          <cell r="E1736" t="str">
            <v>GORRO AZUL PARA PACIENTE</v>
          </cell>
          <cell r="F1736" t="str">
            <v>MP Gavilan</v>
          </cell>
          <cell r="G1736" t="str">
            <v>ene/24/2021</v>
          </cell>
          <cell r="H1736" t="str">
            <v>DES22-ENE-2019</v>
          </cell>
          <cell r="I1736" t="str">
            <v>DES2219</v>
          </cell>
          <cell r="J1736" t="str">
            <v>PAQ</v>
          </cell>
          <cell r="K1736" t="str">
            <v>PZA</v>
          </cell>
          <cell r="L1736">
            <v>4011</v>
          </cell>
        </row>
        <row r="1737">
          <cell r="A1737" t="str">
            <v>102216GP-35320000</v>
          </cell>
          <cell r="B1737" t="str">
            <v>2DM5-73-35320000111076172</v>
          </cell>
          <cell r="C1737" t="str">
            <v>2DM5-73-35320000</v>
          </cell>
          <cell r="D1737" t="str">
            <v>Gorro azul para paciente</v>
          </cell>
          <cell r="E1737" t="str">
            <v>GORRO AZUL PARA PACIENTE</v>
          </cell>
          <cell r="F1737" t="str">
            <v>MP Gavilan</v>
          </cell>
          <cell r="G1737" t="str">
            <v>nov/30/2022</v>
          </cell>
          <cell r="H1737">
            <v>111076172</v>
          </cell>
          <cell r="I1737">
            <v>111076172</v>
          </cell>
          <cell r="J1737" t="str">
            <v>PAQ</v>
          </cell>
          <cell r="K1737" t="str">
            <v>PZA</v>
          </cell>
          <cell r="L1737">
            <v>20000</v>
          </cell>
        </row>
        <row r="1738">
          <cell r="A1738" t="str">
            <v>102216HI-00003750</v>
          </cell>
          <cell r="B1738" t="str">
            <v>2DM5-54-00003750H-748</v>
          </cell>
          <cell r="C1738" t="str">
            <v>2DM5-54-00003750</v>
          </cell>
          <cell r="D1738" t="str">
            <v>Hilo 3750 m</v>
          </cell>
          <cell r="E1738" t="str">
            <v>HILO 3750 M</v>
          </cell>
          <cell r="F1738" t="str">
            <v>MP Gavilan</v>
          </cell>
          <cell r="G1738" t="str">
            <v>ene/31/2020</v>
          </cell>
          <cell r="H1738" t="str">
            <v>H-748</v>
          </cell>
          <cell r="I1738" t="str">
            <v>H-748</v>
          </cell>
          <cell r="J1738" t="str">
            <v>PZA</v>
          </cell>
          <cell r="K1738" t="str">
            <v>PZA</v>
          </cell>
          <cell r="L1738">
            <v>1</v>
          </cell>
        </row>
        <row r="1739">
          <cell r="A1739" t="str">
            <v>102216HM-00000016</v>
          </cell>
          <cell r="B1739" t="str">
            <v>2DM5-54-00000016332022</v>
          </cell>
          <cell r="C1739" t="str">
            <v>2DM5-54-00000016</v>
          </cell>
          <cell r="D1739" t="str">
            <v>Hotmelt</v>
          </cell>
          <cell r="E1739" t="str">
            <v>HOTMELT</v>
          </cell>
          <cell r="F1739" t="str">
            <v>MP Gavilan</v>
          </cell>
          <cell r="G1739" t="str">
            <v>ago/25/2022</v>
          </cell>
          <cell r="H1739">
            <v>332022</v>
          </cell>
          <cell r="I1739">
            <v>332022</v>
          </cell>
          <cell r="J1739" t="str">
            <v>KG</v>
          </cell>
          <cell r="K1739" t="str">
            <v>KG</v>
          </cell>
          <cell r="L1739">
            <v>55.74</v>
          </cell>
        </row>
        <row r="1740">
          <cell r="A1740" t="str">
            <v>102216JL-26000020</v>
          </cell>
          <cell r="B1740" t="str">
            <v>1DM6-87-L26000201804560</v>
          </cell>
          <cell r="C1740" t="str">
            <v>1DM6-87-L2600020</v>
          </cell>
          <cell r="D1740" t="str">
            <v>Jabon liquido en unidosis 20 ml</v>
          </cell>
          <cell r="E1740" t="str">
            <v>JABON LIQUIDO EN UNIDOSIS 20 ML</v>
          </cell>
          <cell r="F1740" t="str">
            <v>MP Gavilan</v>
          </cell>
          <cell r="G1740" t="str">
            <v>oct/31/2022</v>
          </cell>
          <cell r="H1740">
            <v>1804560</v>
          </cell>
          <cell r="I1740">
            <v>1804560</v>
          </cell>
          <cell r="J1740" t="str">
            <v>PZA</v>
          </cell>
          <cell r="K1740" t="str">
            <v>PZA</v>
          </cell>
          <cell r="L1740">
            <v>7281</v>
          </cell>
        </row>
        <row r="1741">
          <cell r="A1741" t="str">
            <v>102216LE-00000017</v>
          </cell>
          <cell r="B1741" t="str">
            <v>1DM5-44-000000171712002</v>
          </cell>
          <cell r="C1741" t="str">
            <v>1DM5-44-00000017</v>
          </cell>
          <cell r="D1741" t="str">
            <v>Lapiz de electrocauterio</v>
          </cell>
          <cell r="E1741" t="str">
            <v>LAPIZ DE ELECTROCAUTERIO</v>
          </cell>
          <cell r="F1741" t="str">
            <v>MP Gavilan</v>
          </cell>
          <cell r="G1741" t="str">
            <v>dic/07/2020</v>
          </cell>
          <cell r="H1741">
            <v>1712002</v>
          </cell>
          <cell r="I1741">
            <v>1712002</v>
          </cell>
          <cell r="J1741" t="str">
            <v>CAJ</v>
          </cell>
          <cell r="K1741" t="str">
            <v>PZA</v>
          </cell>
          <cell r="L1741">
            <v>1898</v>
          </cell>
        </row>
        <row r="1742">
          <cell r="A1742" t="str">
            <v>102216LE-00000017</v>
          </cell>
          <cell r="B1742" t="str">
            <v>1DM5-44-000000171709068</v>
          </cell>
          <cell r="C1742" t="str">
            <v>1DM5-44-00000017</v>
          </cell>
          <cell r="D1742" t="str">
            <v>Lapiz de electrocauterio</v>
          </cell>
          <cell r="E1742" t="str">
            <v>LAPIZ DE ELECTROCAUTERIO</v>
          </cell>
          <cell r="F1742" t="str">
            <v>MP Gavilan</v>
          </cell>
          <cell r="G1742" t="str">
            <v>ene/02/2020</v>
          </cell>
          <cell r="H1742">
            <v>1709068</v>
          </cell>
          <cell r="I1742">
            <v>1709068</v>
          </cell>
          <cell r="J1742" t="str">
            <v>CAJ</v>
          </cell>
          <cell r="K1742" t="str">
            <v>PZA</v>
          </cell>
          <cell r="L1742">
            <v>77</v>
          </cell>
        </row>
        <row r="1743">
          <cell r="A1743" t="str">
            <v>102216LG-00000001</v>
          </cell>
          <cell r="B1743" t="str">
            <v>2DM5-54-5360LTAALPT18</v>
          </cell>
          <cell r="C1743" t="str">
            <v>2DM5-54-5360LTAA</v>
          </cell>
          <cell r="D1743" t="str">
            <v>Liga elastico para torunda</v>
          </cell>
          <cell r="E1743" t="str">
            <v>Liga elastico para torunda</v>
          </cell>
          <cell r="F1743" t="str">
            <v>MP Gavilan</v>
          </cell>
          <cell r="G1743" t="str">
            <v>oct/12/2023</v>
          </cell>
          <cell r="H1743" t="str">
            <v>LPT-12OCT2018</v>
          </cell>
          <cell r="I1743" t="str">
            <v>LPT18</v>
          </cell>
          <cell r="J1743" t="str">
            <v>PZA</v>
          </cell>
          <cell r="K1743" t="str">
            <v>PZA</v>
          </cell>
          <cell r="L1743">
            <v>280</v>
          </cell>
        </row>
        <row r="1744">
          <cell r="A1744" t="str">
            <v>102216LI-00000018</v>
          </cell>
          <cell r="B1744" t="str">
            <v>1DM5-44-102216LID17AGO0172</v>
          </cell>
          <cell r="C1744" t="str">
            <v>1DM5-44-102216LI</v>
          </cell>
          <cell r="D1744" t="str">
            <v>Limpiador para electrocauterio</v>
          </cell>
          <cell r="E1744" t="str">
            <v>LIMPIADOR PARA ELECTROCAUTERIO</v>
          </cell>
          <cell r="F1744" t="str">
            <v>MP Gavilan</v>
          </cell>
          <cell r="G1744" t="str">
            <v>feb/01/2021</v>
          </cell>
          <cell r="H1744" t="str">
            <v>DESPT17AGO0172</v>
          </cell>
          <cell r="I1744" t="str">
            <v>D17AGO0172</v>
          </cell>
          <cell r="J1744" t="str">
            <v>CAJ</v>
          </cell>
          <cell r="K1744" t="str">
            <v>PZA</v>
          </cell>
          <cell r="L1744">
            <v>11</v>
          </cell>
        </row>
        <row r="1745">
          <cell r="A1745" t="str">
            <v>102216LI-00000018</v>
          </cell>
          <cell r="B1745" t="str">
            <v>1DM5-44-102216LI149332</v>
          </cell>
          <cell r="C1745" t="str">
            <v>1DM5-44-102216LI</v>
          </cell>
          <cell r="D1745" t="str">
            <v>Limpiador para electrocauterio</v>
          </cell>
          <cell r="E1745" t="str">
            <v>LIMPIADOR PARA ELECTROCAUTERIO</v>
          </cell>
          <cell r="F1745" t="str">
            <v>MP Gavilan</v>
          </cell>
          <cell r="G1745" t="str">
            <v>dic/01/2022</v>
          </cell>
          <cell r="H1745">
            <v>149332</v>
          </cell>
          <cell r="I1745">
            <v>149332</v>
          </cell>
          <cell r="J1745" t="str">
            <v>CAJ</v>
          </cell>
          <cell r="K1745" t="str">
            <v>PZA</v>
          </cell>
          <cell r="L1745">
            <v>410</v>
          </cell>
        </row>
        <row r="1746">
          <cell r="A1746" t="str">
            <v>102216LI-00000018</v>
          </cell>
          <cell r="B1746" t="str">
            <v>1DM5-44-102216LI152940</v>
          </cell>
          <cell r="C1746" t="str">
            <v>1DM5-44-102216LI</v>
          </cell>
          <cell r="D1746" t="str">
            <v>Limpiador para electrocauterio</v>
          </cell>
          <cell r="E1746" t="str">
            <v>LIMPIADOR PARA ELECTROCAUTERIO</v>
          </cell>
          <cell r="F1746" t="str">
            <v>MP Gavilan</v>
          </cell>
          <cell r="G1746" t="str">
            <v>ene/01/2023</v>
          </cell>
          <cell r="H1746">
            <v>152940</v>
          </cell>
          <cell r="I1746">
            <v>152940</v>
          </cell>
          <cell r="J1746" t="str">
            <v>CAJ</v>
          </cell>
          <cell r="K1746" t="str">
            <v>PZA</v>
          </cell>
          <cell r="L1746">
            <v>8120</v>
          </cell>
        </row>
        <row r="1747">
          <cell r="A1747" t="str">
            <v>102216LS-28003450</v>
          </cell>
          <cell r="B1747" t="str">
            <v>2DM5-54-280034501660</v>
          </cell>
          <cell r="C1747" t="str">
            <v>2DM5-54-28003450</v>
          </cell>
          <cell r="D1747" t="str">
            <v>Liner siliconado 34 cm x 500 m</v>
          </cell>
          <cell r="E1747" t="str">
            <v>LINER SILICONADO 34 CM X 500 M</v>
          </cell>
          <cell r="F1747" t="str">
            <v>MP Gavilan</v>
          </cell>
          <cell r="G1747" t="str">
            <v>sep/12/2022</v>
          </cell>
          <cell r="H1747">
            <v>1660</v>
          </cell>
          <cell r="I1747">
            <v>1660</v>
          </cell>
          <cell r="J1747" t="str">
            <v>ROL</v>
          </cell>
          <cell r="K1747" t="str">
            <v>PZA</v>
          </cell>
          <cell r="L1747">
            <v>13</v>
          </cell>
        </row>
        <row r="1748">
          <cell r="A1748" t="str">
            <v>102216LS-28003450</v>
          </cell>
          <cell r="B1748" t="str">
            <v>2DM5-54-28003450122496</v>
          </cell>
          <cell r="C1748" t="str">
            <v>2DM5-54-28003450</v>
          </cell>
          <cell r="D1748" t="str">
            <v>Liner siliconado 34 cm x 500 m</v>
          </cell>
          <cell r="E1748" t="str">
            <v>LINER SILICONADO 34 CM X 500 M</v>
          </cell>
          <cell r="F1748" t="str">
            <v>MP Gavilan</v>
          </cell>
          <cell r="G1748" t="str">
            <v>nov/02/2023</v>
          </cell>
          <cell r="H1748">
            <v>122496</v>
          </cell>
          <cell r="I1748">
            <v>122496</v>
          </cell>
          <cell r="J1748" t="str">
            <v>ROL</v>
          </cell>
          <cell r="K1748" t="str">
            <v>PZA</v>
          </cell>
          <cell r="L1748">
            <v>11</v>
          </cell>
        </row>
        <row r="1749">
          <cell r="A1749" t="str">
            <v>102216LS-28003450</v>
          </cell>
          <cell r="B1749" t="str">
            <v>2DM5-54-28003450LS10ABR018</v>
          </cell>
          <cell r="C1749" t="str">
            <v>2DM5-54-28003450</v>
          </cell>
          <cell r="D1749" t="str">
            <v>Liner siliconado 34 cm x 500 m</v>
          </cell>
          <cell r="E1749" t="str">
            <v>LINER SILICONADO 34 CM X 500 M</v>
          </cell>
          <cell r="F1749" t="str">
            <v>MP Gavilan</v>
          </cell>
          <cell r="G1749" t="str">
            <v>abr/10/2023</v>
          </cell>
          <cell r="H1749" t="str">
            <v>LS10ABR018</v>
          </cell>
          <cell r="I1749" t="str">
            <v>LS10ABR018</v>
          </cell>
          <cell r="J1749" t="str">
            <v>ROL</v>
          </cell>
          <cell r="K1749" t="str">
            <v>PZA</v>
          </cell>
          <cell r="L1749">
            <v>12</v>
          </cell>
        </row>
        <row r="1750">
          <cell r="A1750" t="str">
            <v>102216ME-00000020</v>
          </cell>
          <cell r="B1750" t="str">
            <v>1DM5-44-E0000020|16J3582</v>
          </cell>
          <cell r="C1750" t="str">
            <v>1DM5-44-E0000020</v>
          </cell>
          <cell r="D1750" t="str">
            <v>Microesponjas sobre con 5 piezas</v>
          </cell>
          <cell r="E1750" t="str">
            <v>MICROESPONJAS SOBRE CON 5 PIEZAS</v>
          </cell>
          <cell r="F1750" t="str">
            <v>MP Gavilan</v>
          </cell>
          <cell r="G1750" t="str">
            <v>sep/05/2022</v>
          </cell>
          <cell r="H1750" t="str">
            <v>|16J3582</v>
          </cell>
          <cell r="I1750" t="str">
            <v>|16J3582</v>
          </cell>
          <cell r="J1750" t="str">
            <v>CAJ</v>
          </cell>
          <cell r="K1750" t="str">
            <v>PZA</v>
          </cell>
          <cell r="L1750">
            <v>455</v>
          </cell>
        </row>
        <row r="1751">
          <cell r="A1751" t="str">
            <v>102216ME-01000303</v>
          </cell>
          <cell r="B1751" t="str">
            <v>2DM5-73-0100030318K2853</v>
          </cell>
          <cell r="C1751" t="str">
            <v>2DM5-73-01000303</v>
          </cell>
          <cell r="D1751" t="str">
            <v>Toalla limpiadora para instrumental Merocel 3 x 3 pulgadas</v>
          </cell>
          <cell r="E1751" t="str">
            <v>TOALLA LIMPIADORA INSTRUMENTAL 3X3PULG</v>
          </cell>
          <cell r="F1751" t="str">
            <v>MP Gavilan</v>
          </cell>
          <cell r="G1751" t="str">
            <v>oct/04/2021</v>
          </cell>
          <cell r="H1751" t="str">
            <v>18K2853</v>
          </cell>
          <cell r="I1751" t="str">
            <v>18K2853</v>
          </cell>
          <cell r="J1751" t="str">
            <v>PZA</v>
          </cell>
          <cell r="K1751" t="str">
            <v>PZA</v>
          </cell>
          <cell r="L1751">
            <v>999</v>
          </cell>
        </row>
        <row r="1752">
          <cell r="A1752" t="str">
            <v>102216ME-01000303</v>
          </cell>
          <cell r="B1752" t="str">
            <v>2DM5-73-0100030318F1743</v>
          </cell>
          <cell r="C1752" t="str">
            <v>2DM5-73-01000303</v>
          </cell>
          <cell r="D1752" t="str">
            <v>Toalla limpiadora para instrumental Merocel 3 x 3 pulgadas</v>
          </cell>
          <cell r="E1752" t="str">
            <v>TOALLA LIMPIADORA INSTRUMENTAL 3X3PULG</v>
          </cell>
          <cell r="F1752" t="str">
            <v>MP Gavilan</v>
          </cell>
          <cell r="G1752" t="str">
            <v>jun/18/2021</v>
          </cell>
          <cell r="H1752" t="str">
            <v>18F1743</v>
          </cell>
          <cell r="I1752" t="str">
            <v>18F1743</v>
          </cell>
          <cell r="J1752" t="str">
            <v>PZA</v>
          </cell>
          <cell r="K1752" t="str">
            <v>PZA</v>
          </cell>
          <cell r="L1752">
            <v>972</v>
          </cell>
        </row>
        <row r="1753">
          <cell r="A1753" t="str">
            <v>102216ML-00000019</v>
          </cell>
          <cell r="B1753" t="str">
            <v>1DM5-44-102216ML159833</v>
          </cell>
          <cell r="C1753" t="str">
            <v>1DM5-44-102216ML</v>
          </cell>
          <cell r="D1753" t="str">
            <v>Maneral desechable para lampara</v>
          </cell>
          <cell r="E1753" t="str">
            <v>MANERAL DESECHABLE PARA LAMPARA</v>
          </cell>
          <cell r="F1753" t="str">
            <v>MP Gavilan</v>
          </cell>
          <cell r="G1753" t="str">
            <v>ene/01/2020</v>
          </cell>
          <cell r="H1753">
            <v>159833</v>
          </cell>
          <cell r="I1753">
            <v>159833</v>
          </cell>
          <cell r="J1753" t="str">
            <v>CAJ</v>
          </cell>
          <cell r="K1753" t="str">
            <v>PZA</v>
          </cell>
          <cell r="L1753">
            <v>1436</v>
          </cell>
        </row>
        <row r="1754">
          <cell r="A1754" t="str">
            <v>102216MP-00000021</v>
          </cell>
          <cell r="B1754" t="str">
            <v>1DM5-44-102216MP180107</v>
          </cell>
          <cell r="C1754" t="str">
            <v>1DM5-44-102216MP</v>
          </cell>
          <cell r="D1754" t="str">
            <v>Marcador para piel con regla</v>
          </cell>
          <cell r="E1754" t="str">
            <v>MARCADOR PARA PIEL CON REGLA</v>
          </cell>
          <cell r="F1754" t="str">
            <v>MP Gavilan</v>
          </cell>
          <cell r="G1754" t="str">
            <v>nov/01/2023</v>
          </cell>
          <cell r="H1754">
            <v>180107</v>
          </cell>
          <cell r="I1754">
            <v>180107</v>
          </cell>
          <cell r="J1754" t="str">
            <v>CAJ</v>
          </cell>
          <cell r="K1754" t="str">
            <v>PZA</v>
          </cell>
          <cell r="L1754">
            <v>6499</v>
          </cell>
        </row>
        <row r="1755">
          <cell r="A1755" t="str">
            <v>102216MP-00000021</v>
          </cell>
          <cell r="B1755" t="str">
            <v>1DM5-44-102216MP173487</v>
          </cell>
          <cell r="C1755" t="str">
            <v>1DM5-44-102216MP</v>
          </cell>
          <cell r="D1755" t="str">
            <v>Marcador para piel con regla</v>
          </cell>
          <cell r="E1755" t="str">
            <v>MARCADOR PARA PIEL CON REGLA</v>
          </cell>
          <cell r="F1755" t="str">
            <v>MP Gavilan</v>
          </cell>
          <cell r="G1755" t="str">
            <v>sep/01/2023</v>
          </cell>
          <cell r="H1755">
            <v>173487</v>
          </cell>
          <cell r="I1755">
            <v>173487</v>
          </cell>
          <cell r="J1755" t="str">
            <v>CAJ</v>
          </cell>
          <cell r="K1755" t="str">
            <v>PZA</v>
          </cell>
          <cell r="L1755">
            <v>5496</v>
          </cell>
        </row>
        <row r="1756">
          <cell r="A1756" t="str">
            <v>102216MP-00000021</v>
          </cell>
          <cell r="B1756" t="str">
            <v>1DM5-44-102216MP169144</v>
          </cell>
          <cell r="C1756" t="str">
            <v>1DM5-44-102216MP</v>
          </cell>
          <cell r="D1756" t="str">
            <v>Marcador para piel con regla</v>
          </cell>
          <cell r="E1756" t="str">
            <v>MARCADOR PARA PIEL CON REGLA</v>
          </cell>
          <cell r="F1756" t="str">
            <v>MP Gavilan</v>
          </cell>
          <cell r="G1756" t="str">
            <v>jul/01/2023</v>
          </cell>
          <cell r="H1756">
            <v>169144</v>
          </cell>
          <cell r="I1756">
            <v>169144</v>
          </cell>
          <cell r="J1756" t="str">
            <v>CAJ</v>
          </cell>
          <cell r="K1756" t="str">
            <v>PZA</v>
          </cell>
          <cell r="L1756">
            <v>52</v>
          </cell>
        </row>
        <row r="1757">
          <cell r="A1757" t="str">
            <v>102216MP-00000021</v>
          </cell>
          <cell r="B1757" t="str">
            <v>1DM5-44-102216MP153968</v>
          </cell>
          <cell r="C1757" t="str">
            <v>1DM5-44-102216MP</v>
          </cell>
          <cell r="D1757" t="str">
            <v>Marcador para piel con regla</v>
          </cell>
          <cell r="E1757" t="str">
            <v>MARCADOR PARA PIEL CON REGLA</v>
          </cell>
          <cell r="F1757" t="str">
            <v>MP Gavilan</v>
          </cell>
          <cell r="G1757" t="str">
            <v>ene/01/2023</v>
          </cell>
          <cell r="H1757">
            <v>153968</v>
          </cell>
          <cell r="I1757">
            <v>153968</v>
          </cell>
          <cell r="J1757" t="str">
            <v>CAJ</v>
          </cell>
          <cell r="K1757" t="str">
            <v>PZA</v>
          </cell>
          <cell r="L1757">
            <v>7</v>
          </cell>
        </row>
        <row r="1758">
          <cell r="A1758" t="str">
            <v>102216PC-00000022</v>
          </cell>
          <cell r="B1758" t="str">
            <v>2DM5-73-00000022304870</v>
          </cell>
          <cell r="C1758" t="str">
            <v>2DM5-73-00000022</v>
          </cell>
          <cell r="D1758" t="str">
            <v>Protector clinico</v>
          </cell>
          <cell r="E1758" t="str">
            <v>PROTECTOR CLINICO</v>
          </cell>
          <cell r="F1758" t="str">
            <v>MP Gavilan</v>
          </cell>
          <cell r="G1758" t="str">
            <v>nov/30/2021</v>
          </cell>
          <cell r="H1758">
            <v>304870</v>
          </cell>
          <cell r="I1758">
            <v>304870</v>
          </cell>
          <cell r="J1758" t="str">
            <v>CAJ</v>
          </cell>
          <cell r="K1758" t="str">
            <v>PZA</v>
          </cell>
          <cell r="L1758">
            <v>700</v>
          </cell>
        </row>
        <row r="1759">
          <cell r="A1759" t="str">
            <v>102216PC-00000022</v>
          </cell>
          <cell r="B1759" t="str">
            <v>2DM5-73-00000022243810</v>
          </cell>
          <cell r="C1759" t="str">
            <v>2DM5-73-00000022</v>
          </cell>
          <cell r="D1759" t="str">
            <v>Protector clinico</v>
          </cell>
          <cell r="E1759" t="str">
            <v>PROTECTOR CLINICO</v>
          </cell>
          <cell r="F1759" t="str">
            <v>MP Gavilan</v>
          </cell>
          <cell r="G1759" t="str">
            <v>feb/28/2021</v>
          </cell>
          <cell r="H1759">
            <v>243810</v>
          </cell>
          <cell r="I1759">
            <v>243810</v>
          </cell>
          <cell r="J1759" t="str">
            <v>CAJ</v>
          </cell>
          <cell r="K1759" t="str">
            <v>PZA</v>
          </cell>
          <cell r="L1759">
            <v>802</v>
          </cell>
        </row>
        <row r="1760">
          <cell r="A1760" t="str">
            <v>102216PC-00000022</v>
          </cell>
          <cell r="B1760" t="str">
            <v>2DM5-73-00000022274810</v>
          </cell>
          <cell r="C1760" t="str">
            <v>2DM5-73-00000022</v>
          </cell>
          <cell r="D1760" t="str">
            <v>Protector clinico</v>
          </cell>
          <cell r="E1760" t="str">
            <v>PROTECTOR CLINICO</v>
          </cell>
          <cell r="F1760" t="str">
            <v>MP Gavilan</v>
          </cell>
          <cell r="G1760" t="str">
            <v>oct/01/2021</v>
          </cell>
          <cell r="H1760">
            <v>274810</v>
          </cell>
          <cell r="I1760">
            <v>274810</v>
          </cell>
          <cell r="J1760" t="str">
            <v>CAJ</v>
          </cell>
          <cell r="K1760" t="str">
            <v>PZA</v>
          </cell>
          <cell r="L1760">
            <v>1500</v>
          </cell>
        </row>
        <row r="1761">
          <cell r="A1761" t="str">
            <v>102216PE-00000003</v>
          </cell>
          <cell r="B1761" t="str">
            <v>1DM5-40-00000003AB36158</v>
          </cell>
          <cell r="C1761" t="str">
            <v>1DM5-40-00000003</v>
          </cell>
          <cell r="D1761" t="str">
            <v>Perilla de aspiracion No 3</v>
          </cell>
          <cell r="E1761" t="str">
            <v>PERILLA DE ASPIRACION NO 3</v>
          </cell>
          <cell r="F1761" t="str">
            <v>MP Gavilan</v>
          </cell>
          <cell r="G1761" t="str">
            <v>sep/24/2023</v>
          </cell>
          <cell r="H1761" t="str">
            <v>AB36158</v>
          </cell>
          <cell r="I1761" t="str">
            <v>AB36158</v>
          </cell>
          <cell r="J1761" t="str">
            <v>PZA</v>
          </cell>
          <cell r="K1761" t="str">
            <v>PZA</v>
          </cell>
          <cell r="L1761">
            <v>2699</v>
          </cell>
        </row>
        <row r="1762">
          <cell r="A1762" t="str">
            <v>102216PE-00000005</v>
          </cell>
          <cell r="B1762" t="str">
            <v>1DM5-40-00000005JP51112</v>
          </cell>
          <cell r="C1762" t="str">
            <v>1DM5-40-00000005</v>
          </cell>
          <cell r="D1762" t="str">
            <v>Perilla de aspiracion No 5</v>
          </cell>
          <cell r="E1762" t="str">
            <v>PERILLA DE ASPIRACION NO 5</v>
          </cell>
          <cell r="F1762" t="str">
            <v>MP Gavilan</v>
          </cell>
          <cell r="G1762" t="str">
            <v>ene/06/2024</v>
          </cell>
          <cell r="H1762" t="str">
            <v>JP51112</v>
          </cell>
          <cell r="I1762" t="str">
            <v>JP51112</v>
          </cell>
          <cell r="J1762" t="str">
            <v>PZA</v>
          </cell>
          <cell r="K1762" t="str">
            <v>PZA</v>
          </cell>
          <cell r="L1762">
            <v>17</v>
          </cell>
        </row>
        <row r="1763">
          <cell r="A1763" t="str">
            <v>102216RP-00000020</v>
          </cell>
          <cell r="B1763" t="str">
            <v>1DM5-44-P00000201974</v>
          </cell>
          <cell r="C1763" t="str">
            <v>1DM5-44-P0000020</v>
          </cell>
          <cell r="D1763" t="str">
            <v>Regla de papel con 20cm de longitud</v>
          </cell>
          <cell r="E1763" t="str">
            <v>REGLA DE PAPEL CON 20CM DE LONGITUD</v>
          </cell>
          <cell r="F1763" t="str">
            <v>MP Gavilan</v>
          </cell>
          <cell r="G1763" t="str">
            <v>feb/07/2023</v>
          </cell>
          <cell r="H1763">
            <v>1974</v>
          </cell>
          <cell r="I1763">
            <v>1974</v>
          </cell>
          <cell r="J1763" t="str">
            <v>PZA</v>
          </cell>
          <cell r="K1763" t="str">
            <v>PZA</v>
          </cell>
          <cell r="L1763">
            <v>2654</v>
          </cell>
        </row>
        <row r="1764">
          <cell r="A1764" t="str">
            <v>102216RR-00000023</v>
          </cell>
          <cell r="B1764" t="str">
            <v>1DM5-49-000000232I8</v>
          </cell>
          <cell r="C1764" t="str">
            <v>1DM5-49-00000023</v>
          </cell>
          <cell r="D1764" t="str">
            <v>Raquimanometro rigido</v>
          </cell>
          <cell r="E1764" t="str">
            <v>RAQUIMANOMETRO RIGIDO</v>
          </cell>
          <cell r="F1764" t="str">
            <v>MP Gavilan</v>
          </cell>
          <cell r="G1764" t="str">
            <v>sep/28/2023</v>
          </cell>
          <cell r="H1764" t="str">
            <v>2I8</v>
          </cell>
          <cell r="I1764" t="str">
            <v>2I8</v>
          </cell>
          <cell r="J1764" t="str">
            <v>CAJ</v>
          </cell>
          <cell r="K1764" t="str">
            <v>PZA</v>
          </cell>
          <cell r="L1764">
            <v>79</v>
          </cell>
        </row>
        <row r="1765">
          <cell r="A1765" t="str">
            <v>102216RR-00000023</v>
          </cell>
          <cell r="B1765" t="str">
            <v>1DM5-49-000000233L8</v>
          </cell>
          <cell r="C1765" t="str">
            <v>1DM5-49-00000023</v>
          </cell>
          <cell r="D1765" t="str">
            <v>Raquimanometro rigido</v>
          </cell>
          <cell r="E1765" t="str">
            <v>RAQUIMANOMETRO RIGIDO</v>
          </cell>
          <cell r="F1765" t="str">
            <v>MP Gavilan</v>
          </cell>
          <cell r="G1765" t="str">
            <v>feb/28/2023</v>
          </cell>
          <cell r="H1765" t="str">
            <v>3L8</v>
          </cell>
          <cell r="I1765" t="str">
            <v>3L8</v>
          </cell>
          <cell r="J1765" t="str">
            <v>CAJ</v>
          </cell>
          <cell r="K1765" t="str">
            <v>PZA</v>
          </cell>
          <cell r="L1765">
            <v>390</v>
          </cell>
        </row>
        <row r="1766">
          <cell r="A1766" t="str">
            <v>102216SC-00007013</v>
          </cell>
          <cell r="B1766" t="str">
            <v>1DM5-50-000070132029</v>
          </cell>
          <cell r="C1766" t="str">
            <v>1DM5-50-00007013</v>
          </cell>
          <cell r="D1766" t="str">
            <v>Sujetador para torax 70 cm x 13 cm</v>
          </cell>
          <cell r="E1766" t="str">
            <v>SUJETADOR PARA TORAX 70 CM X 13 CM</v>
          </cell>
          <cell r="F1766" t="str">
            <v>MP Gavilan</v>
          </cell>
          <cell r="G1766" t="str">
            <v>jul/16/2021</v>
          </cell>
          <cell r="H1766">
            <v>2029</v>
          </cell>
          <cell r="I1766">
            <v>2029</v>
          </cell>
          <cell r="J1766" t="str">
            <v>PZA</v>
          </cell>
          <cell r="K1766" t="str">
            <v>PZA</v>
          </cell>
          <cell r="L1766">
            <v>175</v>
          </cell>
        </row>
        <row r="1767">
          <cell r="A1767" t="str">
            <v>102216SC-00315037</v>
          </cell>
          <cell r="B1767" t="str">
            <v>1DM5-50-00315037SC-05NOV18</v>
          </cell>
          <cell r="C1767" t="str">
            <v>1DM5-50-00315037</v>
          </cell>
          <cell r="D1767" t="str">
            <v>Sujetador para circuncision 3.7 cm x 31.50 cm con 4 piezas</v>
          </cell>
          <cell r="E1767" t="str">
            <v>SUJETADOR P/CIRCUN 3.7X31.50 CM C/4 PZA</v>
          </cell>
          <cell r="F1767" t="str">
            <v>MP Gavilan</v>
          </cell>
          <cell r="G1767" t="str">
            <v>nov/30/2024</v>
          </cell>
          <cell r="H1767" t="str">
            <v>SC-05NOV2018</v>
          </cell>
          <cell r="I1767" t="str">
            <v>SC-05NOV18</v>
          </cell>
          <cell r="J1767" t="str">
            <v>PAQ</v>
          </cell>
          <cell r="K1767" t="str">
            <v>PAQ</v>
          </cell>
          <cell r="L1767">
            <v>479</v>
          </cell>
        </row>
        <row r="1768">
          <cell r="A1768" t="str">
            <v>102216SC-00315037</v>
          </cell>
          <cell r="B1768" t="str">
            <v>1DM5-50-00315037SC-29JUN18</v>
          </cell>
          <cell r="C1768" t="str">
            <v>1DM5-50-00315037</v>
          </cell>
          <cell r="D1768" t="str">
            <v>Sujetador para circuncision 3.7 cm x 31.50 cm con 4 piezas</v>
          </cell>
          <cell r="E1768" t="str">
            <v>SUJETADOR P/CIRCUN 3.7X31.50 CM C/4 PZA</v>
          </cell>
          <cell r="F1768" t="str">
            <v>MP Gavilan</v>
          </cell>
          <cell r="G1768" t="str">
            <v>jun/29/2023</v>
          </cell>
          <cell r="H1768" t="str">
            <v>SC-29JUN2018</v>
          </cell>
          <cell r="I1768" t="str">
            <v>SC-29JUN18</v>
          </cell>
          <cell r="J1768" t="str">
            <v>PAQ</v>
          </cell>
          <cell r="K1768" t="str">
            <v>PAQ</v>
          </cell>
          <cell r="L1768">
            <v>10</v>
          </cell>
        </row>
        <row r="1769">
          <cell r="A1769" t="str">
            <v>102216SI-00000024</v>
          </cell>
          <cell r="B1769" t="str">
            <v>2DM5-54-0000002418330</v>
          </cell>
          <cell r="C1769" t="str">
            <v>2DM5-54-00000024</v>
          </cell>
          <cell r="D1769" t="str">
            <v>Silicon seco</v>
          </cell>
          <cell r="E1769" t="str">
            <v>SILICON SECO</v>
          </cell>
          <cell r="F1769" t="str">
            <v>MP Gavilan</v>
          </cell>
          <cell r="G1769" t="str">
            <v>mar/08/2022</v>
          </cell>
          <cell r="H1769">
            <v>18330</v>
          </cell>
          <cell r="I1769">
            <v>18330</v>
          </cell>
          <cell r="J1769" t="str">
            <v>CAJ</v>
          </cell>
          <cell r="K1769" t="str">
            <v>PZA</v>
          </cell>
          <cell r="L1769">
            <v>19</v>
          </cell>
        </row>
        <row r="1770">
          <cell r="A1770" t="str">
            <v>102216TA-00003838</v>
          </cell>
          <cell r="B1770" t="str">
            <v>2DM5-73-00003838842618</v>
          </cell>
          <cell r="C1770" t="str">
            <v>2DM5-73-00003838</v>
          </cell>
          <cell r="D1770" t="str">
            <v>Toalla absorbente para el secado de manos 38 x 38 cm</v>
          </cell>
          <cell r="E1770" t="str">
            <v>TOALLA SECADO DE MANOS 38 X 38 CM</v>
          </cell>
          <cell r="F1770" t="str">
            <v>MP Gavilan</v>
          </cell>
          <cell r="G1770" t="str">
            <v>dic/15/2021</v>
          </cell>
          <cell r="H1770">
            <v>842618</v>
          </cell>
          <cell r="I1770">
            <v>842618</v>
          </cell>
          <cell r="J1770" t="str">
            <v>CAJ</v>
          </cell>
          <cell r="K1770" t="str">
            <v>PZA</v>
          </cell>
          <cell r="L1770">
            <v>125789</v>
          </cell>
        </row>
        <row r="1771">
          <cell r="A1771" t="str">
            <v>102216TA-00003838</v>
          </cell>
          <cell r="B1771" t="str">
            <v>2DM5-73-00003838D17NOV0340</v>
          </cell>
          <cell r="C1771" t="str">
            <v>2DM5-73-00003838</v>
          </cell>
          <cell r="D1771" t="str">
            <v>Toalla absorbente para el secado de manos 38 x 38 cm</v>
          </cell>
          <cell r="E1771" t="str">
            <v>TOALLA SECADO DE MANOS 38 X 38 CM</v>
          </cell>
          <cell r="F1771" t="str">
            <v>MP Gavilan</v>
          </cell>
          <cell r="G1771" t="str">
            <v>feb/24/2021</v>
          </cell>
          <cell r="H1771" t="str">
            <v>DESPT17NOV0340</v>
          </cell>
          <cell r="I1771" t="str">
            <v>D17NOV0340</v>
          </cell>
          <cell r="J1771" t="str">
            <v>CAJ</v>
          </cell>
          <cell r="K1771" t="str">
            <v>PZA</v>
          </cell>
          <cell r="L1771">
            <v>40</v>
          </cell>
        </row>
        <row r="1772">
          <cell r="A1772" t="str">
            <v>102216TA-00003838</v>
          </cell>
          <cell r="B1772" t="str">
            <v>2DM5-73-00003838D17AGO0259</v>
          </cell>
          <cell r="C1772" t="str">
            <v>2DM5-73-00003838</v>
          </cell>
          <cell r="D1772" t="str">
            <v>Toalla absorbente para el secado de manos 38 x 38 cm</v>
          </cell>
          <cell r="E1772" t="str">
            <v>TOALLA SECADO DE MANOS 38 X 38 CM</v>
          </cell>
          <cell r="F1772" t="str">
            <v>MP Gavilan</v>
          </cell>
          <cell r="G1772" t="str">
            <v>feb/01/2021</v>
          </cell>
          <cell r="H1772" t="str">
            <v>DESPT17AGO0259</v>
          </cell>
          <cell r="I1772" t="str">
            <v>D17AGO0259</v>
          </cell>
          <cell r="J1772" t="str">
            <v>CAJ</v>
          </cell>
          <cell r="K1772" t="str">
            <v>PZA</v>
          </cell>
          <cell r="L1772">
            <v>60</v>
          </cell>
        </row>
        <row r="1773">
          <cell r="A1773" t="str">
            <v>102216TA-00003838</v>
          </cell>
          <cell r="B1773" t="str">
            <v>2DM5-73-00003838D17JUL0297</v>
          </cell>
          <cell r="C1773" t="str">
            <v>2DM5-73-00003838</v>
          </cell>
          <cell r="D1773" t="str">
            <v>Toalla absorbente para el secado de manos 38 x 38 cm</v>
          </cell>
          <cell r="E1773" t="str">
            <v>TOALLA SECADO DE MANOS 38 X 38 CM</v>
          </cell>
          <cell r="F1773" t="str">
            <v>MP Gavilan</v>
          </cell>
          <cell r="G1773" t="str">
            <v>ene/28/2023</v>
          </cell>
          <cell r="H1773" t="str">
            <v>DESPT17JUL0297</v>
          </cell>
          <cell r="I1773" t="str">
            <v>D17JUL0297</v>
          </cell>
          <cell r="J1773" t="str">
            <v>CAJ</v>
          </cell>
          <cell r="K1773" t="str">
            <v>PZA</v>
          </cell>
          <cell r="L1773">
            <v>34</v>
          </cell>
        </row>
        <row r="1774">
          <cell r="A1774" t="str">
            <v>102216TA-00004451</v>
          </cell>
          <cell r="B1774" t="str">
            <v>2DM5-73-00004451923059</v>
          </cell>
          <cell r="C1774" t="str">
            <v>2DM5-73-00004451</v>
          </cell>
          <cell r="D1774" t="str">
            <v>Toalla absorbente para secado de manos 44 x 51 cm</v>
          </cell>
          <cell r="E1774" t="str">
            <v>TOALLA  P/SECADO DE MANOS 44 X 51 CM</v>
          </cell>
          <cell r="F1774" t="str">
            <v>MP Gavilan</v>
          </cell>
          <cell r="G1774" t="str">
            <v>dic/21/2023</v>
          </cell>
          <cell r="H1774">
            <v>923059</v>
          </cell>
          <cell r="I1774">
            <v>923059</v>
          </cell>
          <cell r="J1774" t="str">
            <v>CAJ</v>
          </cell>
          <cell r="K1774" t="str">
            <v>PZA</v>
          </cell>
          <cell r="L1774">
            <v>98195</v>
          </cell>
        </row>
        <row r="1775">
          <cell r="A1775" t="str">
            <v>102216TA-00004451</v>
          </cell>
          <cell r="B1775" t="str">
            <v>2DM5-73-00004451904517</v>
          </cell>
          <cell r="C1775" t="str">
            <v>2DM5-73-00004451</v>
          </cell>
          <cell r="D1775" t="str">
            <v>Toalla absorbente para secado de manos 44 x 51 cm</v>
          </cell>
          <cell r="E1775" t="str">
            <v>TOALLA  P/SECADO DE MANOS 44 X 51 CM</v>
          </cell>
          <cell r="F1775" t="str">
            <v>MP Gavilan</v>
          </cell>
          <cell r="G1775" t="str">
            <v>jun/12/2023</v>
          </cell>
          <cell r="H1775">
            <v>904517</v>
          </cell>
          <cell r="I1775">
            <v>904517</v>
          </cell>
          <cell r="J1775" t="str">
            <v>CAJ</v>
          </cell>
          <cell r="K1775" t="str">
            <v>PZA</v>
          </cell>
          <cell r="L1775">
            <v>2400</v>
          </cell>
        </row>
        <row r="1776">
          <cell r="A1776" t="str">
            <v>102216TI-00000029</v>
          </cell>
          <cell r="B1776" t="str">
            <v>2DM5-73-00000029301383290</v>
          </cell>
          <cell r="C1776" t="str">
            <v>2DM5-73-00000029</v>
          </cell>
          <cell r="D1776" t="str">
            <v>Tin infantil</v>
          </cell>
          <cell r="E1776" t="str">
            <v>TIN INFANTIL PAR</v>
          </cell>
          <cell r="F1776" t="str">
            <v>MP Gavilan</v>
          </cell>
          <cell r="G1776" t="str">
            <v>feb/07/2023</v>
          </cell>
          <cell r="H1776">
            <v>760301383290</v>
          </cell>
          <cell r="I1776">
            <v>301383290</v>
          </cell>
          <cell r="J1776" t="str">
            <v>PAR</v>
          </cell>
          <cell r="K1776" t="str">
            <v>PAR</v>
          </cell>
          <cell r="L1776">
            <v>6</v>
          </cell>
        </row>
        <row r="1777">
          <cell r="A1777" t="str">
            <v>102216TI-00000029</v>
          </cell>
          <cell r="B1777" t="str">
            <v>2DM5-73-00000029TEBI17</v>
          </cell>
          <cell r="C1777" t="str">
            <v>2DM5-73-00000029</v>
          </cell>
          <cell r="D1777" t="str">
            <v>Tin infantil</v>
          </cell>
          <cell r="E1777" t="str">
            <v>TIN INFANTIL PAR</v>
          </cell>
          <cell r="F1777" t="str">
            <v>MP Gavilan</v>
          </cell>
          <cell r="G1777" t="str">
            <v>may/04/2024</v>
          </cell>
          <cell r="H1777" t="str">
            <v>TEBI24MAY2017</v>
          </cell>
          <cell r="I1777" t="str">
            <v>TEBI17</v>
          </cell>
          <cell r="J1777" t="str">
            <v>PAR</v>
          </cell>
          <cell r="K1777" t="str">
            <v>PAR</v>
          </cell>
          <cell r="L1777">
            <v>14</v>
          </cell>
        </row>
        <row r="1778">
          <cell r="A1778" t="str">
            <v>102216TI-00000029</v>
          </cell>
          <cell r="B1778" t="str">
            <v>2DM5-73-00000029NEWWAVE17</v>
          </cell>
          <cell r="C1778" t="str">
            <v>2DM5-73-00000029</v>
          </cell>
          <cell r="D1778" t="str">
            <v>Tin infantil</v>
          </cell>
          <cell r="E1778" t="str">
            <v>TIN INFANTIL PAR</v>
          </cell>
          <cell r="F1778" t="str">
            <v>MP Gavilan</v>
          </cell>
          <cell r="G1778" t="str">
            <v>may/04/2024</v>
          </cell>
          <cell r="H1778" t="str">
            <v>NEWWAVE24MAY2017</v>
          </cell>
          <cell r="I1778" t="str">
            <v>NEWWAVE17</v>
          </cell>
          <cell r="J1778" t="str">
            <v>PAR</v>
          </cell>
          <cell r="K1778" t="str">
            <v>PAR</v>
          </cell>
          <cell r="L1778">
            <v>22</v>
          </cell>
        </row>
        <row r="1779">
          <cell r="A1779" t="str">
            <v>102216TI-00000029</v>
          </cell>
          <cell r="B1779" t="str">
            <v>2DM5-73-00000029PRO24MAY17</v>
          </cell>
          <cell r="C1779" t="str">
            <v>2DM5-73-00000029</v>
          </cell>
          <cell r="D1779" t="str">
            <v>Tin infantil</v>
          </cell>
          <cell r="E1779" t="str">
            <v>TIN INFANTIL PAR</v>
          </cell>
          <cell r="F1779" t="str">
            <v>MP Gavilan</v>
          </cell>
          <cell r="G1779" t="str">
            <v>may/04/2024</v>
          </cell>
          <cell r="H1779" t="str">
            <v>PRO24MAY2017</v>
          </cell>
          <cell r="I1779" t="str">
            <v>PRO24MAY17</v>
          </cell>
          <cell r="J1779" t="str">
            <v>PAR</v>
          </cell>
          <cell r="K1779" t="str">
            <v>PAR</v>
          </cell>
          <cell r="L1779">
            <v>3</v>
          </cell>
        </row>
        <row r="1780">
          <cell r="A1780" t="str">
            <v>102216TI-00000029</v>
          </cell>
          <cell r="B1780" t="str">
            <v>2DM5-73-0000002989654</v>
          </cell>
          <cell r="C1780" t="str">
            <v>2DM5-73-00000029</v>
          </cell>
          <cell r="D1780" t="str">
            <v>Tin infantil</v>
          </cell>
          <cell r="E1780" t="str">
            <v>TIN INFANTIL PAR</v>
          </cell>
          <cell r="F1780" t="str">
            <v>MP Gavilan</v>
          </cell>
          <cell r="G1780" t="str">
            <v>feb/07/2023</v>
          </cell>
          <cell r="H1780">
            <v>89654</v>
          </cell>
          <cell r="I1780">
            <v>89654</v>
          </cell>
          <cell r="J1780" t="str">
            <v>PAR</v>
          </cell>
          <cell r="K1780" t="str">
            <v>PAR</v>
          </cell>
          <cell r="L1780">
            <v>5</v>
          </cell>
        </row>
        <row r="1781">
          <cell r="A1781" t="str">
            <v>102216TL-00032045</v>
          </cell>
          <cell r="B1781" t="str">
            <v>1DM5-45-00032045D19EN0599</v>
          </cell>
          <cell r="C1781" t="str">
            <v>1DM5-45-00032045</v>
          </cell>
          <cell r="D1781" t="str">
            <v>Ligadura 0.3 x 2 x 45 cm</v>
          </cell>
          <cell r="E1781" t="str">
            <v>LIGADURA 0.3 X 2 X 45 CM</v>
          </cell>
          <cell r="F1781" t="str">
            <v>MP Gavilan</v>
          </cell>
          <cell r="G1781" t="str">
            <v>mar/11/2021</v>
          </cell>
          <cell r="H1781" t="str">
            <v>DESLPPT19EN0599</v>
          </cell>
          <cell r="I1781" t="str">
            <v>D19EN0599</v>
          </cell>
          <cell r="J1781" t="str">
            <v>CAJ</v>
          </cell>
          <cell r="K1781" t="str">
            <v>PZA</v>
          </cell>
          <cell r="L1781">
            <v>1</v>
          </cell>
        </row>
        <row r="1782">
          <cell r="A1782" t="str">
            <v>102216TL-00032045</v>
          </cell>
          <cell r="B1782" t="str">
            <v>1DM5-45-000320451612</v>
          </cell>
          <cell r="C1782" t="str">
            <v>1DM5-45-00032045</v>
          </cell>
          <cell r="D1782" t="str">
            <v>Ligadura 0.3 x 2 x 45 cm</v>
          </cell>
          <cell r="E1782" t="str">
            <v>LIGADURA 0.3 X 2 X 45 CM</v>
          </cell>
          <cell r="F1782" t="str">
            <v>MP Gavilan</v>
          </cell>
          <cell r="G1782" t="str">
            <v>jun/25/2024</v>
          </cell>
          <cell r="H1782">
            <v>1612</v>
          </cell>
          <cell r="I1782">
            <v>1612</v>
          </cell>
          <cell r="J1782" t="str">
            <v>CAJ</v>
          </cell>
          <cell r="K1782" t="str">
            <v>PZA</v>
          </cell>
          <cell r="L1782">
            <v>48305</v>
          </cell>
        </row>
        <row r="1783">
          <cell r="A1783" t="str">
            <v>102216TR-23000010</v>
          </cell>
          <cell r="B1783" t="str">
            <v>1DM5-72-230000101506555</v>
          </cell>
          <cell r="C1783" t="str">
            <v>1DM5-72-23000010</v>
          </cell>
          <cell r="D1783" t="str">
            <v>Tubo de fondo redondo con tapa de 10 ml</v>
          </cell>
          <cell r="E1783" t="str">
            <v>TUBO DE FONDO REDONDO CON TAPA 10 ML</v>
          </cell>
          <cell r="F1783" t="str">
            <v>MP Gavilan</v>
          </cell>
          <cell r="G1783" t="str">
            <v>dic/31/2023</v>
          </cell>
          <cell r="H1783">
            <v>1506555</v>
          </cell>
          <cell r="I1783">
            <v>1506555</v>
          </cell>
          <cell r="J1783" t="str">
            <v>PZA</v>
          </cell>
          <cell r="K1783" t="str">
            <v>PZA</v>
          </cell>
          <cell r="L1783">
            <v>853</v>
          </cell>
        </row>
        <row r="1784">
          <cell r="A1784" t="str">
            <v>102216TR-23000012</v>
          </cell>
          <cell r="B1784" t="str">
            <v>1DM5-72-23000012rtp161116</v>
          </cell>
          <cell r="C1784" t="str">
            <v>1DM5-72-23000012</v>
          </cell>
          <cell r="D1784" t="str">
            <v>Tubo de fondo con tapa verde 12 ml</v>
          </cell>
          <cell r="E1784" t="str">
            <v>TUBO DE FONDO CON TAPA VERDE 12 ML</v>
          </cell>
          <cell r="F1784" t="str">
            <v>MP Gavilan</v>
          </cell>
          <cell r="G1784" t="str">
            <v>nov/24/2021</v>
          </cell>
          <cell r="H1784" t="str">
            <v>rtp161116</v>
          </cell>
          <cell r="I1784" t="str">
            <v>rtp161116</v>
          </cell>
          <cell r="J1784" t="str">
            <v>PAQ</v>
          </cell>
          <cell r="K1784" t="str">
            <v>PZA</v>
          </cell>
          <cell r="L1784">
            <v>36</v>
          </cell>
        </row>
        <row r="1785">
          <cell r="A1785" t="str">
            <v>102216TS-01000003</v>
          </cell>
          <cell r="B1785" t="str">
            <v>1DM5-40-010000030208.10K18</v>
          </cell>
          <cell r="C1785" t="str">
            <v>1DM5-40-01000003</v>
          </cell>
          <cell r="D1785" t="str">
            <v>Tubo de succion 3 m</v>
          </cell>
          <cell r="E1785" t="str">
            <v>TUBO DE SUCCION 3 M</v>
          </cell>
          <cell r="F1785" t="str">
            <v>MP Gavilan</v>
          </cell>
          <cell r="G1785" t="str">
            <v>oct/31/2023</v>
          </cell>
          <cell r="H1785" t="str">
            <v>0208.10K18</v>
          </cell>
          <cell r="I1785" t="str">
            <v>0208.10K18</v>
          </cell>
          <cell r="J1785" t="str">
            <v>CAJ</v>
          </cell>
          <cell r="K1785" t="str">
            <v>PZA</v>
          </cell>
          <cell r="L1785">
            <v>1203</v>
          </cell>
        </row>
        <row r="1786">
          <cell r="A1786" t="str">
            <v>102216TS-01000006</v>
          </cell>
          <cell r="B1786" t="str">
            <v>1DM5-40-0100000695177KS</v>
          </cell>
          <cell r="C1786" t="str">
            <v>1DM5-40-01000006</v>
          </cell>
          <cell r="D1786" t="str">
            <v>Tubo de succion 6 m con conectores</v>
          </cell>
          <cell r="E1786" t="str">
            <v>TUBO DE SUCCION 6 M CON CONECTORES</v>
          </cell>
          <cell r="F1786" t="str">
            <v>MP Gavilan</v>
          </cell>
          <cell r="G1786" t="str">
            <v>oct/28/2020</v>
          </cell>
          <cell r="H1786" t="str">
            <v>95177KS</v>
          </cell>
          <cell r="I1786" t="str">
            <v>95177KS</v>
          </cell>
          <cell r="J1786" t="str">
            <v>CAJ</v>
          </cell>
          <cell r="K1786" t="str">
            <v>PZA</v>
          </cell>
          <cell r="L1786">
            <v>714</v>
          </cell>
        </row>
        <row r="1787">
          <cell r="A1787" t="str">
            <v>102216TS-01000006</v>
          </cell>
          <cell r="B1787" t="str">
            <v>1DM5-40-010000060208.20K18</v>
          </cell>
          <cell r="C1787" t="str">
            <v>1DM5-40-01000006</v>
          </cell>
          <cell r="D1787" t="str">
            <v>Tubo de succion 6 m con conectores</v>
          </cell>
          <cell r="E1787" t="str">
            <v>TUBO DE SUCCION 6 M CON CONECTORES</v>
          </cell>
          <cell r="F1787" t="str">
            <v>MP Gavilan</v>
          </cell>
          <cell r="G1787" t="str">
            <v>oct/31/2020</v>
          </cell>
          <cell r="H1787" t="str">
            <v>0208.20K18</v>
          </cell>
          <cell r="I1787" t="str">
            <v>0208.20K18</v>
          </cell>
          <cell r="J1787" t="str">
            <v>CAJ</v>
          </cell>
          <cell r="K1787" t="str">
            <v>PZA</v>
          </cell>
          <cell r="L1787">
            <v>517</v>
          </cell>
        </row>
        <row r="1788">
          <cell r="A1788" t="str">
            <v>102216TU-26000020</v>
          </cell>
          <cell r="B1788" t="str">
            <v>1DM6-87-U26000201804706</v>
          </cell>
          <cell r="C1788" t="str">
            <v>1DM6-87-U2600020</v>
          </cell>
          <cell r="D1788" t="str">
            <v>Jabon liquido con triclosan en unidosis 20 ml termoformado</v>
          </cell>
          <cell r="E1788" t="str">
            <v>JABON LIQUIDO C/TRICLOSAN 20 ML</v>
          </cell>
          <cell r="F1788" t="str">
            <v>MP Gavilan</v>
          </cell>
          <cell r="G1788" t="str">
            <v>oct/31/2022</v>
          </cell>
          <cell r="H1788">
            <v>1804706</v>
          </cell>
          <cell r="I1788">
            <v>1804706</v>
          </cell>
          <cell r="J1788" t="str">
            <v>PZA</v>
          </cell>
          <cell r="K1788" t="str">
            <v>PZA</v>
          </cell>
          <cell r="L1788">
            <v>2770</v>
          </cell>
        </row>
        <row r="1789">
          <cell r="A1789" t="str">
            <v>102216TW-00000600</v>
          </cell>
          <cell r="B1789" t="str">
            <v>2DM5-54-102216TW18100211</v>
          </cell>
          <cell r="C1789" t="str">
            <v>2DM5-54-102216TW</v>
          </cell>
          <cell r="D1789" t="str">
            <v>Twister 600 m</v>
          </cell>
          <cell r="E1789" t="str">
            <v>TWISTER 600 M</v>
          </cell>
          <cell r="F1789" t="str">
            <v>MP Gavilan</v>
          </cell>
          <cell r="G1789" t="str">
            <v>feb/25/2023</v>
          </cell>
          <cell r="H1789">
            <v>18100211</v>
          </cell>
          <cell r="I1789">
            <v>18100211</v>
          </cell>
          <cell r="J1789" t="str">
            <v>ROL</v>
          </cell>
          <cell r="K1789" t="str">
            <v>ROL</v>
          </cell>
          <cell r="L1789">
            <v>19</v>
          </cell>
        </row>
        <row r="1790">
          <cell r="A1790" t="str">
            <v>102216TW-00000600</v>
          </cell>
          <cell r="B1790" t="str">
            <v>2DM5-54-102216TW18042611</v>
          </cell>
          <cell r="C1790" t="str">
            <v>2DM5-54-102216TW</v>
          </cell>
          <cell r="D1790" t="str">
            <v>Twister 600 m</v>
          </cell>
          <cell r="E1790" t="str">
            <v>TWISTER 600 M</v>
          </cell>
          <cell r="F1790" t="str">
            <v>MP Gavilan</v>
          </cell>
          <cell r="G1790" t="str">
            <v>may/03/2023</v>
          </cell>
          <cell r="H1790">
            <v>18042611</v>
          </cell>
          <cell r="I1790">
            <v>18042611</v>
          </cell>
          <cell r="J1790" t="str">
            <v>ROL</v>
          </cell>
          <cell r="K1790" t="str">
            <v>ROL</v>
          </cell>
          <cell r="L1790">
            <v>46</v>
          </cell>
        </row>
        <row r="1791">
          <cell r="A1791" t="str">
            <v>102216VH-00000225</v>
          </cell>
          <cell r="B1791" t="str">
            <v>2DM5-54-H0000225C158261000</v>
          </cell>
          <cell r="C1791" t="str">
            <v>2DM5-54-H0000225</v>
          </cell>
          <cell r="D1791" t="str">
            <v>Rollo de velcro hembra 25 m</v>
          </cell>
          <cell r="E1791" t="str">
            <v>ROLLO DE VELCRO HEMBRA 25 M</v>
          </cell>
          <cell r="F1791" t="str">
            <v>MP Gavilan</v>
          </cell>
          <cell r="G1791" t="str">
            <v>oct/17/2022</v>
          </cell>
          <cell r="H1791" t="str">
            <v>C158261000</v>
          </cell>
          <cell r="I1791" t="str">
            <v>C158261000</v>
          </cell>
          <cell r="J1791" t="str">
            <v>ROL</v>
          </cell>
          <cell r="K1791" t="str">
            <v>ML</v>
          </cell>
          <cell r="L1791">
            <v>700</v>
          </cell>
        </row>
        <row r="1792">
          <cell r="A1792" t="str">
            <v>102216VH-00000225</v>
          </cell>
          <cell r="B1792" t="str">
            <v>2DM5-54-H0000225VH-18OCT18</v>
          </cell>
          <cell r="C1792" t="str">
            <v>2DM5-54-H0000225</v>
          </cell>
          <cell r="D1792" t="str">
            <v>Rollo de velcro hembra 25 m</v>
          </cell>
          <cell r="E1792" t="str">
            <v>ROLLO DE VELCRO HEMBRA 25 M</v>
          </cell>
          <cell r="F1792" t="str">
            <v>MP Gavilan</v>
          </cell>
          <cell r="G1792" t="str">
            <v>oct/18/2020</v>
          </cell>
          <cell r="H1792" t="str">
            <v>VH-18OCT2018</v>
          </cell>
          <cell r="I1792" t="str">
            <v>VH-18OCT18</v>
          </cell>
          <cell r="J1792" t="str">
            <v>ROL</v>
          </cell>
          <cell r="K1792" t="str">
            <v>ML</v>
          </cell>
          <cell r="L1792">
            <v>166</v>
          </cell>
        </row>
        <row r="1793">
          <cell r="A1793" t="str">
            <v>102216VM-00000225</v>
          </cell>
          <cell r="B1793" t="str">
            <v>2DM5-54-M0000225VM-18OCT18</v>
          </cell>
          <cell r="C1793" t="str">
            <v>2DM5-54-M0000225</v>
          </cell>
          <cell r="D1793" t="str">
            <v>Rollo de velcro macho 25 m</v>
          </cell>
          <cell r="E1793" t="str">
            <v>ROLLO DE VELCRO MACHO 25 M</v>
          </cell>
          <cell r="F1793" t="str">
            <v>MP Gavilan</v>
          </cell>
          <cell r="G1793" t="str">
            <v>oct/18/2020</v>
          </cell>
          <cell r="H1793" t="str">
            <v>VM-18OCT2018</v>
          </cell>
          <cell r="I1793" t="str">
            <v>VM-18OCT18</v>
          </cell>
          <cell r="J1793" t="str">
            <v>ROL</v>
          </cell>
          <cell r="K1793" t="str">
            <v>ML</v>
          </cell>
          <cell r="L1793">
            <v>124</v>
          </cell>
        </row>
        <row r="1794">
          <cell r="A1794" t="str">
            <v>102216VM-00000225</v>
          </cell>
          <cell r="B1794" t="str">
            <v>2DM5-54-M0000225AD1609273</v>
          </cell>
          <cell r="C1794" t="str">
            <v>2DM5-54-M0000225</v>
          </cell>
          <cell r="D1794" t="str">
            <v>Rollo de velcro macho 25 m</v>
          </cell>
          <cell r="E1794" t="str">
            <v>ROLLO DE VELCRO MACHO 25 M</v>
          </cell>
          <cell r="F1794" t="str">
            <v>MP Gavilan</v>
          </cell>
          <cell r="G1794" t="str">
            <v>ene/18/2022</v>
          </cell>
          <cell r="H1794" t="str">
            <v>AD1609273</v>
          </cell>
          <cell r="I1794" t="str">
            <v>AD1609273</v>
          </cell>
          <cell r="J1794" t="str">
            <v>ROL</v>
          </cell>
          <cell r="K1794" t="str">
            <v>ML</v>
          </cell>
          <cell r="L1794">
            <v>655</v>
          </cell>
        </row>
        <row r="1795">
          <cell r="A1795" t="str">
            <v>102216VM-00000225</v>
          </cell>
          <cell r="B1795" t="str">
            <v>2DM5-54-M000022574389</v>
          </cell>
          <cell r="C1795" t="str">
            <v>2DM5-54-M0000225</v>
          </cell>
          <cell r="D1795" t="str">
            <v>Rollo de velcro macho 25 m</v>
          </cell>
          <cell r="E1795" t="str">
            <v>ROLLO DE VELCRO MACHO 25 M</v>
          </cell>
          <cell r="F1795" t="str">
            <v>MP Gavilan</v>
          </cell>
          <cell r="G1795" t="str">
            <v>ene/18/2022</v>
          </cell>
          <cell r="H1795">
            <v>74389</v>
          </cell>
          <cell r="I1795">
            <v>74389</v>
          </cell>
          <cell r="J1795" t="str">
            <v>ROL</v>
          </cell>
          <cell r="K1795" t="str">
            <v>ML</v>
          </cell>
          <cell r="L1795">
            <v>825</v>
          </cell>
        </row>
        <row r="1796">
          <cell r="A1796" t="str">
            <v>102217CE-00199144</v>
          </cell>
          <cell r="B1796" t="str">
            <v>1DM5-53-001991440242.1K16</v>
          </cell>
          <cell r="C1796" t="str">
            <v>1DM5-53-00199144</v>
          </cell>
          <cell r="D1796" t="str">
            <v>Cateter epidural 19 G x 914.4 mm</v>
          </cell>
          <cell r="E1796" t="str">
            <v>CATETER EPIDURAL 19 G X 914.4 MM</v>
          </cell>
          <cell r="F1796" t="str">
            <v>MP Gavilan</v>
          </cell>
          <cell r="G1796" t="str">
            <v>oct/10/2021</v>
          </cell>
          <cell r="H1796" t="str">
            <v>0242.1K16</v>
          </cell>
          <cell r="I1796" t="str">
            <v>0242.1K16</v>
          </cell>
          <cell r="J1796" t="str">
            <v>PZA</v>
          </cell>
          <cell r="K1796" t="str">
            <v>PZA</v>
          </cell>
          <cell r="L1796">
            <v>1041</v>
          </cell>
        </row>
        <row r="1797">
          <cell r="A1797" t="str">
            <v>102217CE-00199144</v>
          </cell>
          <cell r="B1797" t="str">
            <v>1DM5-53-001991440142.1J16</v>
          </cell>
          <cell r="C1797" t="str">
            <v>1DM5-53-00199144</v>
          </cell>
          <cell r="D1797" t="str">
            <v>Cateter epidural 19 G x 914.4 mm</v>
          </cell>
          <cell r="E1797" t="str">
            <v>CATETER EPIDURAL 19 G X 914.4 MM</v>
          </cell>
          <cell r="F1797" t="str">
            <v>MP Gavilan</v>
          </cell>
          <cell r="G1797" t="str">
            <v>sep/09/2021</v>
          </cell>
          <cell r="H1797" t="str">
            <v>0142.1J16</v>
          </cell>
          <cell r="I1797" t="str">
            <v>0142.1J16</v>
          </cell>
          <cell r="J1797" t="str">
            <v>PZA</v>
          </cell>
          <cell r="K1797" t="str">
            <v>PZA</v>
          </cell>
          <cell r="L1797">
            <v>128</v>
          </cell>
        </row>
        <row r="1798">
          <cell r="A1798" t="str">
            <v>102217CE-00199144</v>
          </cell>
          <cell r="B1798" t="str">
            <v>1DM5-53-001991440142.1M17</v>
          </cell>
          <cell r="C1798" t="str">
            <v>1DM5-53-00199144</v>
          </cell>
          <cell r="D1798" t="str">
            <v>Cateter epidural 19 G x 914.4 mm</v>
          </cell>
          <cell r="E1798" t="str">
            <v>CATETER EPIDURAL 19 G X 914.4 MM</v>
          </cell>
          <cell r="F1798" t="str">
            <v>MP Gavilan</v>
          </cell>
          <cell r="G1798" t="str">
            <v>dic/12/2022</v>
          </cell>
          <cell r="H1798" t="str">
            <v>0142.1M17</v>
          </cell>
          <cell r="I1798" t="str">
            <v>0142.1M17</v>
          </cell>
          <cell r="J1798" t="str">
            <v>PZA</v>
          </cell>
          <cell r="K1798" t="str">
            <v>PZA</v>
          </cell>
          <cell r="L1798">
            <v>2588</v>
          </cell>
        </row>
        <row r="1799">
          <cell r="A1799" t="str">
            <v>102217CE-00209144</v>
          </cell>
          <cell r="B1799" t="str">
            <v>1DM5-53-002091440242.K16</v>
          </cell>
          <cell r="C1799" t="str">
            <v>1DM5-53-00209144</v>
          </cell>
          <cell r="D1799" t="str">
            <v>Cateter epidural 20 G x 914.4 mm con adaptador</v>
          </cell>
          <cell r="E1799" t="str">
            <v>CATETER EPIDURAL 19 G X 914.4 MM</v>
          </cell>
          <cell r="F1799" t="str">
            <v>MP Gavilan</v>
          </cell>
          <cell r="G1799" t="str">
            <v>oct/10/2021</v>
          </cell>
          <cell r="H1799" t="str">
            <v>0242.K16</v>
          </cell>
          <cell r="I1799" t="str">
            <v>0242.K16</v>
          </cell>
          <cell r="J1799" t="str">
            <v>PZA</v>
          </cell>
          <cell r="K1799" t="str">
            <v>PZA</v>
          </cell>
          <cell r="L1799">
            <v>927</v>
          </cell>
        </row>
        <row r="1800">
          <cell r="A1800" t="str">
            <v>102217CE-00209144</v>
          </cell>
          <cell r="B1800" t="str">
            <v>1DM5-53-002091440242.2L16</v>
          </cell>
          <cell r="C1800" t="str">
            <v>1DM5-53-00209144</v>
          </cell>
          <cell r="D1800" t="str">
            <v>Cateter epidural 20 G x 914.4 mm con adaptador</v>
          </cell>
          <cell r="E1800" t="str">
            <v>CATETER EPIDURAL 19 G X 914.4 MM</v>
          </cell>
          <cell r="F1800" t="str">
            <v>MP Gavilan</v>
          </cell>
          <cell r="G1800" t="str">
            <v>oct/10/2021</v>
          </cell>
          <cell r="H1800" t="str">
            <v>0242.2L16</v>
          </cell>
          <cell r="I1800" t="str">
            <v>0242.2L16</v>
          </cell>
          <cell r="J1800" t="str">
            <v>PZA</v>
          </cell>
          <cell r="K1800" t="str">
            <v>PZA</v>
          </cell>
          <cell r="L1800">
            <v>500</v>
          </cell>
        </row>
        <row r="1801">
          <cell r="A1801" t="str">
            <v>102217CE-00209144</v>
          </cell>
          <cell r="B1801" t="str">
            <v>1DM5-53-002091440142.2M17</v>
          </cell>
          <cell r="C1801" t="str">
            <v>1DM5-53-00209144</v>
          </cell>
          <cell r="D1801" t="str">
            <v>Cateter epidural 20 G x 914.4 mm con adaptador</v>
          </cell>
          <cell r="E1801" t="str">
            <v>CATETER EPIDURAL 19 G X 914.4 MM</v>
          </cell>
          <cell r="F1801" t="str">
            <v>MP Gavilan</v>
          </cell>
          <cell r="G1801" t="str">
            <v>dic/12/2022</v>
          </cell>
          <cell r="H1801" t="str">
            <v>0142.2M17</v>
          </cell>
          <cell r="I1801" t="str">
            <v>0142.2M17</v>
          </cell>
          <cell r="J1801" t="str">
            <v>PZA</v>
          </cell>
          <cell r="K1801" t="str">
            <v>PZA</v>
          </cell>
          <cell r="L1801">
            <v>793</v>
          </cell>
        </row>
        <row r="1802">
          <cell r="A1802" t="str">
            <v>102217TI-25000031</v>
          </cell>
          <cell r="B1802" t="str">
            <v>1DM5-45-250000310437.1C17</v>
          </cell>
          <cell r="C1802" t="str">
            <v>1DM5-45-25000031</v>
          </cell>
          <cell r="D1802" t="str">
            <v>Tapon Inn a granel nacional azul</v>
          </cell>
          <cell r="E1802" t="str">
            <v>TAPON INN A GRANEL NACIONAL AZUL</v>
          </cell>
          <cell r="F1802" t="str">
            <v>MP Gavilan</v>
          </cell>
          <cell r="G1802" t="str">
            <v>abr/05/2022</v>
          </cell>
          <cell r="H1802" t="str">
            <v>0437.1C17</v>
          </cell>
          <cell r="I1802" t="str">
            <v>0437.1C17</v>
          </cell>
          <cell r="J1802" t="str">
            <v>PZA</v>
          </cell>
          <cell r="K1802" t="str">
            <v>PZA</v>
          </cell>
          <cell r="L1802">
            <v>67</v>
          </cell>
        </row>
        <row r="1803">
          <cell r="A1803" t="str">
            <v>102217TI-25000039</v>
          </cell>
          <cell r="B1803" t="str">
            <v>1DM5-45-250000390437.2C17</v>
          </cell>
          <cell r="C1803" t="str">
            <v>1DM5-45-25000039</v>
          </cell>
          <cell r="D1803" t="str">
            <v>Tapon Inn a granel nacional rojo</v>
          </cell>
          <cell r="E1803" t="str">
            <v>TAPON INN A GRANEL NACIONAL ROJO</v>
          </cell>
          <cell r="F1803" t="str">
            <v>MP Gavilan</v>
          </cell>
          <cell r="G1803" t="str">
            <v>abr/05/2022</v>
          </cell>
          <cell r="H1803" t="str">
            <v>0437.2C17</v>
          </cell>
          <cell r="I1803" t="str">
            <v>0437.2C17</v>
          </cell>
          <cell r="J1803" t="str">
            <v>PZA</v>
          </cell>
          <cell r="K1803" t="str">
            <v>PZA</v>
          </cell>
          <cell r="L1803">
            <v>3042</v>
          </cell>
        </row>
        <row r="1804">
          <cell r="A1804" t="str">
            <v>102217TI-40000036</v>
          </cell>
          <cell r="B1804" t="str">
            <v>1DM5-45-400000362148M18</v>
          </cell>
          <cell r="C1804" t="str">
            <v>1DM5-45-40000036</v>
          </cell>
          <cell r="D1804" t="str">
            <v>Tapon inn sin sitio de inyeccion</v>
          </cell>
          <cell r="E1804" t="str">
            <v>TAPON INN SIN SITIO DE INYECCION</v>
          </cell>
          <cell r="F1804" t="str">
            <v>MP Gavilan</v>
          </cell>
          <cell r="G1804" t="str">
            <v>dic/30/2023</v>
          </cell>
          <cell r="H1804" t="str">
            <v>2148M18</v>
          </cell>
          <cell r="I1804" t="str">
            <v>2148M18</v>
          </cell>
          <cell r="J1804" t="str">
            <v>PZA</v>
          </cell>
          <cell r="K1804" t="str">
            <v>PZA</v>
          </cell>
          <cell r="L1804">
            <v>99990</v>
          </cell>
        </row>
        <row r="1805">
          <cell r="A1805" t="str">
            <v>102217TI-40000036</v>
          </cell>
          <cell r="B1805" t="str">
            <v>1DM5-45-400000361648L18</v>
          </cell>
          <cell r="C1805" t="str">
            <v>1DM5-45-40000036</v>
          </cell>
          <cell r="D1805" t="str">
            <v>Tapon inn sin sitio de inyeccion</v>
          </cell>
          <cell r="E1805" t="str">
            <v>TAPON INN SIN SITIO DE INYECCION</v>
          </cell>
          <cell r="F1805" t="str">
            <v>MP Gavilan</v>
          </cell>
          <cell r="G1805" t="str">
            <v>oct/31/2023</v>
          </cell>
          <cell r="H1805" t="str">
            <v>1648L18</v>
          </cell>
          <cell r="I1805" t="str">
            <v>1648L18</v>
          </cell>
          <cell r="J1805" t="str">
            <v>PZA</v>
          </cell>
          <cell r="K1805" t="str">
            <v>PZA</v>
          </cell>
          <cell r="L1805">
            <v>130000</v>
          </cell>
        </row>
        <row r="1806">
          <cell r="A1806" t="str">
            <v>102217TI-40000036</v>
          </cell>
          <cell r="B1806" t="str">
            <v>1DM5-45-400000362048L18</v>
          </cell>
          <cell r="C1806" t="str">
            <v>1DM5-45-40000036</v>
          </cell>
          <cell r="D1806" t="str">
            <v>Tapon inn sin sitio de inyeccion</v>
          </cell>
          <cell r="E1806" t="str">
            <v>TAPON INN SIN SITIO DE INYECCION</v>
          </cell>
          <cell r="F1806" t="str">
            <v>MP Gavilan</v>
          </cell>
          <cell r="G1806" t="str">
            <v>nov/30/2023</v>
          </cell>
          <cell r="H1806" t="str">
            <v>2048L18</v>
          </cell>
          <cell r="I1806" t="str">
            <v>2048L18</v>
          </cell>
          <cell r="J1806" t="str">
            <v>PZA</v>
          </cell>
          <cell r="K1806" t="str">
            <v>PZA</v>
          </cell>
          <cell r="L1806">
            <v>47980</v>
          </cell>
        </row>
        <row r="1807">
          <cell r="A1807" t="str">
            <v>102218FI-00000002</v>
          </cell>
          <cell r="B1807" t="str">
            <v>2DM5-73-W00000021261541</v>
          </cell>
          <cell r="C1807" t="str">
            <v>2DM5-73-W0000002</v>
          </cell>
          <cell r="D1807" t="str">
            <v>Filtro epidural antibacterial 0.2 micras</v>
          </cell>
          <cell r="E1807" t="str">
            <v>Filtro epidural antibacterial 0.2 micras</v>
          </cell>
          <cell r="F1807" t="str">
            <v>MP Gavilan</v>
          </cell>
          <cell r="G1807" t="str">
            <v>sep/29/2021</v>
          </cell>
          <cell r="H1807">
            <v>1261541</v>
          </cell>
          <cell r="I1807">
            <v>1261541</v>
          </cell>
          <cell r="J1807" t="str">
            <v>PZA</v>
          </cell>
          <cell r="K1807" t="str">
            <v>PZA</v>
          </cell>
          <cell r="L1807">
            <v>1906</v>
          </cell>
        </row>
        <row r="1808">
          <cell r="A1808" t="str">
            <v>102218FI-00000002</v>
          </cell>
          <cell r="B1808" t="str">
            <v>2DM5-73-W0000002127K433</v>
          </cell>
          <cell r="C1808" t="str">
            <v>2DM5-73-W0000002</v>
          </cell>
          <cell r="D1808" t="str">
            <v>Filtro epidural antibacterial 0.2 micras</v>
          </cell>
          <cell r="E1808" t="str">
            <v>Filtro epidural antibacterial 0.2 micras</v>
          </cell>
          <cell r="F1808" t="str">
            <v>MP Gavilan</v>
          </cell>
          <cell r="G1808" t="str">
            <v>nov/22/2022</v>
          </cell>
          <cell r="H1808" t="str">
            <v>127K433</v>
          </cell>
          <cell r="I1808" t="str">
            <v>127K433</v>
          </cell>
          <cell r="J1808" t="str">
            <v>PZA</v>
          </cell>
          <cell r="K1808" t="str">
            <v>PZA</v>
          </cell>
          <cell r="L1808">
            <v>5400</v>
          </cell>
        </row>
        <row r="1809">
          <cell r="A1809" t="str">
            <v>102219AP-00000001</v>
          </cell>
          <cell r="B1809" t="str">
            <v>1DM5-45-000000011261542</v>
          </cell>
          <cell r="C1809" t="str">
            <v>1DM5-45-00000001</v>
          </cell>
          <cell r="D1809" t="str">
            <v>Adaptador luer lock de cateter con tapon</v>
          </cell>
          <cell r="E1809" t="str">
            <v>ADAPTADOR LUER LOCK DE CATETER CON TAPON</v>
          </cell>
          <cell r="F1809" t="str">
            <v>MP Gavilan</v>
          </cell>
          <cell r="G1809" t="str">
            <v>sep/19/2021</v>
          </cell>
          <cell r="H1809">
            <v>1261542</v>
          </cell>
          <cell r="I1809">
            <v>1261542</v>
          </cell>
          <cell r="J1809" t="str">
            <v>PZA</v>
          </cell>
          <cell r="K1809" t="str">
            <v>PZA</v>
          </cell>
          <cell r="L1809">
            <v>1896</v>
          </cell>
        </row>
        <row r="1810">
          <cell r="A1810" t="str">
            <v>102219AP-00000001</v>
          </cell>
          <cell r="B1810" t="str">
            <v>1DM5-45-00000001127K434</v>
          </cell>
          <cell r="C1810" t="str">
            <v>1DM5-45-00000001</v>
          </cell>
          <cell r="D1810" t="str">
            <v>Adaptador luer lock de cateter con tapon</v>
          </cell>
          <cell r="E1810" t="str">
            <v>ADAPTADOR LUER LOCK DE CATETER CON TAPON</v>
          </cell>
          <cell r="F1810" t="str">
            <v>MP Gavilan</v>
          </cell>
          <cell r="G1810" t="str">
            <v>nov/22/2022</v>
          </cell>
          <cell r="H1810" t="str">
            <v>127K434</v>
          </cell>
          <cell r="I1810" t="str">
            <v>127K434</v>
          </cell>
          <cell r="J1810" t="str">
            <v>PZA</v>
          </cell>
          <cell r="K1810" t="str">
            <v>PZA</v>
          </cell>
          <cell r="L1810">
            <v>5400</v>
          </cell>
        </row>
        <row r="1811">
          <cell r="A1811" t="str">
            <v>10221HC-32000022</v>
          </cell>
          <cell r="B1811" t="str">
            <v>2DM5-54-02000022H-748</v>
          </cell>
          <cell r="C1811" t="str">
            <v>2DM5-54-02000022</v>
          </cell>
          <cell r="D1811" t="str">
            <v>Hilo cañamo 22 m</v>
          </cell>
          <cell r="E1811" t="str">
            <v>HILO CAÑAMO 22 M</v>
          </cell>
          <cell r="F1811" t="str">
            <v>MP Gavilan</v>
          </cell>
          <cell r="G1811" t="str">
            <v>ene/31/2020</v>
          </cell>
          <cell r="H1811" t="str">
            <v>H-748</v>
          </cell>
          <cell r="I1811" t="str">
            <v>H-748</v>
          </cell>
          <cell r="J1811" t="str">
            <v>ROL</v>
          </cell>
          <cell r="K1811" t="str">
            <v>ROL</v>
          </cell>
          <cell r="L1811">
            <v>28</v>
          </cell>
        </row>
        <row r="1812">
          <cell r="A1812" t="str">
            <v>10221HC-32000022</v>
          </cell>
          <cell r="B1812" t="str">
            <v>2DM5-54-02000022FC49000</v>
          </cell>
          <cell r="C1812" t="str">
            <v>2DM5-54-02000022</v>
          </cell>
          <cell r="D1812" t="str">
            <v>Hilo cañamo 22 m</v>
          </cell>
          <cell r="E1812" t="str">
            <v>HILO CAÑAMO 22 M</v>
          </cell>
          <cell r="F1812" t="str">
            <v>MP Gavilan</v>
          </cell>
          <cell r="G1812" t="str">
            <v>may/15/2023</v>
          </cell>
          <cell r="H1812" t="str">
            <v>FC49000</v>
          </cell>
          <cell r="I1812" t="str">
            <v>FC49000</v>
          </cell>
          <cell r="J1812" t="str">
            <v>ROL</v>
          </cell>
          <cell r="K1812" t="str">
            <v>ROL</v>
          </cell>
          <cell r="L1812">
            <v>17</v>
          </cell>
        </row>
        <row r="1813">
          <cell r="A1813" t="str">
            <v>1022206BM-00002050</v>
          </cell>
          <cell r="B1813" t="str">
            <v>2DM5-60-00002050G559/G695</v>
          </cell>
          <cell r="C1813" t="str">
            <v>2DM5-60-00002050</v>
          </cell>
          <cell r="D1813" t="str">
            <v>Rollo mixto para esterilizar 50 x 200 m</v>
          </cell>
          <cell r="E1813" t="str">
            <v>ROLLO MIXTO PARA ESTERILIZAR 50 X 200 M</v>
          </cell>
          <cell r="F1813" t="str">
            <v>MP Gavilan</v>
          </cell>
          <cell r="G1813" t="str">
            <v>may/19/2021</v>
          </cell>
          <cell r="H1813" t="str">
            <v>G559/G695</v>
          </cell>
          <cell r="I1813" t="str">
            <v>G559/G695</v>
          </cell>
          <cell r="J1813" t="str">
            <v>ROL</v>
          </cell>
          <cell r="K1813" t="str">
            <v>ROL</v>
          </cell>
          <cell r="L1813">
            <v>29</v>
          </cell>
        </row>
        <row r="1814">
          <cell r="A1814" t="str">
            <v>1022206BM-00002050</v>
          </cell>
          <cell r="B1814" t="str">
            <v>2DM5-60-000020505160519</v>
          </cell>
          <cell r="C1814" t="str">
            <v>2DM5-60-00002050</v>
          </cell>
          <cell r="D1814" t="str">
            <v>Rollo mixto para esterilizar 50 x 200 m</v>
          </cell>
          <cell r="E1814" t="str">
            <v>ROLLO MIXTO PARA ESTERILIZAR 50 X 200 M</v>
          </cell>
          <cell r="F1814" t="str">
            <v>MP Gavilan</v>
          </cell>
          <cell r="G1814" t="str">
            <v>may/19/2021</v>
          </cell>
          <cell r="H1814">
            <v>5160519</v>
          </cell>
          <cell r="I1814">
            <v>5160519</v>
          </cell>
          <cell r="J1814" t="str">
            <v>ROL</v>
          </cell>
          <cell r="K1814" t="str">
            <v>ROL</v>
          </cell>
          <cell r="L1814">
            <v>26</v>
          </cell>
        </row>
        <row r="1815">
          <cell r="A1815" t="str">
            <v>1022206BM-00002520</v>
          </cell>
          <cell r="B1815" t="str">
            <v>2DM5-60-000025205180813</v>
          </cell>
          <cell r="C1815" t="str">
            <v>2DM5-60-00002520</v>
          </cell>
          <cell r="D1815" t="str">
            <v>Rollo mixto para esterilizar 25 x 200 m</v>
          </cell>
          <cell r="E1815" t="str">
            <v>ROLLO MIXTO PARA ESTERILIZAR 25 X 200 M</v>
          </cell>
          <cell r="F1815" t="str">
            <v>MP Gavilan</v>
          </cell>
          <cell r="G1815" t="str">
            <v>oct/13/2023</v>
          </cell>
          <cell r="H1815">
            <v>5180813</v>
          </cell>
          <cell r="I1815">
            <v>5180813</v>
          </cell>
          <cell r="J1815" t="str">
            <v>ROL</v>
          </cell>
          <cell r="K1815" t="str">
            <v>ROL</v>
          </cell>
          <cell r="L1815">
            <v>4</v>
          </cell>
        </row>
        <row r="1816">
          <cell r="A1816" t="str">
            <v>1022206BM-00002520</v>
          </cell>
          <cell r="B1816" t="str">
            <v>2DM5-60-000025207180502</v>
          </cell>
          <cell r="C1816" t="str">
            <v>2DM5-60-00002520</v>
          </cell>
          <cell r="D1816" t="str">
            <v>Rollo mixto para esterilizar 25 x 200 m</v>
          </cell>
          <cell r="E1816" t="str">
            <v>ROLLO MIXTO PARA ESTERILIZAR 25 X 200 M</v>
          </cell>
          <cell r="F1816" t="str">
            <v>MP Gavilan</v>
          </cell>
          <cell r="G1816" t="str">
            <v>may/02/2023</v>
          </cell>
          <cell r="H1816">
            <v>7180502</v>
          </cell>
          <cell r="I1816">
            <v>7180502</v>
          </cell>
          <cell r="J1816" t="str">
            <v>ROL</v>
          </cell>
          <cell r="K1816" t="str">
            <v>ROL</v>
          </cell>
          <cell r="L1816">
            <v>5</v>
          </cell>
        </row>
        <row r="1817">
          <cell r="A1817" t="str">
            <v>102220AE-00000019</v>
          </cell>
          <cell r="B1817" t="str">
            <v>1DM6-87-000000190140K17</v>
          </cell>
          <cell r="C1817" t="str">
            <v>1DM6-87-00000019</v>
          </cell>
          <cell r="D1817" t="str">
            <v>Aplicador de esponja 19 cm</v>
          </cell>
          <cell r="E1817" t="str">
            <v>APLICADOR DE ESPONJA 19 CM</v>
          </cell>
          <cell r="F1817" t="str">
            <v>MP Gavilan</v>
          </cell>
          <cell r="G1817" t="str">
            <v>oct/25/2022</v>
          </cell>
          <cell r="H1817" t="str">
            <v>0140K17</v>
          </cell>
          <cell r="I1817" t="str">
            <v>0140K17</v>
          </cell>
          <cell r="J1817" t="str">
            <v>PZA</v>
          </cell>
          <cell r="K1817" t="str">
            <v>PZA</v>
          </cell>
          <cell r="L1817">
            <v>12814</v>
          </cell>
        </row>
        <row r="1818">
          <cell r="A1818" t="str">
            <v>102220AE-00000019</v>
          </cell>
          <cell r="B1818" t="str">
            <v>1DM6-87-000000190240L16</v>
          </cell>
          <cell r="C1818" t="str">
            <v>1DM6-87-00000019</v>
          </cell>
          <cell r="D1818" t="str">
            <v>Aplicador de esponja 19 cm</v>
          </cell>
          <cell r="E1818" t="str">
            <v>APLICADOR DE ESPONJA 19 CM</v>
          </cell>
          <cell r="F1818" t="str">
            <v>MP Gavilan</v>
          </cell>
          <cell r="G1818" t="str">
            <v>nov/11/2021</v>
          </cell>
          <cell r="H1818" t="str">
            <v>0240L16</v>
          </cell>
          <cell r="I1818" t="str">
            <v>0240L16</v>
          </cell>
          <cell r="J1818" t="str">
            <v>PZA</v>
          </cell>
          <cell r="K1818" t="str">
            <v>PZA</v>
          </cell>
          <cell r="L1818">
            <v>6067</v>
          </cell>
        </row>
        <row r="1819">
          <cell r="A1819" t="str">
            <v>102220AE-00000019</v>
          </cell>
          <cell r="B1819" t="str">
            <v>1DM6-87-000000190140.1L17</v>
          </cell>
          <cell r="C1819" t="str">
            <v>1DM6-87-00000019</v>
          </cell>
          <cell r="D1819" t="str">
            <v>Aplicador de esponja 19 cm</v>
          </cell>
          <cell r="E1819" t="str">
            <v>APLICADOR DE ESPONJA 19 CM</v>
          </cell>
          <cell r="F1819" t="str">
            <v>MP Gavilan</v>
          </cell>
          <cell r="G1819" t="str">
            <v>nov/01/2022</v>
          </cell>
          <cell r="H1819" t="str">
            <v>0140.1L17</v>
          </cell>
          <cell r="I1819" t="str">
            <v>0140.1L17</v>
          </cell>
          <cell r="J1819" t="str">
            <v>PZA</v>
          </cell>
          <cell r="K1819" t="str">
            <v>PZA</v>
          </cell>
          <cell r="L1819">
            <v>9427</v>
          </cell>
        </row>
        <row r="1820">
          <cell r="A1820" t="str">
            <v>103301PP-00311500</v>
          </cell>
          <cell r="B1820" t="str">
            <v>2DM5-81-00311500R15751280</v>
          </cell>
          <cell r="C1820" t="str">
            <v>2DM5-81-00311500</v>
          </cell>
          <cell r="D1820" t="str">
            <v>Polipropileno SMS laminado azul en corte de 1500mm</v>
          </cell>
          <cell r="E1820" t="str">
            <v>PP SMS LAMINADO AZUL 1500 MM</v>
          </cell>
          <cell r="F1820" t="str">
            <v>MP Gavilan</v>
          </cell>
          <cell r="G1820" t="str">
            <v>abr/14/2022</v>
          </cell>
          <cell r="H1820" t="str">
            <v>AR-FEB-15-751280</v>
          </cell>
          <cell r="I1820" t="str">
            <v>R15751280</v>
          </cell>
          <cell r="J1820" t="str">
            <v>M2</v>
          </cell>
          <cell r="K1820" t="str">
            <v>ML</v>
          </cell>
          <cell r="L1820">
            <v>344</v>
          </cell>
        </row>
        <row r="1821">
          <cell r="A1821" t="str">
            <v>103301PP-15310175</v>
          </cell>
          <cell r="B1821" t="str">
            <v>2DM5-81-15310175R1815175</v>
          </cell>
          <cell r="C1821" t="str">
            <v>2DM5-81-15310175</v>
          </cell>
          <cell r="D1821" t="str">
            <v>Polipropileno SMS 15 g azul 175 mm de ancho</v>
          </cell>
          <cell r="E1821" t="str">
            <v>PP SMS 15 G AZUL 175 MM DE ANCHO</v>
          </cell>
          <cell r="F1821" t="str">
            <v>MP Gavilan</v>
          </cell>
          <cell r="G1821" t="str">
            <v>may/24/2023</v>
          </cell>
          <cell r="H1821" t="str">
            <v>AR-24MAY2018-15175</v>
          </cell>
          <cell r="I1821" t="str">
            <v>R1815175</v>
          </cell>
          <cell r="J1821" t="str">
            <v>M2</v>
          </cell>
          <cell r="K1821" t="str">
            <v>ML</v>
          </cell>
          <cell r="L1821">
            <v>1512850</v>
          </cell>
        </row>
        <row r="1822">
          <cell r="A1822" t="str">
            <v>103301PP-17320175</v>
          </cell>
          <cell r="B1822" t="str">
            <v>2DM5-81-17320175R210515088</v>
          </cell>
          <cell r="C1822" t="str">
            <v>2DM5-81-17320175</v>
          </cell>
          <cell r="D1822" t="str">
            <v>Polipropileno SMS 17 g blanco 175 mm de ancho</v>
          </cell>
          <cell r="E1822" t="str">
            <v>PP SMS 17 G BLANCO 175 MM DE ANCHO</v>
          </cell>
          <cell r="F1822" t="str">
            <v>MP Gavilan</v>
          </cell>
          <cell r="G1822" t="str">
            <v>may/21/2020</v>
          </cell>
          <cell r="H1822" t="str">
            <v>IR210515088</v>
          </cell>
          <cell r="I1822" t="str">
            <v>R210515088</v>
          </cell>
          <cell r="J1822" t="str">
            <v>M2</v>
          </cell>
          <cell r="K1822" t="str">
            <v>ML</v>
          </cell>
          <cell r="L1822">
            <v>10500</v>
          </cell>
        </row>
        <row r="1823">
          <cell r="A1823" t="str">
            <v>103301PP-30310200</v>
          </cell>
          <cell r="B1823" t="str">
            <v>2DM5-81-30310200R1830200</v>
          </cell>
          <cell r="C1823" t="str">
            <v>2DM5-81-30310200</v>
          </cell>
          <cell r="D1823" t="str">
            <v>Polipropileno SMS 30 g azul 200 mm de ancho</v>
          </cell>
          <cell r="E1823" t="str">
            <v>PP SMS 30 G AZUL 200 MM DE ANCHO</v>
          </cell>
          <cell r="F1823" t="str">
            <v>MP Gavilan</v>
          </cell>
          <cell r="G1823" t="str">
            <v>ene/22/2022</v>
          </cell>
          <cell r="H1823" t="str">
            <v>AR-22ENE2018-30200</v>
          </cell>
          <cell r="I1823" t="str">
            <v>R1830200</v>
          </cell>
          <cell r="J1823" t="str">
            <v>M2</v>
          </cell>
          <cell r="K1823" t="str">
            <v>ML</v>
          </cell>
          <cell r="L1823">
            <v>360900</v>
          </cell>
        </row>
        <row r="1824">
          <cell r="A1824" t="str">
            <v>103301PP-30320020</v>
          </cell>
          <cell r="B1824" t="str">
            <v>2DM5-81-30320020R1530200</v>
          </cell>
          <cell r="C1824" t="str">
            <v>2DM5-81-30320020</v>
          </cell>
          <cell r="D1824" t="str">
            <v>Polipropileno SMS 30 g blanco 200 mm de ancho</v>
          </cell>
          <cell r="E1824" t="str">
            <v>PP SMS 30 G BLANCO 200 MM DE ANCHO</v>
          </cell>
          <cell r="F1824" t="str">
            <v>MP Gavilan</v>
          </cell>
          <cell r="G1824" t="str">
            <v>oct/20/2020</v>
          </cell>
          <cell r="H1824" t="str">
            <v>AR-20OCT2015-30200</v>
          </cell>
          <cell r="I1824" t="str">
            <v>R1530200</v>
          </cell>
          <cell r="J1824" t="str">
            <v>M2</v>
          </cell>
          <cell r="K1824" t="str">
            <v>ML</v>
          </cell>
          <cell r="L1824">
            <v>31000</v>
          </cell>
        </row>
        <row r="1825">
          <cell r="A1825" t="str">
            <v>103301PP-30322040</v>
          </cell>
          <cell r="B1825" t="str">
            <v>2DM5-73-5420PLMIR19302000</v>
          </cell>
          <cell r="C1825" t="str">
            <v>2DM5-73-5420PLMI</v>
          </cell>
          <cell r="D1825" t="str">
            <v>Polipropileno SMS 30 g blanco 2040 mm de ancho</v>
          </cell>
          <cell r="E1825" t="str">
            <v>Polipropileno SMS 30g blanc 2040mm ancho</v>
          </cell>
          <cell r="F1825" t="str">
            <v>MP Gavilan</v>
          </cell>
          <cell r="G1825" t="str">
            <v>feb/12/2024</v>
          </cell>
          <cell r="H1825" t="str">
            <v>AR-12FEB2019-302000</v>
          </cell>
          <cell r="I1825" t="str">
            <v>R19302000</v>
          </cell>
          <cell r="J1825" t="str">
            <v>M2</v>
          </cell>
          <cell r="K1825" t="str">
            <v>ML</v>
          </cell>
          <cell r="L1825">
            <v>2000</v>
          </cell>
        </row>
        <row r="1826">
          <cell r="A1826" t="str">
            <v>103301PP-40311000</v>
          </cell>
          <cell r="B1826" t="str">
            <v>2DM5-81-5440PSGIR19401000</v>
          </cell>
          <cell r="C1826" t="str">
            <v>2DM5-81-5440PSGI</v>
          </cell>
          <cell r="D1826" t="str">
            <v>Polipropileno SMMS 40 g azul astound 1000 mm de ancho</v>
          </cell>
          <cell r="E1826" t="str">
            <v>Poliprop SMMS40g azul asto 1000mm  ancho</v>
          </cell>
          <cell r="F1826" t="str">
            <v>MP Gavilan</v>
          </cell>
          <cell r="G1826" t="str">
            <v>ene/09/2023</v>
          </cell>
          <cell r="H1826" t="str">
            <v>AR-09ENE2019-401000</v>
          </cell>
          <cell r="I1826" t="str">
            <v>R19401000</v>
          </cell>
          <cell r="J1826" t="str">
            <v>M2</v>
          </cell>
          <cell r="K1826" t="str">
            <v>ML</v>
          </cell>
          <cell r="L1826">
            <v>34000</v>
          </cell>
        </row>
        <row r="1827">
          <cell r="A1827" t="str">
            <v>103301PP-40311000</v>
          </cell>
          <cell r="B1827" t="str">
            <v>2DM5-81-5440PSGIR19401000</v>
          </cell>
          <cell r="C1827" t="str">
            <v>2DM5-81-5440PSGI</v>
          </cell>
          <cell r="D1827" t="str">
            <v>Polipropileno SMMS 40 g azul astound 1000 mm de ancho</v>
          </cell>
          <cell r="E1827" t="str">
            <v>Poliprop SMMS40g azul asto 1000mm  ancho</v>
          </cell>
          <cell r="F1827" t="str">
            <v>MP Gavilan</v>
          </cell>
          <cell r="G1827" t="str">
            <v>ene/24/2023</v>
          </cell>
          <cell r="H1827" t="str">
            <v>AR-24ENE2019-401000</v>
          </cell>
          <cell r="I1827" t="str">
            <v>R19401000</v>
          </cell>
          <cell r="J1827" t="str">
            <v>M2</v>
          </cell>
          <cell r="K1827" t="str">
            <v>ML</v>
          </cell>
          <cell r="L1827">
            <v>15000</v>
          </cell>
        </row>
        <row r="1828">
          <cell r="A1828" t="str">
            <v>103301PP-40311000</v>
          </cell>
          <cell r="B1828" t="str">
            <v>2DM5-81-5440PSGIR18401000</v>
          </cell>
          <cell r="C1828" t="str">
            <v>2DM5-81-5440PSGI</v>
          </cell>
          <cell r="D1828" t="str">
            <v>Polipropileno SMMS 40 g azul astound 1000 mm de ancho</v>
          </cell>
          <cell r="E1828" t="str">
            <v>Poliprop SMMS40g azul asto 1000mm  ancho</v>
          </cell>
          <cell r="F1828" t="str">
            <v>MP Gavilan</v>
          </cell>
          <cell r="G1828" t="str">
            <v>oct/31/2023</v>
          </cell>
          <cell r="H1828" t="str">
            <v>AR-30NOV2018-401000</v>
          </cell>
          <cell r="I1828" t="str">
            <v>R18401000</v>
          </cell>
          <cell r="J1828" t="str">
            <v>M2</v>
          </cell>
          <cell r="K1828" t="str">
            <v>ML</v>
          </cell>
          <cell r="L1828">
            <v>21000</v>
          </cell>
        </row>
        <row r="1829">
          <cell r="A1829" t="str">
            <v>103301PP-40311150</v>
          </cell>
          <cell r="B1829" t="str">
            <v>2DM5-81-40311150R19401150</v>
          </cell>
          <cell r="C1829" t="str">
            <v>2DM5-81-40311150</v>
          </cell>
          <cell r="D1829" t="str">
            <v>Polipropileno SMMS 40 g azul astound 1150 mm de ancho</v>
          </cell>
          <cell r="E1829" t="str">
            <v>PP SMMS 40 G AZUL ASTOUND 1150 MM ANCHO</v>
          </cell>
          <cell r="F1829" t="str">
            <v>MP Gavilan</v>
          </cell>
          <cell r="G1829" t="str">
            <v>ene/09/2023</v>
          </cell>
          <cell r="H1829" t="str">
            <v>AR-09ENE2019-401150</v>
          </cell>
          <cell r="I1829" t="str">
            <v>R19401150</v>
          </cell>
          <cell r="J1829" t="str">
            <v>M2</v>
          </cell>
          <cell r="K1829" t="str">
            <v>ML</v>
          </cell>
          <cell r="L1829">
            <v>148000</v>
          </cell>
        </row>
        <row r="1830">
          <cell r="A1830" t="str">
            <v>103301PP-40311150</v>
          </cell>
          <cell r="B1830" t="str">
            <v>2DM5-81-40311150R18401150</v>
          </cell>
          <cell r="C1830" t="str">
            <v>2DM5-81-40311150</v>
          </cell>
          <cell r="D1830" t="str">
            <v>Polipropileno SMMS 40 g azul astound 1150 mm de ancho</v>
          </cell>
          <cell r="E1830" t="str">
            <v>PP SMMS 40 G AZUL ASTOUND 1150 MM ANCHO</v>
          </cell>
          <cell r="F1830" t="str">
            <v>MP Gavilan</v>
          </cell>
          <cell r="G1830" t="str">
            <v>oct/31/2023</v>
          </cell>
          <cell r="H1830" t="str">
            <v>AR-31NOV2018-401150</v>
          </cell>
          <cell r="I1830" t="str">
            <v>R18401150</v>
          </cell>
          <cell r="J1830" t="str">
            <v>M2</v>
          </cell>
          <cell r="K1830" t="str">
            <v>ML</v>
          </cell>
          <cell r="L1830">
            <v>9000</v>
          </cell>
        </row>
        <row r="1831">
          <cell r="A1831" t="str">
            <v>103301PP-40311150</v>
          </cell>
          <cell r="B1831" t="str">
            <v>2DM5-81-40311150NP19351150</v>
          </cell>
          <cell r="C1831" t="str">
            <v>2DM5-81-40311150</v>
          </cell>
          <cell r="D1831" t="str">
            <v>Polipropileno SMMS 40 g azul astound 1150 mm de ancho</v>
          </cell>
          <cell r="E1831" t="str">
            <v>PP SMMS 40 G AZUL ASTOUND 1150 MM ANCHO</v>
          </cell>
          <cell r="F1831" t="str">
            <v>MP Gavilan</v>
          </cell>
          <cell r="G1831" t="str">
            <v>mar/26/2024</v>
          </cell>
          <cell r="H1831" t="str">
            <v>NP19351150</v>
          </cell>
          <cell r="I1831" t="str">
            <v>NP19351150</v>
          </cell>
          <cell r="J1831" t="str">
            <v>M2</v>
          </cell>
          <cell r="K1831" t="str">
            <v>ML</v>
          </cell>
          <cell r="L1831">
            <v>1140</v>
          </cell>
        </row>
        <row r="1832">
          <cell r="A1832" t="str">
            <v>103301PP-40311500</v>
          </cell>
          <cell r="B1832" t="str">
            <v>2DM5-81-40311500R19401500</v>
          </cell>
          <cell r="C1832" t="str">
            <v>2DM5-81-40311500</v>
          </cell>
          <cell r="D1832" t="str">
            <v>Polipropileno SMMS 40 g azul astound 1500 mm de ancho</v>
          </cell>
          <cell r="E1832" t="str">
            <v>PP SMMS 40 G AZUL ASTOUND 1500 MM ANCHO</v>
          </cell>
          <cell r="F1832" t="str">
            <v>MP Gavilan</v>
          </cell>
          <cell r="G1832" t="str">
            <v>ene/09/2023</v>
          </cell>
          <cell r="H1832" t="str">
            <v>AR-09ENE2019-401500</v>
          </cell>
          <cell r="I1832" t="str">
            <v>R19401500</v>
          </cell>
          <cell r="J1832" t="str">
            <v>M2</v>
          </cell>
          <cell r="K1832" t="str">
            <v>ML</v>
          </cell>
          <cell r="L1832">
            <v>12620</v>
          </cell>
        </row>
        <row r="1833">
          <cell r="A1833" t="str">
            <v>103301PP-40311500</v>
          </cell>
          <cell r="B1833" t="str">
            <v>2DM5-81-40311500NP19401500</v>
          </cell>
          <cell r="C1833" t="str">
            <v>2DM5-81-40311500</v>
          </cell>
          <cell r="D1833" t="str">
            <v>Polipropileno SMMS 40 g azul astound 1500 mm de ancho</v>
          </cell>
          <cell r="E1833" t="str">
            <v>PP SMMS 40 G AZUL ASTOUND 1500 MM ANCHO</v>
          </cell>
          <cell r="F1833" t="str">
            <v>MP Gavilan</v>
          </cell>
          <cell r="G1833" t="str">
            <v>mar/26/2024</v>
          </cell>
          <cell r="H1833" t="str">
            <v>NP19401500</v>
          </cell>
          <cell r="I1833" t="str">
            <v>NP19401500</v>
          </cell>
          <cell r="J1833" t="str">
            <v>M2</v>
          </cell>
          <cell r="K1833" t="str">
            <v>ML</v>
          </cell>
          <cell r="L1833">
            <v>510</v>
          </cell>
        </row>
        <row r="1834">
          <cell r="A1834" t="str">
            <v>103301PP-40312000</v>
          </cell>
          <cell r="B1834" t="str">
            <v>2DM5-81-PLMT0047R18402000</v>
          </cell>
          <cell r="C1834" t="str">
            <v>2DM5-81-PLMT0047</v>
          </cell>
          <cell r="D1834" t="str">
            <v>Polipropileno SMS en 40 g color azul de 2000 mm de ancho</v>
          </cell>
          <cell r="E1834" t="str">
            <v>Polipropileno SMS 40g azul 2000mm  ancho</v>
          </cell>
          <cell r="F1834" t="str">
            <v>MP Gavilan</v>
          </cell>
          <cell r="G1834" t="str">
            <v>oct/19/2023</v>
          </cell>
          <cell r="H1834" t="str">
            <v>AR-19OCT2018-402000</v>
          </cell>
          <cell r="I1834" t="str">
            <v>R18402000</v>
          </cell>
          <cell r="J1834" t="str">
            <v>M2</v>
          </cell>
          <cell r="K1834" t="str">
            <v>ML</v>
          </cell>
          <cell r="L1834">
            <v>4000</v>
          </cell>
        </row>
        <row r="1835">
          <cell r="A1835" t="str">
            <v>103301PP-40410750</v>
          </cell>
          <cell r="B1835" t="str">
            <v>2DM5-81-PLMT0048R1940750</v>
          </cell>
          <cell r="C1835" t="str">
            <v>2DM5-81-PLMT0048</v>
          </cell>
          <cell r="D1835" t="str">
            <v>Polipropileno SMMS 40 g azul astound 750 mm de ancho</v>
          </cell>
          <cell r="E1835" t="str">
            <v>Polipropileno SMS 35g blanc 750mm ancho</v>
          </cell>
          <cell r="F1835" t="str">
            <v>MP Gavilan</v>
          </cell>
          <cell r="G1835" t="str">
            <v>ene/09/2023</v>
          </cell>
          <cell r="H1835" t="str">
            <v>AR-09ENE2019-40750</v>
          </cell>
          <cell r="I1835" t="str">
            <v>R1940750</v>
          </cell>
          <cell r="J1835" t="str">
            <v>M2</v>
          </cell>
          <cell r="K1835" t="str">
            <v>ML</v>
          </cell>
          <cell r="L1835">
            <v>16000</v>
          </cell>
        </row>
        <row r="1836">
          <cell r="A1836" t="str">
            <v>103301PP-40410750</v>
          </cell>
          <cell r="B1836" t="str">
            <v>2DM5-81-PLMT0048R1840750</v>
          </cell>
          <cell r="C1836" t="str">
            <v>2DM5-81-PLMT0048</v>
          </cell>
          <cell r="D1836" t="str">
            <v>Polipropileno SMMS 40 g azul astound 750 mm de ancho</v>
          </cell>
          <cell r="E1836" t="str">
            <v>Polipropileno SMS 35g blanc 750mm ancho</v>
          </cell>
          <cell r="F1836" t="str">
            <v>MP Gavilan</v>
          </cell>
          <cell r="G1836" t="str">
            <v>oct/31/2023</v>
          </cell>
          <cell r="H1836" t="str">
            <v>AR-31OCT2018-40750</v>
          </cell>
          <cell r="I1836" t="str">
            <v>R1840750</v>
          </cell>
          <cell r="J1836" t="str">
            <v>M2</v>
          </cell>
          <cell r="K1836" t="str">
            <v>ML</v>
          </cell>
          <cell r="L1836">
            <v>8000</v>
          </cell>
        </row>
        <row r="1837">
          <cell r="A1837" t="str">
            <v>103301PP-40411250</v>
          </cell>
          <cell r="B1837" t="str">
            <v>2DM5-81-5450PSGIR19401250</v>
          </cell>
          <cell r="C1837" t="str">
            <v>2DM5-81-5450PSGI</v>
          </cell>
          <cell r="D1837" t="str">
            <v>Polipropileno SMMS 40 g azul astound 1250 mm de ancho</v>
          </cell>
          <cell r="E1837" t="str">
            <v>Poliprop SMMS40g azul asto 1250mm  ancho</v>
          </cell>
          <cell r="F1837" t="str">
            <v>MP Gavilan</v>
          </cell>
          <cell r="G1837" t="str">
            <v>sep/01/2023</v>
          </cell>
          <cell r="H1837" t="str">
            <v>AR-09ENE2019-401250</v>
          </cell>
          <cell r="I1837" t="str">
            <v>R19401250</v>
          </cell>
          <cell r="J1837" t="str">
            <v>M2</v>
          </cell>
          <cell r="K1837" t="str">
            <v>ML</v>
          </cell>
          <cell r="L1837">
            <v>18600</v>
          </cell>
        </row>
        <row r="1838">
          <cell r="A1838" t="str">
            <v>103301PP-40411250</v>
          </cell>
          <cell r="B1838" t="str">
            <v>2DM5-81-5450PSGIR18401250</v>
          </cell>
          <cell r="C1838" t="str">
            <v>2DM5-81-5450PSGI</v>
          </cell>
          <cell r="D1838" t="str">
            <v>Polipropileno SMMS 40 g azul astound 1250 mm de ancho</v>
          </cell>
          <cell r="E1838" t="str">
            <v>Poliprop SMMS40g azul asto 1250mm  ancho</v>
          </cell>
          <cell r="F1838" t="str">
            <v>MP Gavilan</v>
          </cell>
          <cell r="G1838" t="str">
            <v>sep/11/2023</v>
          </cell>
          <cell r="H1838" t="str">
            <v>AR-11SEP2018-401250</v>
          </cell>
          <cell r="I1838" t="str">
            <v>R18401250</v>
          </cell>
          <cell r="J1838" t="str">
            <v>M2</v>
          </cell>
          <cell r="K1838" t="str">
            <v>ML</v>
          </cell>
          <cell r="L1838">
            <v>10000</v>
          </cell>
        </row>
        <row r="1839">
          <cell r="A1839" t="str">
            <v>103301PP-40411250</v>
          </cell>
          <cell r="B1839" t="str">
            <v>2DM5-81-5450PSGIR18401250</v>
          </cell>
          <cell r="C1839" t="str">
            <v>2DM5-81-5450PSGI</v>
          </cell>
          <cell r="D1839" t="str">
            <v>Polipropileno SMMS 40 g azul astound 1250 mm de ancho</v>
          </cell>
          <cell r="E1839" t="str">
            <v>Poliprop SMMS40g azul asto 1250mm  ancho</v>
          </cell>
          <cell r="F1839" t="str">
            <v>MP Gavilan</v>
          </cell>
          <cell r="G1839" t="str">
            <v>oct/31/2023</v>
          </cell>
          <cell r="H1839" t="str">
            <v>AR-31OCT2018-401250</v>
          </cell>
          <cell r="I1839" t="str">
            <v>R18401250</v>
          </cell>
          <cell r="J1839" t="str">
            <v>M2</v>
          </cell>
          <cell r="K1839" t="str">
            <v>ML</v>
          </cell>
          <cell r="L1839">
            <v>31840</v>
          </cell>
        </row>
        <row r="1840">
          <cell r="A1840" t="str">
            <v>103301PP-40411550</v>
          </cell>
          <cell r="B1840" t="str">
            <v>2DM5-81-40411550R19401550</v>
          </cell>
          <cell r="C1840" t="str">
            <v>2DM5-81-40411550</v>
          </cell>
          <cell r="D1840" t="str">
            <v>Polipropileno SMMS 40 g azul astound 1550 mm de ancho</v>
          </cell>
          <cell r="E1840" t="str">
            <v>PP SMMS 40 G AZUL ASTOUND 1550 MM ANCHO</v>
          </cell>
          <cell r="F1840" t="str">
            <v>MP Gavilan</v>
          </cell>
          <cell r="G1840" t="str">
            <v>ene/24/2023</v>
          </cell>
          <cell r="H1840" t="str">
            <v>AR-24ENE2019-401550</v>
          </cell>
          <cell r="I1840" t="str">
            <v>R19401550</v>
          </cell>
          <cell r="J1840" t="str">
            <v>M2</v>
          </cell>
          <cell r="K1840" t="str">
            <v>ML</v>
          </cell>
          <cell r="L1840">
            <v>22635</v>
          </cell>
        </row>
        <row r="1841">
          <cell r="A1841" t="str">
            <v>103301PP-40411550</v>
          </cell>
          <cell r="B1841" t="str">
            <v>2DM5-81-40411550R18401550</v>
          </cell>
          <cell r="C1841" t="str">
            <v>2DM5-81-40411550</v>
          </cell>
          <cell r="D1841" t="str">
            <v>Polipropileno SMMS 40 g azul astound 1550 mm de ancho</v>
          </cell>
          <cell r="E1841" t="str">
            <v>PP SMMS 40 G AZUL ASTOUND 1550 MM ANCHO</v>
          </cell>
          <cell r="F1841" t="str">
            <v>MP Gavilan</v>
          </cell>
          <cell r="G1841" t="str">
            <v>nov/30/2023</v>
          </cell>
          <cell r="H1841" t="str">
            <v>AR-31NOV2018-401550</v>
          </cell>
          <cell r="I1841" t="str">
            <v>R18401550</v>
          </cell>
          <cell r="J1841" t="str">
            <v>M2</v>
          </cell>
          <cell r="K1841" t="str">
            <v>ML</v>
          </cell>
          <cell r="L1841">
            <v>11000</v>
          </cell>
        </row>
        <row r="1842">
          <cell r="A1842" t="str">
            <v>103301PP-40411950</v>
          </cell>
          <cell r="B1842" t="str">
            <v>2DM5-81-40411950R19401950</v>
          </cell>
          <cell r="C1842" t="str">
            <v>2DM5-81-40411950</v>
          </cell>
          <cell r="D1842" t="str">
            <v>Polipropileno SMMS 40 g azul astound 1950 mm de ancho</v>
          </cell>
          <cell r="E1842" t="str">
            <v>PP SMMS 40 G AZUL ASTOUND 1950 MM ANCHO</v>
          </cell>
          <cell r="F1842" t="str">
            <v>MP Gavilan</v>
          </cell>
          <cell r="G1842" t="str">
            <v>feb/12/2024</v>
          </cell>
          <cell r="H1842" t="str">
            <v>AR-12FEB2019-401950</v>
          </cell>
          <cell r="I1842" t="str">
            <v>R19401950</v>
          </cell>
          <cell r="J1842" t="str">
            <v>M2</v>
          </cell>
          <cell r="K1842" t="str">
            <v>ML</v>
          </cell>
          <cell r="L1842">
            <v>560</v>
          </cell>
        </row>
        <row r="1843">
          <cell r="A1843" t="str">
            <v>103301PP-50311250</v>
          </cell>
          <cell r="B1843" t="str">
            <v>2DM5-81-50311250R17501250</v>
          </cell>
          <cell r="C1843" t="str">
            <v>2DM5-81-50311250</v>
          </cell>
          <cell r="D1843" t="str">
            <v>Polipropileno SMS 50 g azul 1250 mm de ancho</v>
          </cell>
          <cell r="E1843" t="str">
            <v>PP SMS 50 G AZUL 1250 MM ANCHO</v>
          </cell>
          <cell r="F1843" t="str">
            <v>MP Gavilan</v>
          </cell>
          <cell r="G1843" t="str">
            <v>abr/26/2024</v>
          </cell>
          <cell r="H1843" t="str">
            <v>AR-26ABR2017-501250</v>
          </cell>
          <cell r="I1843" t="str">
            <v>R17501250</v>
          </cell>
          <cell r="J1843" t="str">
            <v>M2</v>
          </cell>
          <cell r="K1843" t="str">
            <v>ML</v>
          </cell>
          <cell r="L1843">
            <v>25092</v>
          </cell>
        </row>
        <row r="1844">
          <cell r="A1844" t="str">
            <v>103301PP-50311250</v>
          </cell>
          <cell r="B1844" t="str">
            <v>2DM5-81-50311250R17501250</v>
          </cell>
          <cell r="C1844" t="str">
            <v>2DM5-81-50311250</v>
          </cell>
          <cell r="D1844" t="str">
            <v>Polipropileno SMS 50 g azul 1250 mm de ancho</v>
          </cell>
          <cell r="E1844" t="str">
            <v>PP SMS 50 G AZUL 1250 MM ANCHO</v>
          </cell>
          <cell r="F1844" t="str">
            <v>MP Gavilan</v>
          </cell>
          <cell r="G1844" t="str">
            <v>may/05/2022</v>
          </cell>
          <cell r="H1844" t="str">
            <v>AR-09MAY2017-501250</v>
          </cell>
          <cell r="I1844" t="str">
            <v>R17501250</v>
          </cell>
          <cell r="J1844" t="str">
            <v>M2</v>
          </cell>
          <cell r="K1844" t="str">
            <v>ML</v>
          </cell>
          <cell r="L1844">
            <v>20800</v>
          </cell>
        </row>
        <row r="1845">
          <cell r="A1845" t="str">
            <v>103301PP-50311250</v>
          </cell>
          <cell r="B1845" t="str">
            <v>2DM5-81-50311250NP19501250</v>
          </cell>
          <cell r="C1845" t="str">
            <v>2DM5-81-50311250</v>
          </cell>
          <cell r="D1845" t="str">
            <v>Polipropileno SMS 50 g azul 1250 mm de ancho</v>
          </cell>
          <cell r="E1845" t="str">
            <v>PP SMS 50 G AZUL 1250 MM ANCHO</v>
          </cell>
          <cell r="F1845" t="str">
            <v>MP Gavilan</v>
          </cell>
          <cell r="G1845" t="str">
            <v>mar/26/2024</v>
          </cell>
          <cell r="H1845" t="str">
            <v>NP19501250</v>
          </cell>
          <cell r="I1845" t="str">
            <v>NP19501250</v>
          </cell>
          <cell r="J1845" t="str">
            <v>M2</v>
          </cell>
          <cell r="K1845" t="str">
            <v>ML</v>
          </cell>
          <cell r="L1845">
            <v>800</v>
          </cell>
        </row>
        <row r="1846">
          <cell r="A1846" t="str">
            <v>103301PP-50313000</v>
          </cell>
          <cell r="B1846" t="str">
            <v>2DM5-81-50313000Y-202-5013</v>
          </cell>
          <cell r="C1846" t="str">
            <v>2DM5-81-50313000</v>
          </cell>
          <cell r="D1846" t="str">
            <v>Polipropileno SMS en 50 g color azul de 3000 mm de ancho</v>
          </cell>
          <cell r="E1846" t="str">
            <v>PP SMS 50 G AZUL 3000 MM ANCHO</v>
          </cell>
          <cell r="F1846" t="str">
            <v>MP Gavilan</v>
          </cell>
          <cell r="G1846" t="str">
            <v>ene/01/2020</v>
          </cell>
          <cell r="H1846" t="str">
            <v>AR-MAY-202-5013</v>
          </cell>
          <cell r="I1846" t="str">
            <v>Y-202-5013</v>
          </cell>
          <cell r="J1846" t="str">
            <v>M2</v>
          </cell>
          <cell r="K1846" t="str">
            <v>ML</v>
          </cell>
          <cell r="L1846">
            <v>30</v>
          </cell>
        </row>
        <row r="1847">
          <cell r="A1847" t="str">
            <v>103301PP-50332000</v>
          </cell>
          <cell r="B1847" t="str">
            <v>2DM5-81-PLMT0050R18MUES.50</v>
          </cell>
          <cell r="C1847" t="str">
            <v>2DM5-81-PLMT0050</v>
          </cell>
          <cell r="D1847" t="str">
            <v>Polipropileno SMS 50 g azul indigo 2000 mm de ancho</v>
          </cell>
          <cell r="E1847" t="str">
            <v>Polipropileno SMS 50g azul 2000mm  ancho</v>
          </cell>
          <cell r="F1847" t="str">
            <v>MP Gavilan</v>
          </cell>
          <cell r="G1847" t="str">
            <v>jul/26/2023</v>
          </cell>
          <cell r="H1847" t="str">
            <v>AR-26JUL2018-MUES.50</v>
          </cell>
          <cell r="I1847" t="str">
            <v>R18MUES.50</v>
          </cell>
          <cell r="J1847" t="str">
            <v>M2</v>
          </cell>
          <cell r="K1847" t="str">
            <v>ML</v>
          </cell>
          <cell r="L1847">
            <v>388</v>
          </cell>
        </row>
        <row r="1848">
          <cell r="A1848" t="str">
            <v>103301PP-60310200</v>
          </cell>
          <cell r="B1848" t="str">
            <v>2DM5-81-6031020010314</v>
          </cell>
          <cell r="C1848" t="str">
            <v>2DM5-81-60310200</v>
          </cell>
          <cell r="D1848" t="str">
            <v>Polipropileno SMS en 60 g color azul  de 200 mm de ancho</v>
          </cell>
          <cell r="E1848" t="str">
            <v>PP SMS 60 G AZUL 200 MM ANCHO</v>
          </cell>
          <cell r="F1848" t="str">
            <v>MP Gavilan</v>
          </cell>
          <cell r="G1848" t="str">
            <v>mar/01/2021</v>
          </cell>
          <cell r="H1848">
            <v>10314</v>
          </cell>
          <cell r="I1848">
            <v>10314</v>
          </cell>
          <cell r="J1848" t="str">
            <v>M2</v>
          </cell>
          <cell r="K1848" t="str">
            <v>ML</v>
          </cell>
          <cell r="L1848">
            <v>8400</v>
          </cell>
        </row>
        <row r="1849">
          <cell r="A1849" t="str">
            <v>103301PP-60332000</v>
          </cell>
          <cell r="B1849" t="str">
            <v>2DM5-81-60332000R18MUES.60</v>
          </cell>
          <cell r="C1849" t="str">
            <v>2DM5-81-60332000</v>
          </cell>
          <cell r="D1849" t="str">
            <v>Polipropileno SMS 60 g azul indigo 2000 mm de ancho</v>
          </cell>
          <cell r="E1849" t="str">
            <v>PP SMS 60 G AZUL INDIGO 2000 MM DE ANCHO</v>
          </cell>
          <cell r="F1849" t="str">
            <v>MP Gavilan</v>
          </cell>
          <cell r="G1849" t="str">
            <v>jul/26/2023</v>
          </cell>
          <cell r="H1849" t="str">
            <v>AR-26JUL2018-MUES.60</v>
          </cell>
          <cell r="I1849" t="str">
            <v>R18MUES.60</v>
          </cell>
          <cell r="J1849" t="str">
            <v>M2</v>
          </cell>
          <cell r="K1849" t="str">
            <v>ML</v>
          </cell>
          <cell r="L1849">
            <v>500</v>
          </cell>
        </row>
        <row r="1850">
          <cell r="A1850" t="str">
            <v>103301PP-80310550</v>
          </cell>
          <cell r="B1850" t="str">
            <v>2DM5-81-80310550R1780550</v>
          </cell>
          <cell r="C1850" t="str">
            <v>2DM5-81-80310550</v>
          </cell>
          <cell r="D1850" t="str">
            <v>Polipropileno SMS en 80 g color azul de 550 mm de ancho</v>
          </cell>
          <cell r="E1850" t="str">
            <v>PP SMS 80 G AZUL 550 MM ANCHO</v>
          </cell>
          <cell r="F1850" t="str">
            <v>MP Gavilan</v>
          </cell>
          <cell r="G1850" t="str">
            <v>may/26/2022</v>
          </cell>
          <cell r="H1850" t="str">
            <v>AR-26MAY2017-80550</v>
          </cell>
          <cell r="I1850" t="str">
            <v>R1780550</v>
          </cell>
          <cell r="J1850" t="str">
            <v>M2</v>
          </cell>
          <cell r="K1850" t="str">
            <v>ML</v>
          </cell>
          <cell r="L1850">
            <v>23000</v>
          </cell>
        </row>
        <row r="1851">
          <cell r="A1851" t="str">
            <v>103301PP-80310740</v>
          </cell>
          <cell r="B1851" t="str">
            <v>2DM5-81-80310740R18MUES.80</v>
          </cell>
          <cell r="C1851" t="str">
            <v>2DM5-81-80310740</v>
          </cell>
          <cell r="D1851" t="str">
            <v>Polipropileno SMS en 80 g color azul de 0740 mm de ancho</v>
          </cell>
          <cell r="E1851" t="str">
            <v>PP SMS 80 G AZUL 740 MM ANCHO</v>
          </cell>
          <cell r="F1851" t="str">
            <v>MP Gavilan</v>
          </cell>
          <cell r="G1851" t="str">
            <v>jul/26/2023</v>
          </cell>
          <cell r="H1851" t="str">
            <v>AR-26JUL2018-MUES.80</v>
          </cell>
          <cell r="I1851" t="str">
            <v>R18MUES.80</v>
          </cell>
          <cell r="J1851" t="str">
            <v>M2</v>
          </cell>
          <cell r="K1851" t="str">
            <v>ML</v>
          </cell>
          <cell r="L1851">
            <v>2250</v>
          </cell>
        </row>
        <row r="1852">
          <cell r="A1852" t="str">
            <v>103301PP-80310750</v>
          </cell>
          <cell r="B1852" t="str">
            <v>2DM5-81-80310750R1880750</v>
          </cell>
          <cell r="C1852" t="str">
            <v>2DM5-81-80310750</v>
          </cell>
          <cell r="D1852" t="str">
            <v>Polipropileno SMS en 80 g color azul de 750 mm de ancho</v>
          </cell>
          <cell r="E1852" t="str">
            <v>PP SMS 80 G AZUL 750 MM ANCHO</v>
          </cell>
          <cell r="F1852" t="str">
            <v>MP Gavilan</v>
          </cell>
          <cell r="G1852" t="str">
            <v>jun/04/2023</v>
          </cell>
          <cell r="H1852" t="str">
            <v>AR-04JUN2018-80750</v>
          </cell>
          <cell r="I1852" t="str">
            <v>R1880750</v>
          </cell>
          <cell r="J1852" t="str">
            <v>M2</v>
          </cell>
          <cell r="K1852" t="str">
            <v>ML</v>
          </cell>
          <cell r="L1852">
            <v>24740</v>
          </cell>
        </row>
        <row r="1853">
          <cell r="A1853" t="str">
            <v>103301PP-80310750</v>
          </cell>
          <cell r="B1853" t="str">
            <v>2DM5-81-80310750R1880750</v>
          </cell>
          <cell r="C1853" t="str">
            <v>2DM5-81-80310750</v>
          </cell>
          <cell r="D1853" t="str">
            <v>Polipropileno SMS en 80 g color azul de 750 mm de ancho</v>
          </cell>
          <cell r="E1853" t="str">
            <v>PP SMS 80 G AZUL 750 MM ANCHO</v>
          </cell>
          <cell r="F1853" t="str">
            <v>MP Gavilan</v>
          </cell>
          <cell r="G1853" t="str">
            <v>mar/05/2023</v>
          </cell>
          <cell r="H1853" t="str">
            <v>AR-05MAR2018-80750</v>
          </cell>
          <cell r="I1853" t="str">
            <v>R1880750</v>
          </cell>
          <cell r="J1853" t="str">
            <v>M2</v>
          </cell>
          <cell r="K1853" t="str">
            <v>ML</v>
          </cell>
          <cell r="L1853">
            <v>23380</v>
          </cell>
        </row>
        <row r="1854">
          <cell r="A1854" t="str">
            <v>103301PP-80310750</v>
          </cell>
          <cell r="B1854" t="str">
            <v>2DM5-81-80310750R1780750</v>
          </cell>
          <cell r="C1854" t="str">
            <v>2DM5-81-80310750</v>
          </cell>
          <cell r="D1854" t="str">
            <v>Polipropileno SMS en 80 g color azul de 750 mm de ancho</v>
          </cell>
          <cell r="E1854" t="str">
            <v>PP SMS 80 G AZUL 750 MM ANCHO</v>
          </cell>
          <cell r="F1854" t="str">
            <v>MP Gavilan</v>
          </cell>
          <cell r="G1854" t="str">
            <v>dic/22/2022</v>
          </cell>
          <cell r="H1854" t="str">
            <v>AR-22DIC2017-80750</v>
          </cell>
          <cell r="I1854" t="str">
            <v>R1780750</v>
          </cell>
          <cell r="J1854" t="str">
            <v>M2</v>
          </cell>
          <cell r="K1854" t="str">
            <v>ML</v>
          </cell>
          <cell r="L1854">
            <v>13050</v>
          </cell>
        </row>
        <row r="1855">
          <cell r="A1855" t="str">
            <v>103301PP-80311000</v>
          </cell>
          <cell r="B1855" t="str">
            <v>2DM5-81-80311000R16801000</v>
          </cell>
          <cell r="C1855" t="str">
            <v>2DM5-81-80311000</v>
          </cell>
          <cell r="D1855" t="str">
            <v>Polipropileno SMS 80 g azul 1000 mm de ancho</v>
          </cell>
          <cell r="E1855" t="str">
            <v>PP SMS 80 G AZUL 1000 MM ANCHO</v>
          </cell>
          <cell r="F1855" t="str">
            <v>MP Gavilan</v>
          </cell>
          <cell r="G1855" t="str">
            <v>jun/07/2021</v>
          </cell>
          <cell r="H1855" t="str">
            <v>AR-07JUN2016-801000</v>
          </cell>
          <cell r="I1855" t="str">
            <v>R16801000</v>
          </cell>
          <cell r="J1855" t="str">
            <v>M2</v>
          </cell>
          <cell r="K1855" t="str">
            <v>ML</v>
          </cell>
          <cell r="L1855">
            <v>6400</v>
          </cell>
        </row>
        <row r="1856">
          <cell r="A1856" t="str">
            <v>103301PP-80311150</v>
          </cell>
          <cell r="B1856" t="str">
            <v>2DM5-81-80311150R19801150</v>
          </cell>
          <cell r="C1856" t="str">
            <v>2DM5-81-80311150</v>
          </cell>
          <cell r="D1856" t="str">
            <v>Polipropileno SMS 80 g azul 1150 mm de ancho</v>
          </cell>
          <cell r="E1856" t="str">
            <v>PP SMS 80 G AZUL 1150 MM ANCHO</v>
          </cell>
          <cell r="F1856" t="str">
            <v>MP Gavilan</v>
          </cell>
          <cell r="G1856" t="str">
            <v>ene/24/2023</v>
          </cell>
          <cell r="H1856" t="str">
            <v>AR-24ENE2019-801150</v>
          </cell>
          <cell r="I1856" t="str">
            <v>R19801150</v>
          </cell>
          <cell r="J1856" t="str">
            <v>M2</v>
          </cell>
          <cell r="K1856" t="str">
            <v>ML</v>
          </cell>
          <cell r="L1856">
            <v>17000</v>
          </cell>
        </row>
        <row r="1857">
          <cell r="A1857" t="str">
            <v>103301PP-80311150</v>
          </cell>
          <cell r="B1857" t="str">
            <v>2DM5-81-80311150NP1980115</v>
          </cell>
          <cell r="C1857" t="str">
            <v>2DM5-81-80311150</v>
          </cell>
          <cell r="D1857" t="str">
            <v>Polipropileno SMS 80 g azul 1150 mm de ancho</v>
          </cell>
          <cell r="E1857" t="str">
            <v>PP SMS 80 G AZUL 1150 MM ANCHO</v>
          </cell>
          <cell r="F1857" t="str">
            <v>MP Gavilan</v>
          </cell>
          <cell r="G1857" t="str">
            <v>mar/26/2024</v>
          </cell>
          <cell r="H1857" t="str">
            <v>NP1980115</v>
          </cell>
          <cell r="I1857" t="str">
            <v>NP1980115</v>
          </cell>
          <cell r="J1857" t="str">
            <v>M2</v>
          </cell>
          <cell r="K1857" t="str">
            <v>ML</v>
          </cell>
          <cell r="L1857">
            <v>350</v>
          </cell>
        </row>
        <row r="1858">
          <cell r="A1858" t="str">
            <v>103301PP-80311500</v>
          </cell>
          <cell r="B1858" t="str">
            <v>2DM5-81-5460PLMIR19801500</v>
          </cell>
          <cell r="C1858" t="str">
            <v>2DM5-81-5460PLMI</v>
          </cell>
          <cell r="D1858" t="str">
            <v>Polipropileno SMS 80 g azul 1500 mm de ancho</v>
          </cell>
          <cell r="E1858" t="str">
            <v>Polipropileno SMS 80g azul 1500mm  ancho</v>
          </cell>
          <cell r="F1858" t="str">
            <v>MP Gavilan</v>
          </cell>
          <cell r="G1858" t="str">
            <v>ene/24/2023</v>
          </cell>
          <cell r="H1858" t="str">
            <v>AR-24ENE2019-801500</v>
          </cell>
          <cell r="I1858" t="str">
            <v>R19801500</v>
          </cell>
          <cell r="J1858" t="str">
            <v>M2</v>
          </cell>
          <cell r="K1858" t="str">
            <v>ML</v>
          </cell>
          <cell r="L1858">
            <v>30580</v>
          </cell>
        </row>
        <row r="1859">
          <cell r="A1859" t="str">
            <v>103301PP-80311500</v>
          </cell>
          <cell r="B1859" t="str">
            <v>2DM5-81-5460PLMIR18801500</v>
          </cell>
          <cell r="C1859" t="str">
            <v>2DM5-81-5460PLMI</v>
          </cell>
          <cell r="D1859" t="str">
            <v>Polipropileno SMS 80 g azul 1500 mm de ancho</v>
          </cell>
          <cell r="E1859" t="str">
            <v>Polipropileno SMS 80g azul 1500mm  ancho</v>
          </cell>
          <cell r="F1859" t="str">
            <v>MP Gavilan</v>
          </cell>
          <cell r="G1859" t="str">
            <v>sep/11/2023</v>
          </cell>
          <cell r="H1859" t="str">
            <v>AR-11SEP2018-801500</v>
          </cell>
          <cell r="I1859" t="str">
            <v>R18801500</v>
          </cell>
          <cell r="J1859" t="str">
            <v>M2</v>
          </cell>
          <cell r="K1859" t="str">
            <v>ML</v>
          </cell>
          <cell r="L1859">
            <v>20710</v>
          </cell>
        </row>
        <row r="1860">
          <cell r="A1860" t="str">
            <v>103301PP-80311500</v>
          </cell>
          <cell r="B1860" t="str">
            <v>2DM5-81-5460PLMIR18801500</v>
          </cell>
          <cell r="C1860" t="str">
            <v>2DM5-81-5460PLMI</v>
          </cell>
          <cell r="D1860" t="str">
            <v>Polipropileno SMS 80 g azul 1500 mm de ancho</v>
          </cell>
          <cell r="E1860" t="str">
            <v>Polipropileno SMS 80g azul 1500mm  ancho</v>
          </cell>
          <cell r="F1860" t="str">
            <v>MP Gavilan</v>
          </cell>
          <cell r="G1860" t="str">
            <v>oct/31/2023</v>
          </cell>
          <cell r="H1860" t="str">
            <v>AR-31OCT2018-801500</v>
          </cell>
          <cell r="I1860" t="str">
            <v>R18801500</v>
          </cell>
          <cell r="J1860" t="str">
            <v>M2</v>
          </cell>
          <cell r="K1860" t="str">
            <v>ML</v>
          </cell>
          <cell r="L1860">
            <v>6000</v>
          </cell>
        </row>
        <row r="1861">
          <cell r="A1861" t="str">
            <v>103301PP-80332000</v>
          </cell>
          <cell r="B1861" t="str">
            <v>2DM5-81-80332000R18MUES.80</v>
          </cell>
          <cell r="C1861" t="str">
            <v>2DM5-81-80332000</v>
          </cell>
          <cell r="D1861" t="str">
            <v>Polipropileno SMS 80 g azul indigo 2000 mm de ancho</v>
          </cell>
          <cell r="E1861" t="str">
            <v>PP SMS 80 G AZUL INDIGO 2000 MM DE ANCHO</v>
          </cell>
          <cell r="F1861" t="str">
            <v>MP Gavilan</v>
          </cell>
          <cell r="G1861" t="str">
            <v>jul/26/2023</v>
          </cell>
          <cell r="H1861" t="str">
            <v>AR-26JUL2018-MUES.80</v>
          </cell>
          <cell r="I1861" t="str">
            <v>R18MUES.80</v>
          </cell>
          <cell r="J1861" t="str">
            <v>M2</v>
          </cell>
          <cell r="K1861" t="str">
            <v>ML</v>
          </cell>
          <cell r="L1861">
            <v>500</v>
          </cell>
        </row>
        <row r="1862">
          <cell r="A1862" t="str">
            <v>103301PP-95372000</v>
          </cell>
          <cell r="B1862" t="str">
            <v>2DM5-81-95372000R18952000</v>
          </cell>
          <cell r="C1862" t="str">
            <v>2DM5-81-95372000</v>
          </cell>
          <cell r="D1862" t="str">
            <v>Polipropileno SMS 95 g laminado absorbente cafe 2000 mm de ancho</v>
          </cell>
          <cell r="E1862" t="str">
            <v>PP SMS 95 G LAMINADO CAFE 2000 MM</v>
          </cell>
          <cell r="F1862" t="str">
            <v>MP Gavilan</v>
          </cell>
          <cell r="G1862" t="str">
            <v>oct/04/2023</v>
          </cell>
          <cell r="H1862" t="str">
            <v>AR-04OCT2018-952000</v>
          </cell>
          <cell r="I1862" t="str">
            <v>R18952000</v>
          </cell>
          <cell r="J1862" t="str">
            <v>M2</v>
          </cell>
          <cell r="K1862" t="str">
            <v>ML</v>
          </cell>
          <cell r="L1862">
            <v>4800</v>
          </cell>
        </row>
        <row r="1863">
          <cell r="A1863" t="str">
            <v>103302PP-23312000</v>
          </cell>
          <cell r="B1863" t="str">
            <v>2DM5-81-23312000R18232000</v>
          </cell>
          <cell r="C1863" t="str">
            <v>2DM5-81-23312000</v>
          </cell>
          <cell r="D1863" t="str">
            <v>SMS Laminado Absorbente en 23 g color azul de 2000 mm</v>
          </cell>
          <cell r="E1863" t="str">
            <v>PP SMS 23 G LAMINADO AZUL 2000 MM</v>
          </cell>
          <cell r="F1863" t="str">
            <v>MP Gavilan</v>
          </cell>
          <cell r="G1863" t="str">
            <v>nov/14/2023</v>
          </cell>
          <cell r="H1863" t="str">
            <v>AR-14OCT2018-232000</v>
          </cell>
          <cell r="I1863" t="str">
            <v>R18232000</v>
          </cell>
          <cell r="J1863" t="str">
            <v>M2</v>
          </cell>
          <cell r="K1863" t="str">
            <v>ML</v>
          </cell>
          <cell r="L1863">
            <v>3000</v>
          </cell>
        </row>
        <row r="1864">
          <cell r="A1864" t="str">
            <v>103302PP-23312000</v>
          </cell>
          <cell r="B1864" t="str">
            <v>2DM5-81-23312000NP19-L23-2</v>
          </cell>
          <cell r="C1864" t="str">
            <v>2DM5-81-23312000</v>
          </cell>
          <cell r="D1864" t="str">
            <v>SMS Laminado Absorbente en 23 g color azul de 2000 mm</v>
          </cell>
          <cell r="E1864" t="str">
            <v>PP SMS 23 G LAMINADO AZUL 2000 MM</v>
          </cell>
          <cell r="F1864" t="str">
            <v>MP Gavilan</v>
          </cell>
          <cell r="G1864" t="str">
            <v>mar/26/2024</v>
          </cell>
          <cell r="H1864" t="str">
            <v>NP19-L23-2</v>
          </cell>
          <cell r="I1864" t="str">
            <v>NP19-L23-2</v>
          </cell>
          <cell r="J1864" t="str">
            <v>M2</v>
          </cell>
          <cell r="K1864" t="str">
            <v>ML</v>
          </cell>
          <cell r="L1864">
            <v>52</v>
          </cell>
        </row>
        <row r="1865">
          <cell r="A1865" t="str">
            <v>103302PP-45312000</v>
          </cell>
          <cell r="B1865" t="str">
            <v>2DM5-81-45312000AR-19-45</v>
          </cell>
          <cell r="C1865" t="str">
            <v>2DM5-81-45312000</v>
          </cell>
          <cell r="D1865" t="str">
            <v>Polipropileno SMS 45 g laminado absorbente azul 2000 mm de ancho</v>
          </cell>
          <cell r="E1865" t="str">
            <v>PP SMS 45 G LAMINADO AZUL 2000 MM</v>
          </cell>
          <cell r="F1865" t="str">
            <v>MP Gavilan</v>
          </cell>
          <cell r="G1865" t="str">
            <v>mar/15/2022</v>
          </cell>
          <cell r="H1865" t="str">
            <v>AR-14MAR2019-45</v>
          </cell>
          <cell r="I1865" t="str">
            <v>AR-19-45</v>
          </cell>
          <cell r="J1865" t="str">
            <v>M2</v>
          </cell>
          <cell r="K1865" t="str">
            <v>ML</v>
          </cell>
          <cell r="L1865">
            <v>3180</v>
          </cell>
        </row>
        <row r="1866">
          <cell r="A1866" t="str">
            <v>103302PP-50311600</v>
          </cell>
          <cell r="B1866" t="str">
            <v>2DM5-81-50311600MAR-12-A46</v>
          </cell>
          <cell r="C1866" t="str">
            <v>2DM5-81-50311600</v>
          </cell>
          <cell r="D1866" t="str">
            <v>SMS Laminado Absorbente 50 g de 1600 mm de ancho</v>
          </cell>
          <cell r="E1866" t="str">
            <v>PP SMS 50 G LAMINADO AZUL 1600 MM</v>
          </cell>
          <cell r="F1866" t="str">
            <v>MP Gavilan</v>
          </cell>
          <cell r="G1866" t="str">
            <v>abr/14/2022</v>
          </cell>
          <cell r="H1866" t="str">
            <v>AR-MAR-12-A46</v>
          </cell>
          <cell r="I1866" t="str">
            <v>MAR-12-A46</v>
          </cell>
          <cell r="J1866" t="str">
            <v>M2</v>
          </cell>
          <cell r="K1866" t="str">
            <v>ML</v>
          </cell>
          <cell r="L1866">
            <v>1000</v>
          </cell>
        </row>
        <row r="1867">
          <cell r="A1867" t="str">
            <v>103302PP-50312370</v>
          </cell>
          <cell r="B1867" t="str">
            <v>2DM5-81-50312370R-2012-A37</v>
          </cell>
          <cell r="C1867" t="str">
            <v>2DM5-81-50312370</v>
          </cell>
          <cell r="D1867" t="str">
            <v>SMS Laminado Absorbente 50 g de 1370 mm de ancho</v>
          </cell>
          <cell r="E1867" t="str">
            <v>PP SMS 50 G LAMINADO AZUL 1370 MM</v>
          </cell>
          <cell r="F1867" t="str">
            <v>MP Gavilan</v>
          </cell>
          <cell r="G1867" t="str">
            <v>mar/31/2022</v>
          </cell>
          <cell r="H1867" t="str">
            <v>AR-MAR-2012-A37</v>
          </cell>
          <cell r="I1867" t="str">
            <v>R-2012-A37</v>
          </cell>
          <cell r="J1867" t="str">
            <v>M2</v>
          </cell>
          <cell r="K1867" t="str">
            <v>ML</v>
          </cell>
          <cell r="L1867">
            <v>500</v>
          </cell>
        </row>
        <row r="1868">
          <cell r="A1868" t="str">
            <v>103302PP-55311520</v>
          </cell>
          <cell r="B1868" t="str">
            <v>2DM5-81-55311520R15551520</v>
          </cell>
          <cell r="C1868" t="str">
            <v>2DM5-81-55311520</v>
          </cell>
          <cell r="D1868" t="str">
            <v>SMS laminado absorbente en 55g azul de 1520 mm</v>
          </cell>
          <cell r="E1868" t="str">
            <v>PP SMS 55 G LAMINADO AZUL 1520 MM</v>
          </cell>
          <cell r="F1868" t="str">
            <v>MP Gavilan</v>
          </cell>
          <cell r="G1868" t="str">
            <v>dic/02/2020</v>
          </cell>
          <cell r="H1868" t="str">
            <v>AR-29NOV2015-551520</v>
          </cell>
          <cell r="I1868" t="str">
            <v>R15551520</v>
          </cell>
          <cell r="J1868" t="str">
            <v>M2</v>
          </cell>
          <cell r="K1868" t="str">
            <v>ML</v>
          </cell>
          <cell r="L1868">
            <v>883</v>
          </cell>
        </row>
        <row r="1869">
          <cell r="A1869" t="str">
            <v>103302PP-56311500</v>
          </cell>
          <cell r="B1869" t="str">
            <v>2DM5-81-56311500ABR-13-A38</v>
          </cell>
          <cell r="C1869" t="str">
            <v>2DM5-81-56311500</v>
          </cell>
          <cell r="D1869" t="str">
            <v>SMS Reforzado laminado en 56 g color azul de 1500 mm</v>
          </cell>
          <cell r="E1869" t="str">
            <v>PP SMS 56 G LAMINADO AZUL 1500 MM</v>
          </cell>
          <cell r="F1869" t="str">
            <v>MP Gavilan</v>
          </cell>
          <cell r="G1869" t="str">
            <v>abr/14/2022</v>
          </cell>
          <cell r="H1869" t="str">
            <v>AR-ABR-13-A38</v>
          </cell>
          <cell r="I1869" t="str">
            <v>ABR-13-A38</v>
          </cell>
          <cell r="J1869" t="str">
            <v>M2</v>
          </cell>
          <cell r="K1869" t="str">
            <v>ML</v>
          </cell>
          <cell r="L1869">
            <v>1154</v>
          </cell>
        </row>
        <row r="1870">
          <cell r="A1870" t="str">
            <v>103303PO-10020001</v>
          </cell>
          <cell r="B1870" t="str">
            <v>2DM5-81-10020001HE-18JUL18</v>
          </cell>
          <cell r="C1870" t="str">
            <v>2DM5-81-10020001</v>
          </cell>
          <cell r="D1870" t="str">
            <v xml:space="preserve"> Hule espuma de poliuretano 100 x 200 x 1 cm</v>
          </cell>
          <cell r="E1870" t="str">
            <v>HULE ESPUMA  POLIURETANO 100 X 200X 1CM</v>
          </cell>
          <cell r="F1870" t="str">
            <v>MP Gavilan</v>
          </cell>
          <cell r="G1870" t="str">
            <v>jul/18/2023</v>
          </cell>
          <cell r="H1870" t="str">
            <v>HE-18JUL2018</v>
          </cell>
          <cell r="I1870" t="str">
            <v>HE-18JUL18</v>
          </cell>
          <cell r="J1870" t="str">
            <v>PZA</v>
          </cell>
          <cell r="K1870" t="str">
            <v>PZA</v>
          </cell>
          <cell r="L1870">
            <v>39</v>
          </cell>
        </row>
        <row r="1871">
          <cell r="A1871" t="str">
            <v>103303PO-10020005</v>
          </cell>
          <cell r="B1871" t="str">
            <v>2DM5-81-10020005113MAR2018</v>
          </cell>
          <cell r="C1871" t="str">
            <v>2DM5-81-10020005</v>
          </cell>
          <cell r="D1871" t="str">
            <v>Hule espuma de poliuretano 100 x 200 x 0.5 cm</v>
          </cell>
          <cell r="E1871" t="str">
            <v>HULE ESPUMA POLIURETANO 100X200X0.5CM</v>
          </cell>
          <cell r="F1871" t="str">
            <v>MP Gavilan</v>
          </cell>
          <cell r="G1871" t="str">
            <v>mar/13/2023</v>
          </cell>
          <cell r="H1871" t="str">
            <v>HE113MAR2018</v>
          </cell>
          <cell r="I1871" t="str">
            <v>113MAR2018</v>
          </cell>
          <cell r="J1871" t="str">
            <v>PZA</v>
          </cell>
          <cell r="K1871" t="str">
            <v>PZA</v>
          </cell>
          <cell r="L1871">
            <v>4</v>
          </cell>
        </row>
        <row r="1872">
          <cell r="A1872" t="str">
            <v>103303PO-10020015</v>
          </cell>
          <cell r="B1872" t="str">
            <v>2DM5-81-10020015HU-1.5</v>
          </cell>
          <cell r="C1872" t="str">
            <v>2DM5-81-10020015</v>
          </cell>
          <cell r="D1872" t="str">
            <v>Hule espuma de poliuretano 100 x 200 x 1.5 cm</v>
          </cell>
          <cell r="E1872" t="str">
            <v>HULE ESPUMA POLIURETANO 100X200X1.5CM</v>
          </cell>
          <cell r="F1872" t="str">
            <v>MP Gavilan</v>
          </cell>
          <cell r="G1872" t="str">
            <v>feb/26/2022</v>
          </cell>
          <cell r="H1872" t="str">
            <v>HU-1.5</v>
          </cell>
          <cell r="I1872" t="str">
            <v>HU-1.5</v>
          </cell>
          <cell r="J1872" t="str">
            <v>PZA</v>
          </cell>
          <cell r="K1872" t="str">
            <v>PZA</v>
          </cell>
          <cell r="L1872">
            <v>3</v>
          </cell>
        </row>
        <row r="1873">
          <cell r="A1873" t="str">
            <v>103303PP-35330200</v>
          </cell>
          <cell r="B1873" t="str">
            <v>2DM5-81-35330200R182035</v>
          </cell>
          <cell r="C1873" t="str">
            <v>2DM5-81-35330200</v>
          </cell>
          <cell r="D1873" t="str">
            <v>Polipropileno SMMS 35 g azul indigo 200 mm de ancho</v>
          </cell>
          <cell r="E1873" t="str">
            <v>PP SMMS 35G AZUL INDIGO 200 MM ANCHO</v>
          </cell>
          <cell r="F1873" t="str">
            <v>MP Gavilan</v>
          </cell>
          <cell r="G1873" t="str">
            <v>oct/01/2023</v>
          </cell>
          <cell r="H1873" t="str">
            <v>AR-01OCT2018-2035</v>
          </cell>
          <cell r="I1873" t="str">
            <v>R182035</v>
          </cell>
          <cell r="J1873" t="str">
            <v>M2</v>
          </cell>
          <cell r="K1873" t="str">
            <v>ML</v>
          </cell>
          <cell r="L1873">
            <v>1700</v>
          </cell>
        </row>
        <row r="1874">
          <cell r="A1874" t="str">
            <v>103303PP-35331240</v>
          </cell>
          <cell r="B1874" t="str">
            <v>2DM5-81-5490PSGIR19351250</v>
          </cell>
          <cell r="C1874" t="str">
            <v>2DM5-81-5490PSGI</v>
          </cell>
          <cell r="D1874" t="str">
            <v>Polipropileno SMMS 35 g azul indigo 1250 mm de ancho</v>
          </cell>
          <cell r="E1874" t="str">
            <v>Poliprop SMMS35gazul indigo 1250mm ancho</v>
          </cell>
          <cell r="F1874" t="str">
            <v>MP Gavilan</v>
          </cell>
          <cell r="G1874" t="str">
            <v>sep/01/2023</v>
          </cell>
          <cell r="H1874" t="str">
            <v>AR-09ENE2019-351250</v>
          </cell>
          <cell r="I1874" t="str">
            <v>R19351250</v>
          </cell>
          <cell r="J1874" t="str">
            <v>M2</v>
          </cell>
          <cell r="K1874" t="str">
            <v>ML</v>
          </cell>
          <cell r="L1874">
            <v>67300</v>
          </cell>
        </row>
        <row r="1875">
          <cell r="A1875" t="str">
            <v>103303PP-35331480</v>
          </cell>
          <cell r="B1875" t="str">
            <v>2DM5-81-5510PSGIR18351500</v>
          </cell>
          <cell r="C1875" t="str">
            <v>2DM5-81-5510PSGI</v>
          </cell>
          <cell r="D1875" t="str">
            <v>Polipropileno SMMS 35 g azul indigo 1500 mm de ancho</v>
          </cell>
          <cell r="E1875" t="str">
            <v>Poliprop SMMS35gazul indigo 1500mm ancho</v>
          </cell>
          <cell r="F1875" t="str">
            <v>MP Gavilan</v>
          </cell>
          <cell r="G1875" t="str">
            <v>oct/24/2023</v>
          </cell>
          <cell r="H1875" t="str">
            <v>AR-24OCT2018-351500</v>
          </cell>
          <cell r="I1875" t="str">
            <v>R18351500</v>
          </cell>
          <cell r="J1875" t="str">
            <v>M2</v>
          </cell>
          <cell r="K1875" t="str">
            <v>ML</v>
          </cell>
          <cell r="L1875">
            <v>113300</v>
          </cell>
        </row>
        <row r="1876">
          <cell r="A1876" t="str">
            <v>103303PP-35331800</v>
          </cell>
          <cell r="B1876" t="str">
            <v>2DM5-81-35331800R18351800</v>
          </cell>
          <cell r="C1876" t="str">
            <v>2DM5-81-35331800</v>
          </cell>
          <cell r="D1876" t="str">
            <v>Polipropileno SMMS 35 g azul indigo 1800 mm de ancho</v>
          </cell>
          <cell r="E1876" t="str">
            <v>PP SMMS 35 G AZUL INDIGO 1800 MM ANCHO</v>
          </cell>
          <cell r="F1876" t="str">
            <v>MP Gavilan</v>
          </cell>
          <cell r="G1876" t="str">
            <v>oct/24/2023</v>
          </cell>
          <cell r="H1876" t="str">
            <v>AR-24OCT2018-351800</v>
          </cell>
          <cell r="I1876" t="str">
            <v>R18351800</v>
          </cell>
          <cell r="J1876" t="str">
            <v>M2</v>
          </cell>
          <cell r="K1876" t="str">
            <v>ML</v>
          </cell>
          <cell r="L1876">
            <v>290</v>
          </cell>
        </row>
        <row r="1877">
          <cell r="A1877" t="str">
            <v>103303PP-35331800</v>
          </cell>
          <cell r="B1877" t="str">
            <v>2DM5-81-35331800NP19351800</v>
          </cell>
          <cell r="C1877" t="str">
            <v>2DM5-81-35331800</v>
          </cell>
          <cell r="D1877" t="str">
            <v>Polipropileno SMMS 35 g azul indigo 1800 mm de ancho</v>
          </cell>
          <cell r="E1877" t="str">
            <v>PP SMMS 35 G AZUL INDIGO 1800 MM ANCHO</v>
          </cell>
          <cell r="F1877" t="str">
            <v>MP Gavilan</v>
          </cell>
          <cell r="G1877" t="str">
            <v>mar/26/2024</v>
          </cell>
          <cell r="H1877" t="str">
            <v>NP19351800</v>
          </cell>
          <cell r="I1877" t="str">
            <v>NP19351800</v>
          </cell>
          <cell r="J1877" t="str">
            <v>M2</v>
          </cell>
          <cell r="K1877" t="str">
            <v>ML</v>
          </cell>
          <cell r="L1877">
            <v>190</v>
          </cell>
        </row>
        <row r="1878">
          <cell r="A1878" t="str">
            <v>103303PP-35331930</v>
          </cell>
          <cell r="B1878" t="str">
            <v>2DM5-81-PLMT0052R19351940</v>
          </cell>
          <cell r="C1878" t="str">
            <v>2DM5-81-PLMT0052</v>
          </cell>
          <cell r="D1878" t="str">
            <v>Polipropileno SMMS de 35 g color azul indigo de 1940 mm de ancho</v>
          </cell>
          <cell r="E1878" t="str">
            <v>Polipropileno SMS 35g blanc 1940mm ancho</v>
          </cell>
          <cell r="F1878" t="str">
            <v>MP Gavilan</v>
          </cell>
          <cell r="G1878" t="str">
            <v>ene/09/2023</v>
          </cell>
          <cell r="H1878" t="str">
            <v>AR-09ENE2019-351940</v>
          </cell>
          <cell r="I1878" t="str">
            <v>R19351940</v>
          </cell>
          <cell r="J1878" t="str">
            <v>M2</v>
          </cell>
          <cell r="K1878" t="str">
            <v>ML</v>
          </cell>
          <cell r="L1878">
            <v>96960</v>
          </cell>
        </row>
        <row r="1879">
          <cell r="A1879" t="str">
            <v>103303PP-35332000</v>
          </cell>
          <cell r="B1879" t="str">
            <v>2DM5-73-5530PSGINP19352000</v>
          </cell>
          <cell r="C1879" t="str">
            <v>2DM5-73-5530PSGI</v>
          </cell>
          <cell r="D1879" t="str">
            <v>Polipropileno SMMS 35 g azul indigo 2000 mm de ancho</v>
          </cell>
          <cell r="E1879" t="str">
            <v>Poliprop SMMS35gazul indigo 2000mm ancho</v>
          </cell>
          <cell r="F1879" t="str">
            <v>MP Gavilan</v>
          </cell>
          <cell r="G1879" t="str">
            <v>mar/26/2024</v>
          </cell>
          <cell r="H1879" t="str">
            <v>NP19352000</v>
          </cell>
          <cell r="I1879" t="str">
            <v>NP19352000</v>
          </cell>
          <cell r="J1879" t="str">
            <v>M2</v>
          </cell>
          <cell r="K1879" t="str">
            <v>ML</v>
          </cell>
          <cell r="L1879">
            <v>300</v>
          </cell>
        </row>
        <row r="1880">
          <cell r="A1880" t="str">
            <v>103303PP-35332400</v>
          </cell>
          <cell r="B1880" t="str">
            <v>2DM5-81-5540PSGIR19352400</v>
          </cell>
          <cell r="C1880" t="str">
            <v>2DM5-81-5540PSGI</v>
          </cell>
          <cell r="D1880" t="str">
            <v>Polipropileno SMMS 35 g azul indigo 2400 mm de ancho</v>
          </cell>
          <cell r="E1880" t="str">
            <v>Poliprop SMMS35gazul indigo 2400mm ancho</v>
          </cell>
          <cell r="F1880" t="str">
            <v>MP Gavilan</v>
          </cell>
          <cell r="G1880" t="str">
            <v>feb/12/2024</v>
          </cell>
          <cell r="H1880" t="str">
            <v>AR-12FEB2019-352400</v>
          </cell>
          <cell r="I1880" t="str">
            <v>R19352400</v>
          </cell>
          <cell r="J1880" t="str">
            <v>M2</v>
          </cell>
          <cell r="K1880" t="str">
            <v>ML</v>
          </cell>
          <cell r="L1880">
            <v>24050</v>
          </cell>
        </row>
        <row r="1881">
          <cell r="A1881" t="str">
            <v>103303PP-35332400</v>
          </cell>
          <cell r="B1881" t="str">
            <v>2DM5-81-5540PSGIR18352400</v>
          </cell>
          <cell r="C1881" t="str">
            <v>2DM5-81-5540PSGI</v>
          </cell>
          <cell r="D1881" t="str">
            <v>Polipropileno SMMS 35 g azul indigo 2400 mm de ancho</v>
          </cell>
          <cell r="E1881" t="str">
            <v>Poliprop SMMS35gazul indigo 2400mm ancho</v>
          </cell>
          <cell r="F1881" t="str">
            <v>MP Gavilan</v>
          </cell>
          <cell r="G1881" t="str">
            <v>oct/04/2023</v>
          </cell>
          <cell r="H1881" t="str">
            <v>AR-04OCT2018-352400</v>
          </cell>
          <cell r="I1881" t="str">
            <v>R18352400</v>
          </cell>
          <cell r="J1881" t="str">
            <v>M2</v>
          </cell>
          <cell r="K1881" t="str">
            <v>ML</v>
          </cell>
          <cell r="L1881">
            <v>280</v>
          </cell>
        </row>
        <row r="1882">
          <cell r="A1882" t="str">
            <v>103303PP-35332400</v>
          </cell>
          <cell r="B1882" t="str">
            <v>2DM5-81-5540PSGIR18352400</v>
          </cell>
          <cell r="C1882" t="str">
            <v>2DM5-81-5540PSGI</v>
          </cell>
          <cell r="D1882" t="str">
            <v>Polipropileno SMMS 35 g azul indigo 2400 mm de ancho</v>
          </cell>
          <cell r="E1882" t="str">
            <v>Poliprop SMMS35gazul indigo 2400mm ancho</v>
          </cell>
          <cell r="F1882" t="str">
            <v>MP Gavilan</v>
          </cell>
          <cell r="G1882" t="str">
            <v>oct/24/2023</v>
          </cell>
          <cell r="H1882" t="str">
            <v>AR-24OCT2018-352400</v>
          </cell>
          <cell r="I1882" t="str">
            <v>R18352400</v>
          </cell>
          <cell r="J1882" t="str">
            <v>M2</v>
          </cell>
          <cell r="K1882" t="str">
            <v>ML</v>
          </cell>
          <cell r="L1882">
            <v>8904</v>
          </cell>
        </row>
        <row r="1883">
          <cell r="A1883" t="str">
            <v>103306PS-25031115</v>
          </cell>
          <cell r="B1883" t="str">
            <v>2DM5-81-25031115R182501150</v>
          </cell>
          <cell r="C1883" t="str">
            <v>2DM5-81-25031115</v>
          </cell>
          <cell r="D1883" t="str">
            <v>Plastico satinado azul calibre 250 de 1150 mm de ancho</v>
          </cell>
          <cell r="E1883" t="str">
            <v>PLASTICO SAT AZUL CAL 250-1150MM ANCHO</v>
          </cell>
          <cell r="F1883" t="str">
            <v>MP Gavilan</v>
          </cell>
          <cell r="G1883" t="str">
            <v>dic/17/2023</v>
          </cell>
          <cell r="H1883" t="str">
            <v>AR-17DIC2018-2501150</v>
          </cell>
          <cell r="I1883" t="str">
            <v>R182501150</v>
          </cell>
          <cell r="J1883" t="str">
            <v>KG</v>
          </cell>
          <cell r="K1883" t="str">
            <v>ML</v>
          </cell>
          <cell r="L1883">
            <v>25250</v>
          </cell>
        </row>
        <row r="1884">
          <cell r="A1884" t="str">
            <v>103306PS-25031115</v>
          </cell>
          <cell r="B1884" t="str">
            <v>2DM5-81-25031115R182501150</v>
          </cell>
          <cell r="C1884" t="str">
            <v>2DM5-81-25031115</v>
          </cell>
          <cell r="D1884" t="str">
            <v>Plastico satinado azul calibre 250 de 1150 mm de ancho</v>
          </cell>
          <cell r="E1884" t="str">
            <v>PLASTICO SAT AZUL CAL 250-1150MM ANCHO</v>
          </cell>
          <cell r="F1884" t="str">
            <v>MP Gavilan</v>
          </cell>
          <cell r="G1884" t="str">
            <v>abr/28/2023</v>
          </cell>
          <cell r="H1884" t="str">
            <v>AR-27ABR2018-2501150</v>
          </cell>
          <cell r="I1884" t="str">
            <v>R182501150</v>
          </cell>
          <cell r="J1884" t="str">
            <v>KG</v>
          </cell>
          <cell r="K1884" t="str">
            <v>ML</v>
          </cell>
          <cell r="L1884">
            <v>5250</v>
          </cell>
        </row>
        <row r="1885">
          <cell r="A1885" t="str">
            <v>103306PS-25031153</v>
          </cell>
          <cell r="B1885" t="str">
            <v>2DM5-81-25031153R182501530</v>
          </cell>
          <cell r="C1885" t="str">
            <v>2DM5-81-25031153</v>
          </cell>
          <cell r="D1885" t="str">
            <v>Plastico satinado azul calibre 250 de 1530 mm de ancho</v>
          </cell>
          <cell r="E1885" t="str">
            <v>PLASTICO SAT AZUL CAL 250-1530MM ANCHO</v>
          </cell>
          <cell r="F1885" t="str">
            <v>MP Gavilan</v>
          </cell>
          <cell r="G1885" t="str">
            <v>dic/17/2023</v>
          </cell>
          <cell r="H1885" t="str">
            <v>AR-17DIC2018-2501530</v>
          </cell>
          <cell r="I1885" t="str">
            <v>R182501530</v>
          </cell>
          <cell r="J1885" t="str">
            <v>KG</v>
          </cell>
          <cell r="K1885" t="str">
            <v>ML</v>
          </cell>
          <cell r="L1885">
            <v>10750</v>
          </cell>
        </row>
        <row r="1886">
          <cell r="A1886" t="str">
            <v>103306PS-25031153</v>
          </cell>
          <cell r="B1886" t="str">
            <v>2DM5-81-25031153R182501530</v>
          </cell>
          <cell r="C1886" t="str">
            <v>2DM5-81-25031153</v>
          </cell>
          <cell r="D1886" t="str">
            <v>Plastico satinado azul calibre 250 de 1530 mm de ancho</v>
          </cell>
          <cell r="E1886" t="str">
            <v>PLASTICO SAT AZUL CAL 250-1530MM ANCHO</v>
          </cell>
          <cell r="F1886" t="str">
            <v>MP Gavilan</v>
          </cell>
          <cell r="G1886" t="str">
            <v>abr/27/2023</v>
          </cell>
          <cell r="H1886" t="str">
            <v>AR-27ABR2018-2501530</v>
          </cell>
          <cell r="I1886" t="str">
            <v>R182501530</v>
          </cell>
          <cell r="J1886" t="str">
            <v>KG</v>
          </cell>
          <cell r="K1886" t="str">
            <v>ML</v>
          </cell>
          <cell r="L1886">
            <v>13750</v>
          </cell>
        </row>
        <row r="1887">
          <cell r="A1887" t="str">
            <v>103306PS-25031153</v>
          </cell>
          <cell r="B1887" t="str">
            <v>2DM5-81-2503115365095</v>
          </cell>
          <cell r="C1887" t="str">
            <v>2DM5-81-25031153</v>
          </cell>
          <cell r="D1887" t="str">
            <v>Plastico satinado azul calibre 250 de 1530 mm de ancho</v>
          </cell>
          <cell r="E1887" t="str">
            <v>PLASTICO SAT AZUL CAL 250-1530MM ANCHO</v>
          </cell>
          <cell r="F1887" t="str">
            <v>MP Gavilan</v>
          </cell>
          <cell r="G1887" t="str">
            <v>nov/28/2022</v>
          </cell>
          <cell r="H1887">
            <v>65095</v>
          </cell>
          <cell r="I1887">
            <v>65095</v>
          </cell>
          <cell r="J1887" t="str">
            <v>KG</v>
          </cell>
          <cell r="K1887" t="str">
            <v>ML</v>
          </cell>
          <cell r="L1887">
            <v>4750</v>
          </cell>
        </row>
        <row r="1888">
          <cell r="A1888" t="str">
            <v>103307BD-00311100</v>
          </cell>
          <cell r="B1888" t="str">
            <v>2DM5-81-00311100160924</v>
          </cell>
          <cell r="C1888" t="str">
            <v>2DM5-81-00311100</v>
          </cell>
          <cell r="D1888" t="str">
            <v>Big dot blanco 1000 mm de ancho</v>
          </cell>
          <cell r="E1888" t="str">
            <v>BIG DOT BLANCO 1000 MM DE ANCHO</v>
          </cell>
          <cell r="F1888" t="str">
            <v>MP Gavilan</v>
          </cell>
          <cell r="G1888" t="str">
            <v>oct/05/2022</v>
          </cell>
          <cell r="H1888">
            <v>160924</v>
          </cell>
          <cell r="I1888">
            <v>160924</v>
          </cell>
          <cell r="J1888" t="str">
            <v>ML</v>
          </cell>
          <cell r="K1888" t="str">
            <v>ML</v>
          </cell>
          <cell r="L1888">
            <v>10650</v>
          </cell>
        </row>
        <row r="1889">
          <cell r="A1889" t="str">
            <v>103307BD-00311100</v>
          </cell>
          <cell r="B1889" t="str">
            <v>2DM5-81-00311100NP19BG1000</v>
          </cell>
          <cell r="C1889" t="str">
            <v>2DM5-81-00311100</v>
          </cell>
          <cell r="D1889" t="str">
            <v>Big dot blanco 1000 mm de ancho</v>
          </cell>
          <cell r="E1889" t="str">
            <v>BIG DOT BLANCO 1000 MM DE ANCHO</v>
          </cell>
          <cell r="F1889" t="str">
            <v>MP Gavilan</v>
          </cell>
          <cell r="G1889" t="str">
            <v>mar/26/2024</v>
          </cell>
          <cell r="H1889" t="str">
            <v>NP19BG1000</v>
          </cell>
          <cell r="I1889" t="str">
            <v>NP19BG1000</v>
          </cell>
          <cell r="J1889" t="str">
            <v>ML</v>
          </cell>
          <cell r="K1889" t="str">
            <v>ML</v>
          </cell>
          <cell r="L1889">
            <v>180</v>
          </cell>
        </row>
        <row r="1890">
          <cell r="A1890" t="str">
            <v>103307CE-04012165</v>
          </cell>
          <cell r="B1890" t="str">
            <v>2DM5-81-040121651214121001</v>
          </cell>
          <cell r="C1890" t="str">
            <v>2DM5-81-04012165</v>
          </cell>
          <cell r="D1890" t="str">
            <v>Rollo de Celfin 1650 mm de ancho</v>
          </cell>
          <cell r="E1890" t="str">
            <v>ROLLO DE CELFIN 1650 MM DE ANCHO</v>
          </cell>
          <cell r="F1890" t="str">
            <v>MP Gavilan</v>
          </cell>
          <cell r="G1890" t="str">
            <v>ene/02/2022</v>
          </cell>
          <cell r="H1890" t="str">
            <v>181214121001</v>
          </cell>
          <cell r="I1890">
            <v>1214121001</v>
          </cell>
          <cell r="J1890" t="str">
            <v>ML</v>
          </cell>
          <cell r="K1890" t="str">
            <v>ML</v>
          </cell>
          <cell r="L1890">
            <v>2000</v>
          </cell>
        </row>
        <row r="1891">
          <cell r="A1891" t="str">
            <v>103307DL-63321220</v>
          </cell>
          <cell r="B1891" t="str">
            <v>2DM5-81-63321220T18142-1</v>
          </cell>
          <cell r="C1891" t="str">
            <v>2DM5-81-63321220</v>
          </cell>
          <cell r="D1891" t="str">
            <v>Celulosa doble laminado</v>
          </cell>
          <cell r="E1891" t="str">
            <v>CELULOSA DOBLE LAMINADO</v>
          </cell>
          <cell r="F1891" t="str">
            <v>MP Gavilan</v>
          </cell>
          <cell r="G1891" t="str">
            <v>ago/06/2023</v>
          </cell>
          <cell r="H1891" t="str">
            <v>T18142-1</v>
          </cell>
          <cell r="I1891" t="str">
            <v>T18142-1</v>
          </cell>
          <cell r="J1891" t="str">
            <v>ML</v>
          </cell>
          <cell r="K1891" t="str">
            <v>ML</v>
          </cell>
          <cell r="L1891">
            <v>200</v>
          </cell>
        </row>
        <row r="1892">
          <cell r="A1892" t="str">
            <v>103307DU-50311270</v>
          </cell>
          <cell r="B1892" t="str">
            <v>2DM5-81-50311270U2271-1300</v>
          </cell>
          <cell r="C1892" t="str">
            <v>2DM5-81-50311270</v>
          </cell>
          <cell r="D1892" t="str">
            <v>Dubetina color azul de 1300 mm de ancho.</v>
          </cell>
          <cell r="E1892" t="str">
            <v>DUBETINA COLOR AZUL DE 1300 MM DE ANCHO.</v>
          </cell>
          <cell r="F1892" t="str">
            <v>MP Gavilan</v>
          </cell>
          <cell r="G1892" t="str">
            <v>ene/15/2023</v>
          </cell>
          <cell r="H1892" t="str">
            <v>AR-DU2271-1300</v>
          </cell>
          <cell r="I1892" t="str">
            <v>U2271-1300</v>
          </cell>
          <cell r="J1892" t="str">
            <v>ML</v>
          </cell>
          <cell r="K1892" t="str">
            <v>ML</v>
          </cell>
          <cell r="L1892">
            <v>100</v>
          </cell>
        </row>
        <row r="1893">
          <cell r="A1893" t="str">
            <v>103307DU-50311270</v>
          </cell>
          <cell r="B1893" t="str">
            <v>2DM5-81-5031127011161800</v>
          </cell>
          <cell r="C1893" t="str">
            <v>2DM5-81-50311270</v>
          </cell>
          <cell r="D1893" t="str">
            <v>Dubetina color azul de 1300 mm de ancho.</v>
          </cell>
          <cell r="E1893" t="str">
            <v>DUBETINA COLOR AZUL DE 1300 MM DE ANCHO.</v>
          </cell>
          <cell r="F1893" t="str">
            <v>MP Gavilan</v>
          </cell>
          <cell r="G1893" t="str">
            <v>ene/26/2020</v>
          </cell>
          <cell r="H1893">
            <v>11161800</v>
          </cell>
          <cell r="I1893">
            <v>11161800</v>
          </cell>
          <cell r="J1893" t="str">
            <v>ML</v>
          </cell>
          <cell r="K1893" t="str">
            <v>ML</v>
          </cell>
          <cell r="L1893">
            <v>15</v>
          </cell>
        </row>
        <row r="1894">
          <cell r="A1894" t="str">
            <v>103307EL-00001800</v>
          </cell>
          <cell r="B1894" t="str">
            <v>2DM5-81-00001800R161800</v>
          </cell>
          <cell r="C1894" t="str">
            <v>2DM5-81-00001800</v>
          </cell>
          <cell r="D1894" t="str">
            <v>Elastomero azul 1800 mm de ancho</v>
          </cell>
          <cell r="E1894" t="str">
            <v>ELASTOMERO AZUL 1800 MM DE ANCHO</v>
          </cell>
          <cell r="F1894" t="str">
            <v>MP Gavilan</v>
          </cell>
          <cell r="G1894" t="str">
            <v>may/26/2021</v>
          </cell>
          <cell r="H1894" t="str">
            <v>AR-25MAY2016-1800</v>
          </cell>
          <cell r="I1894" t="str">
            <v>R161800</v>
          </cell>
          <cell r="J1894" t="str">
            <v>M2</v>
          </cell>
          <cell r="K1894" t="str">
            <v>ML</v>
          </cell>
          <cell r="L1894">
            <v>152.78</v>
          </cell>
        </row>
        <row r="1895">
          <cell r="A1895" t="str">
            <v>103307EL-00001800</v>
          </cell>
          <cell r="B1895" t="str">
            <v>2DM5-81-00001800CLAK005118</v>
          </cell>
          <cell r="C1895" t="str">
            <v>2DM5-81-00001800</v>
          </cell>
          <cell r="D1895" t="str">
            <v>Elastomero azul 1800 mm de ancho</v>
          </cell>
          <cell r="E1895" t="str">
            <v>ELASTOMERO AZUL 1800 MM DE ANCHO</v>
          </cell>
          <cell r="F1895" t="str">
            <v>MP Gavilan</v>
          </cell>
          <cell r="G1895" t="str">
            <v>jun/10/2023</v>
          </cell>
          <cell r="H1895" t="str">
            <v>CLAK005118299</v>
          </cell>
          <cell r="I1895" t="str">
            <v>CLAK005118</v>
          </cell>
          <cell r="J1895" t="str">
            <v>M2</v>
          </cell>
          <cell r="K1895" t="str">
            <v>ML</v>
          </cell>
          <cell r="L1895">
            <v>1115.54</v>
          </cell>
        </row>
        <row r="1896">
          <cell r="A1896" t="str">
            <v>103307EL-00001800</v>
          </cell>
          <cell r="B1896" t="str">
            <v>2DM5-81-0000180049217997</v>
          </cell>
          <cell r="C1896" t="str">
            <v>2DM5-81-00001800</v>
          </cell>
          <cell r="D1896" t="str">
            <v>Elastomero azul 1800 mm de ancho</v>
          </cell>
          <cell r="E1896" t="str">
            <v>ELASTOMERO AZUL 1800 MM DE ANCHO</v>
          </cell>
          <cell r="F1896" t="str">
            <v>MP Gavilan</v>
          </cell>
          <cell r="G1896" t="str">
            <v>jun/06/2023</v>
          </cell>
          <cell r="H1896" t="str">
            <v>CLAK0049217997</v>
          </cell>
          <cell r="I1896">
            <v>49217997</v>
          </cell>
          <cell r="J1896" t="str">
            <v>M2</v>
          </cell>
          <cell r="K1896" t="str">
            <v>ML</v>
          </cell>
          <cell r="L1896">
            <v>1097.28</v>
          </cell>
        </row>
        <row r="1897">
          <cell r="A1897" t="str">
            <v>103307FI-20003000</v>
          </cell>
          <cell r="B1897" t="str">
            <v>2DM5-81-20003000R1720173</v>
          </cell>
          <cell r="C1897" t="str">
            <v>2DM5-81-20003000</v>
          </cell>
          <cell r="D1897" t="str">
            <v>Filtro color blanco 20 g 173 mm de ancho</v>
          </cell>
          <cell r="E1897" t="str">
            <v>FILTRO COLOR BLANCO 20 G 173 MM DE ANCHO</v>
          </cell>
          <cell r="F1897" t="str">
            <v>MP Gavilan</v>
          </cell>
          <cell r="G1897" t="str">
            <v>mar/22/2022</v>
          </cell>
          <cell r="H1897" t="str">
            <v>AR-21MAR2017-20173</v>
          </cell>
          <cell r="I1897" t="str">
            <v>R1720173</v>
          </cell>
          <cell r="J1897" t="str">
            <v>M2</v>
          </cell>
          <cell r="K1897" t="str">
            <v>ML</v>
          </cell>
          <cell r="L1897">
            <v>170200</v>
          </cell>
        </row>
        <row r="1898">
          <cell r="A1898" t="str">
            <v>103307PA-00320000</v>
          </cell>
          <cell r="B1898" t="str">
            <v>2DM5-81-00320000R14AD94</v>
          </cell>
          <cell r="C1898" t="str">
            <v>2DM5-81-00320000</v>
          </cell>
          <cell r="D1898" t="str">
            <v>Papel grado médico color blanco</v>
          </cell>
          <cell r="E1898" t="str">
            <v>PAPEL GRADO MEDICO COLOR BLANCO</v>
          </cell>
          <cell r="F1898" t="str">
            <v>MP Gavilan</v>
          </cell>
          <cell r="G1898" t="str">
            <v>ene/01/2020</v>
          </cell>
          <cell r="H1898" t="str">
            <v>AR-ENE-2014-AD94</v>
          </cell>
          <cell r="I1898" t="str">
            <v>R14AD94</v>
          </cell>
          <cell r="J1898" t="str">
            <v>ML</v>
          </cell>
          <cell r="K1898" t="str">
            <v>ML</v>
          </cell>
          <cell r="L1898">
            <v>17920</v>
          </cell>
        </row>
        <row r="1899">
          <cell r="A1899" t="str">
            <v>103307PL-30321300</v>
          </cell>
          <cell r="B1899" t="str">
            <v>2DM5-81-30321300R16301100</v>
          </cell>
          <cell r="C1899" t="str">
            <v>2DM5-81-30321300</v>
          </cell>
          <cell r="D1899" t="str">
            <v>Pellon azul 30 g 1100 mm de ancho</v>
          </cell>
          <cell r="E1899" t="str">
            <v>PELLON AZUL 30 G 1100 MM DE ANCHO</v>
          </cell>
          <cell r="F1899" t="str">
            <v>MP Gavilan</v>
          </cell>
          <cell r="G1899" t="str">
            <v>oct/21/2021</v>
          </cell>
          <cell r="H1899" t="str">
            <v>AR-17OCT2016-301100</v>
          </cell>
          <cell r="I1899" t="str">
            <v>R16301100</v>
          </cell>
          <cell r="J1899" t="str">
            <v>ML</v>
          </cell>
          <cell r="K1899" t="str">
            <v>ML</v>
          </cell>
          <cell r="L1899">
            <v>1000</v>
          </cell>
        </row>
        <row r="1900">
          <cell r="A1900" t="str">
            <v>103307SL-45311600</v>
          </cell>
          <cell r="B1900" t="str">
            <v>2DM5-81-45311600R1310314</v>
          </cell>
          <cell r="C1900" t="str">
            <v>2DM5-81-45311600</v>
          </cell>
          <cell r="D1900" t="str">
            <v>Spunlance color blanco de 45 g de 1600 mm de ancho</v>
          </cell>
          <cell r="E1900" t="str">
            <v>SPUNLANCE BLANCO 45 G 1600 MM ANCHO</v>
          </cell>
          <cell r="F1900" t="str">
            <v>MP Gavilan</v>
          </cell>
          <cell r="G1900" t="str">
            <v>ene/31/2023</v>
          </cell>
          <cell r="H1900" t="str">
            <v>AR-ENE-2013-10314</v>
          </cell>
          <cell r="I1900" t="str">
            <v>R1310314</v>
          </cell>
          <cell r="J1900" t="str">
            <v>M2</v>
          </cell>
          <cell r="K1900" t="str">
            <v>ML</v>
          </cell>
          <cell r="L1900">
            <v>12000</v>
          </cell>
        </row>
        <row r="1901">
          <cell r="A1901" t="str">
            <v>104403EB-00000240</v>
          </cell>
          <cell r="B1901" t="str">
            <v>2DM5-81-00000240649</v>
          </cell>
          <cell r="C1901" t="str">
            <v>2DM5-81-00000240</v>
          </cell>
          <cell r="D1901" t="str">
            <v>Evaptex blue/white 40 x 2 cm acondicionado</v>
          </cell>
          <cell r="E1901" t="str">
            <v>EVAPTEX 40 X 2 CM ACONDICIONADO</v>
          </cell>
          <cell r="F1901" t="str">
            <v>MP Gavilan</v>
          </cell>
          <cell r="G1901" t="str">
            <v>mar/02/2022</v>
          </cell>
          <cell r="H1901">
            <v>649</v>
          </cell>
          <cell r="I1901">
            <v>649</v>
          </cell>
          <cell r="J1901" t="str">
            <v>PZA</v>
          </cell>
          <cell r="K1901" t="str">
            <v>PZA</v>
          </cell>
          <cell r="L1901">
            <v>40</v>
          </cell>
        </row>
        <row r="1902">
          <cell r="A1902" t="str">
            <v>104403EB-00000649</v>
          </cell>
          <cell r="B1902" t="str">
            <v>2DM5-81-00000649649</v>
          </cell>
          <cell r="C1902" t="str">
            <v>2DM5-81-00000649</v>
          </cell>
          <cell r="D1902" t="str">
            <v>Evaptex blue/white 49 x 6 cm acondicionado</v>
          </cell>
          <cell r="E1902" t="str">
            <v>EVAPTEX 49 X 6 CM ACONDICIONADO</v>
          </cell>
          <cell r="F1902" t="str">
            <v>MP Gavilan</v>
          </cell>
          <cell r="G1902" t="str">
            <v>feb/07/2023</v>
          </cell>
          <cell r="H1902">
            <v>649</v>
          </cell>
          <cell r="I1902">
            <v>649</v>
          </cell>
          <cell r="J1902" t="str">
            <v>PZA</v>
          </cell>
          <cell r="K1902" t="str">
            <v>PZA</v>
          </cell>
          <cell r="L1902">
            <v>27</v>
          </cell>
        </row>
        <row r="1903">
          <cell r="A1903" t="str">
            <v>104403SB-00080100</v>
          </cell>
          <cell r="B1903" t="str">
            <v>2DM5-73-00080100B-1927</v>
          </cell>
          <cell r="C1903" t="str">
            <v>2DM5-73-00080100</v>
          </cell>
          <cell r="D1903" t="str">
            <v>Sabana algodon para bebe 80 x 100 cm</v>
          </cell>
          <cell r="E1903" t="str">
            <v>SABANA ALGODON PARA BEBE 80 X 100 CM</v>
          </cell>
          <cell r="F1903" t="str">
            <v>MP Gavilan</v>
          </cell>
          <cell r="G1903" t="str">
            <v>sep/15/2021</v>
          </cell>
          <cell r="H1903" t="str">
            <v>B-1927</v>
          </cell>
          <cell r="I1903" t="str">
            <v>B-1927</v>
          </cell>
          <cell r="J1903" t="str">
            <v>PZA</v>
          </cell>
          <cell r="K1903" t="str">
            <v>PZA</v>
          </cell>
          <cell r="L1903">
            <v>1162</v>
          </cell>
        </row>
        <row r="1904">
          <cell r="A1904" t="str">
            <v>104403SB-00080100</v>
          </cell>
          <cell r="B1904" t="str">
            <v>2DM5-73-00080100B-1458</v>
          </cell>
          <cell r="C1904" t="str">
            <v>2DM5-73-00080100</v>
          </cell>
          <cell r="D1904" t="str">
            <v>Sabana algodon para bebe 80 x 100 cm</v>
          </cell>
          <cell r="E1904" t="str">
            <v>SABANA ALGODON PARA BEBE 80 X 100 CM</v>
          </cell>
          <cell r="F1904" t="str">
            <v>MP Gavilan</v>
          </cell>
          <cell r="G1904" t="str">
            <v>oct/30/2020</v>
          </cell>
          <cell r="H1904" t="str">
            <v>B-1458</v>
          </cell>
          <cell r="I1904" t="str">
            <v>B-1458</v>
          </cell>
          <cell r="J1904" t="str">
            <v>PZA</v>
          </cell>
          <cell r="K1904" t="str">
            <v>PZA</v>
          </cell>
          <cell r="L1904">
            <v>1071</v>
          </cell>
        </row>
        <row r="1905">
          <cell r="A1905" t="str">
            <v>104403SB-00080100</v>
          </cell>
          <cell r="B1905" t="str">
            <v>2DM5-73-00080100B-1400</v>
          </cell>
          <cell r="C1905" t="str">
            <v>2DM5-73-00080100</v>
          </cell>
          <cell r="D1905" t="str">
            <v>Sabana algodon para bebe 80 x 100 cm</v>
          </cell>
          <cell r="E1905" t="str">
            <v>SABANA ALGODON PARA BEBE 80 X 100 CM</v>
          </cell>
          <cell r="F1905" t="str">
            <v>MP Gavilan</v>
          </cell>
          <cell r="G1905" t="str">
            <v>sep/28/2020</v>
          </cell>
          <cell r="H1905" t="str">
            <v>B-1400</v>
          </cell>
          <cell r="I1905" t="str">
            <v>B-1400</v>
          </cell>
          <cell r="J1905" t="str">
            <v>PZA</v>
          </cell>
          <cell r="K1905" t="str">
            <v>PZA</v>
          </cell>
          <cell r="L1905">
            <v>662</v>
          </cell>
        </row>
        <row r="1906">
          <cell r="A1906" t="str">
            <v>104403SB-00080100</v>
          </cell>
          <cell r="B1906" t="str">
            <v>2DM5-73-00080100D17AGO0172</v>
          </cell>
          <cell r="C1906" t="str">
            <v>2DM5-73-00080100</v>
          </cell>
          <cell r="D1906" t="str">
            <v>Sabana algodon para bebe 80 x 100 cm</v>
          </cell>
          <cell r="E1906" t="str">
            <v>SABANA ALGODON PARA BEBE 80 X 100 CM</v>
          </cell>
          <cell r="F1906" t="str">
            <v>MP Gavilan</v>
          </cell>
          <cell r="G1906" t="str">
            <v>feb/01/2021</v>
          </cell>
          <cell r="H1906" t="str">
            <v>DESPT17AGO0172</v>
          </cell>
          <cell r="I1906" t="str">
            <v>D17AGO0172</v>
          </cell>
          <cell r="J1906" t="str">
            <v>PZA</v>
          </cell>
          <cell r="K1906" t="str">
            <v>PZA</v>
          </cell>
          <cell r="L1906">
            <v>11</v>
          </cell>
        </row>
        <row r="1907">
          <cell r="A1907" t="str">
            <v>105501AD-0400450</v>
          </cell>
          <cell r="B1907" t="str">
            <v>2DM5-54-PLMT0025J-19633</v>
          </cell>
          <cell r="C1907" t="str">
            <v>2DM5-54-PLMT0025</v>
          </cell>
          <cell r="D1907" t="str">
            <v>Aditivo desmoldante en aerosol de 450 ml</v>
          </cell>
          <cell r="E1907" t="str">
            <v>Aditivo desmoldante en aerosol de 450 ml</v>
          </cell>
          <cell r="F1907" t="str">
            <v>MP Gavilan</v>
          </cell>
          <cell r="G1907" t="str">
            <v>dic/23/2023</v>
          </cell>
          <cell r="H1907" t="str">
            <v>J-19633</v>
          </cell>
          <cell r="I1907" t="str">
            <v>J-19633</v>
          </cell>
          <cell r="J1907" t="str">
            <v>CAJ</v>
          </cell>
          <cell r="K1907" t="str">
            <v>PZA</v>
          </cell>
          <cell r="L1907">
            <v>12</v>
          </cell>
        </row>
        <row r="1908">
          <cell r="A1908" t="str">
            <v>105501MV-AD060120</v>
          </cell>
          <cell r="B1908" t="str">
            <v>2DM5-71-AD060120VTA17K2904</v>
          </cell>
          <cell r="C1908" t="str">
            <v>2DM5-71-AD060120</v>
          </cell>
          <cell r="D1908" t="str">
            <v>Polietileno alta densidad inyeccion fluidez 60120</v>
          </cell>
          <cell r="E1908" t="str">
            <v>POLIETILENO A D INYECCION FLUIDEZ 60120</v>
          </cell>
          <cell r="F1908" t="str">
            <v>MP Gavilan</v>
          </cell>
          <cell r="G1908" t="str">
            <v>feb/12/2022</v>
          </cell>
          <cell r="H1908" t="str">
            <v>VTA17K2904</v>
          </cell>
          <cell r="I1908" t="str">
            <v>VTA17K2904</v>
          </cell>
          <cell r="J1908" t="str">
            <v>KG</v>
          </cell>
          <cell r="K1908" t="str">
            <v>KG</v>
          </cell>
          <cell r="L1908">
            <v>11</v>
          </cell>
        </row>
        <row r="1909">
          <cell r="A1909" t="str">
            <v>105501MV-AD060120</v>
          </cell>
          <cell r="B1909" t="str">
            <v>2DM5-71-AD0601201596122</v>
          </cell>
          <cell r="C1909" t="str">
            <v>2DM5-71-AD060120</v>
          </cell>
          <cell r="D1909" t="str">
            <v>Polietileno alta densidad inyeccion fluidez 60120</v>
          </cell>
          <cell r="E1909" t="str">
            <v>POLIETILENO A D INYECCION FLUIDEZ 60120</v>
          </cell>
          <cell r="F1909" t="str">
            <v>MP Gavilan</v>
          </cell>
          <cell r="G1909" t="str">
            <v>jul/18/2023</v>
          </cell>
          <cell r="H1909">
            <v>1596122</v>
          </cell>
          <cell r="I1909">
            <v>1596122</v>
          </cell>
          <cell r="J1909" t="str">
            <v>KG</v>
          </cell>
          <cell r="K1909" t="str">
            <v>KG</v>
          </cell>
          <cell r="L1909">
            <v>82.5</v>
          </cell>
        </row>
        <row r="1910">
          <cell r="A1910" t="str">
            <v>105501MV-BD018450</v>
          </cell>
          <cell r="B1910" t="str">
            <v>2DM5-71-BD018450M1618D0903</v>
          </cell>
          <cell r="C1910" t="str">
            <v>2DM5-71-BD018450</v>
          </cell>
          <cell r="D1910" t="str">
            <v>Polietileno baja densidad inyeccion fluidez 18450</v>
          </cell>
          <cell r="E1910" t="str">
            <v>POLIETILENO B D INYECCION FLUIDEZ 18450</v>
          </cell>
          <cell r="F1910" t="str">
            <v>MP Gavilan</v>
          </cell>
          <cell r="G1910" t="str">
            <v>may/16/2023</v>
          </cell>
          <cell r="H1910" t="str">
            <v>M1618D0903</v>
          </cell>
          <cell r="I1910" t="str">
            <v>M1618D0903</v>
          </cell>
          <cell r="J1910" t="str">
            <v>KG</v>
          </cell>
          <cell r="K1910" t="str">
            <v>KG</v>
          </cell>
          <cell r="L1910">
            <v>131.5</v>
          </cell>
        </row>
        <row r="1911">
          <cell r="A1911" t="str">
            <v>105501MV-DS056035</v>
          </cell>
          <cell r="B1911" t="str">
            <v>2DM5-71-DS056035C1218M01F2</v>
          </cell>
          <cell r="C1911" t="str">
            <v>2DM5-71-DS056035</v>
          </cell>
          <cell r="D1911" t="str">
            <v>Polietileno alta densidad soplado fluidez 56035</v>
          </cell>
          <cell r="E1911" t="str">
            <v>POLIETILENO A D SOPLADO FLUIDEZ 56035</v>
          </cell>
          <cell r="F1911" t="str">
            <v>MP Gavilan</v>
          </cell>
          <cell r="G1911" t="str">
            <v>dic/04/2023</v>
          </cell>
          <cell r="H1911" t="str">
            <v>C1218M01F2</v>
          </cell>
          <cell r="I1911" t="str">
            <v>C1218M01F2</v>
          </cell>
          <cell r="J1911" t="str">
            <v>KG</v>
          </cell>
          <cell r="K1911" t="str">
            <v>KG</v>
          </cell>
          <cell r="L1911">
            <v>419</v>
          </cell>
        </row>
        <row r="1912">
          <cell r="A1912" t="str">
            <v>105501MV-NY000027</v>
          </cell>
          <cell r="B1912" t="str">
            <v>2DM5-71-NY00002719554526</v>
          </cell>
          <cell r="C1912" t="str">
            <v>2DM5-71-NY000027</v>
          </cell>
          <cell r="D1912" t="str">
            <v>Poliamida</v>
          </cell>
          <cell r="E1912" t="str">
            <v>POLIAMIDA</v>
          </cell>
          <cell r="F1912" t="str">
            <v>MP Gavilan</v>
          </cell>
          <cell r="G1912" t="str">
            <v>ene/31/2023</v>
          </cell>
          <cell r="H1912">
            <v>19554526</v>
          </cell>
          <cell r="I1912">
            <v>19554526</v>
          </cell>
          <cell r="J1912" t="str">
            <v>KG</v>
          </cell>
          <cell r="K1912" t="str">
            <v>KG</v>
          </cell>
          <cell r="L1912">
            <v>150</v>
          </cell>
        </row>
        <row r="1913">
          <cell r="A1913" t="str">
            <v>105501MV-NY000027</v>
          </cell>
          <cell r="B1913" t="str">
            <v>2DM5-71-NY00002719509552</v>
          </cell>
          <cell r="C1913" t="str">
            <v>2DM5-71-NY000027</v>
          </cell>
          <cell r="D1913" t="str">
            <v>Poliamida</v>
          </cell>
          <cell r="E1913" t="str">
            <v>POLIAMIDA</v>
          </cell>
          <cell r="F1913" t="str">
            <v>MP Gavilan</v>
          </cell>
          <cell r="G1913" t="str">
            <v>oct/18/2023</v>
          </cell>
          <cell r="H1913">
            <v>19509552</v>
          </cell>
          <cell r="I1913">
            <v>19509552</v>
          </cell>
          <cell r="J1913" t="str">
            <v>KG</v>
          </cell>
          <cell r="K1913" t="str">
            <v>KG</v>
          </cell>
          <cell r="L1913">
            <v>179</v>
          </cell>
        </row>
        <row r="1914">
          <cell r="A1914" t="str">
            <v>105501MV-PC000035</v>
          </cell>
          <cell r="B1914" t="str">
            <v>2DM5-71-PC0000351905256</v>
          </cell>
          <cell r="C1914" t="str">
            <v>2DM5-71-PC000035</v>
          </cell>
          <cell r="D1914" t="str">
            <v>Polipropileno clarificado 35</v>
          </cell>
          <cell r="E1914" t="str">
            <v>POLIPROPILENO CLARIFICADO 35</v>
          </cell>
          <cell r="F1914" t="str">
            <v>MP Gavilan</v>
          </cell>
          <cell r="G1914" t="str">
            <v>ene/09/2022</v>
          </cell>
          <cell r="H1914">
            <v>1905256</v>
          </cell>
          <cell r="I1914">
            <v>1905256</v>
          </cell>
          <cell r="J1914" t="str">
            <v>KG</v>
          </cell>
          <cell r="K1914" t="str">
            <v>KG</v>
          </cell>
          <cell r="L1914">
            <v>1010</v>
          </cell>
        </row>
        <row r="1915">
          <cell r="A1915" t="str">
            <v>105501MV-PC000145</v>
          </cell>
          <cell r="B1915" t="str">
            <v>2DM5-71-PC000145C190237</v>
          </cell>
          <cell r="C1915" t="str">
            <v>2DM5-71-PC000145</v>
          </cell>
          <cell r="D1915" t="str">
            <v>Poliestireno Cristal fluidez 145</v>
          </cell>
          <cell r="E1915" t="str">
            <v>POLIESTIRENO CRISTAL FLUIDEZ 145</v>
          </cell>
          <cell r="F1915" t="str">
            <v>MP Gavilan</v>
          </cell>
          <cell r="G1915" t="str">
            <v>feb/20/2023</v>
          </cell>
          <cell r="H1915" t="str">
            <v>C190237</v>
          </cell>
          <cell r="I1915" t="str">
            <v>C190237</v>
          </cell>
          <cell r="J1915" t="str">
            <v>KG</v>
          </cell>
          <cell r="K1915" t="str">
            <v>KG</v>
          </cell>
          <cell r="L1915">
            <v>498</v>
          </cell>
        </row>
        <row r="1916">
          <cell r="A1916" t="str">
            <v>105501MV-PP000035</v>
          </cell>
          <cell r="B1916" t="str">
            <v>2DM5-71-PP000035219F5152A</v>
          </cell>
          <cell r="C1916" t="str">
            <v>2DM5-71-PP000035</v>
          </cell>
          <cell r="D1916" t="str">
            <v>Polipropileno fluidez 35</v>
          </cell>
          <cell r="E1916" t="str">
            <v>POLIPROPILENO FLUIDEZ 35</v>
          </cell>
          <cell r="F1916" t="str">
            <v>MP Gavilan</v>
          </cell>
          <cell r="G1916" t="str">
            <v>feb/18/2023</v>
          </cell>
          <cell r="H1916" t="str">
            <v>219F5152A</v>
          </cell>
          <cell r="I1916" t="str">
            <v>219F5152A</v>
          </cell>
          <cell r="J1916" t="str">
            <v>KG</v>
          </cell>
          <cell r="K1916" t="str">
            <v>KG</v>
          </cell>
          <cell r="L1916">
            <v>50</v>
          </cell>
        </row>
        <row r="1917">
          <cell r="A1917" t="str">
            <v>105502PI-AC004700</v>
          </cell>
          <cell r="B1917" t="str">
            <v>2DM5-71-AC00470018990</v>
          </cell>
          <cell r="C1917" t="str">
            <v>2DM5-71-AC004700</v>
          </cell>
          <cell r="D1917" t="str">
            <v>Pigmento azul comodo IP 4700</v>
          </cell>
          <cell r="E1917" t="str">
            <v>PIGMENTO AZUL COMODO IP 4700</v>
          </cell>
          <cell r="F1917" t="str">
            <v>MP Gavilan</v>
          </cell>
          <cell r="G1917" t="str">
            <v>abr/28/2022</v>
          </cell>
          <cell r="H1917">
            <v>18990</v>
          </cell>
          <cell r="I1917">
            <v>18990</v>
          </cell>
          <cell r="J1917" t="str">
            <v>KG</v>
          </cell>
          <cell r="K1917" t="str">
            <v>KG</v>
          </cell>
          <cell r="L1917">
            <v>4</v>
          </cell>
        </row>
        <row r="1918">
          <cell r="A1918" t="str">
            <v>105502PI-AM000008</v>
          </cell>
          <cell r="B1918" t="str">
            <v>2DM5-73-5550PAEMBP-231</v>
          </cell>
          <cell r="C1918" t="str">
            <v>2DM5-73-5550PAEM</v>
          </cell>
          <cell r="D1918" t="str">
            <v>Pigmento azul medio</v>
          </cell>
          <cell r="E1918" t="str">
            <v>Pigmento azul medio</v>
          </cell>
          <cell r="F1918" t="str">
            <v>MP Gavilan</v>
          </cell>
          <cell r="G1918" t="str">
            <v>ago/28/2023</v>
          </cell>
          <cell r="H1918" t="str">
            <v>BP-231</v>
          </cell>
          <cell r="I1918" t="str">
            <v>BP-231</v>
          </cell>
          <cell r="J1918" t="str">
            <v>KG</v>
          </cell>
          <cell r="K1918" t="str">
            <v>KG</v>
          </cell>
          <cell r="L1918">
            <v>5</v>
          </cell>
        </row>
        <row r="1919">
          <cell r="A1919" t="str">
            <v>105502PI-BB000011</v>
          </cell>
          <cell r="B1919" t="str">
            <v>2DM5-71-BB00001118989</v>
          </cell>
          <cell r="C1919" t="str">
            <v>2DM5-71-BB000011</v>
          </cell>
          <cell r="D1919" t="str">
            <v>Pigmento blanco brillante</v>
          </cell>
          <cell r="E1919" t="str">
            <v>PIGMENTO BLANCO BRILLANTE</v>
          </cell>
          <cell r="F1919" t="str">
            <v>MP Gavilan</v>
          </cell>
          <cell r="G1919" t="str">
            <v>abr/28/2022</v>
          </cell>
          <cell r="H1919">
            <v>18989</v>
          </cell>
          <cell r="I1919">
            <v>18989</v>
          </cell>
          <cell r="J1919" t="str">
            <v>KG</v>
          </cell>
          <cell r="K1919" t="str">
            <v>KG</v>
          </cell>
          <cell r="L1919">
            <v>10</v>
          </cell>
        </row>
        <row r="1920">
          <cell r="A1920" t="str">
            <v>105502PI-BC000017</v>
          </cell>
          <cell r="B1920" t="str">
            <v>2DM5-71-BC00001716505/17</v>
          </cell>
          <cell r="C1920" t="str">
            <v>2DM5-71-BC000017</v>
          </cell>
          <cell r="D1920" t="str">
            <v>Pigmento Beige</v>
          </cell>
          <cell r="E1920" t="str">
            <v>PIGMENTO BEIGE</v>
          </cell>
          <cell r="F1920" t="str">
            <v>MP Gavilan</v>
          </cell>
          <cell r="G1920" t="str">
            <v>oct/09/2022</v>
          </cell>
          <cell r="H1920" t="str">
            <v>16505/17</v>
          </cell>
          <cell r="I1920" t="str">
            <v>16505/17</v>
          </cell>
          <cell r="J1920" t="str">
            <v>KG</v>
          </cell>
          <cell r="K1920" t="str">
            <v>KG</v>
          </cell>
          <cell r="L1920">
            <v>25</v>
          </cell>
        </row>
        <row r="1921">
          <cell r="A1921" t="str">
            <v>105502PI-BC000017</v>
          </cell>
          <cell r="B1921" t="str">
            <v>2DM5-71-BC00001710443-17</v>
          </cell>
          <cell r="C1921" t="str">
            <v>2DM5-71-BC000017</v>
          </cell>
          <cell r="D1921" t="str">
            <v>Pigmento Beige</v>
          </cell>
          <cell r="E1921" t="str">
            <v>PIGMENTO BEIGE</v>
          </cell>
          <cell r="F1921" t="str">
            <v>MP Gavilan</v>
          </cell>
          <cell r="G1921" t="str">
            <v>ago/11/2022</v>
          </cell>
          <cell r="H1921" t="str">
            <v>10443-17</v>
          </cell>
          <cell r="I1921" t="str">
            <v>10443-17</v>
          </cell>
          <cell r="J1921" t="str">
            <v>KG</v>
          </cell>
          <cell r="K1921" t="str">
            <v>KG</v>
          </cell>
          <cell r="L1921">
            <v>29</v>
          </cell>
        </row>
        <row r="1922">
          <cell r="A1922" t="str">
            <v>105502PI-BC000017</v>
          </cell>
          <cell r="B1922" t="str">
            <v>2DM5-71-BC00001716305/17</v>
          </cell>
          <cell r="C1922" t="str">
            <v>2DM5-71-BC000017</v>
          </cell>
          <cell r="D1922" t="str">
            <v>Pigmento Beige</v>
          </cell>
          <cell r="E1922" t="str">
            <v>PIGMENTO BEIGE</v>
          </cell>
          <cell r="F1922" t="str">
            <v>MP Gavilan</v>
          </cell>
          <cell r="G1922" t="str">
            <v>mar/14/2022</v>
          </cell>
          <cell r="H1922" t="str">
            <v>16305/17</v>
          </cell>
          <cell r="I1922" t="str">
            <v>16305/17</v>
          </cell>
          <cell r="J1922" t="str">
            <v>KG</v>
          </cell>
          <cell r="K1922" t="str">
            <v>KG</v>
          </cell>
          <cell r="L1922">
            <v>25</v>
          </cell>
        </row>
        <row r="1923">
          <cell r="A1923" t="str">
            <v>105502PI-BC000017</v>
          </cell>
          <cell r="B1923" t="str">
            <v>2DM5-71-BC00001711/16/7617</v>
          </cell>
          <cell r="C1923" t="str">
            <v>2DM5-71-BC000017</v>
          </cell>
          <cell r="D1923" t="str">
            <v>Pigmento Beige</v>
          </cell>
          <cell r="E1923" t="str">
            <v>PIGMENTO BEIGE</v>
          </cell>
          <cell r="F1923" t="str">
            <v>MP Gavilan</v>
          </cell>
          <cell r="G1923" t="str">
            <v>nov/10/2021</v>
          </cell>
          <cell r="H1923" t="str">
            <v>11/16/7617</v>
          </cell>
          <cell r="I1923" t="str">
            <v>11/16/7617</v>
          </cell>
          <cell r="J1923" t="str">
            <v>KG</v>
          </cell>
          <cell r="K1923" t="str">
            <v>KG</v>
          </cell>
          <cell r="L1923">
            <v>2.75</v>
          </cell>
        </row>
        <row r="1924">
          <cell r="A1924" t="str">
            <v>105502PI-BC000017</v>
          </cell>
          <cell r="B1924" t="str">
            <v>2DM5-71-BC00001716176/16</v>
          </cell>
          <cell r="C1924" t="str">
            <v>2DM5-71-BC000017</v>
          </cell>
          <cell r="D1924" t="str">
            <v>Pigmento Beige</v>
          </cell>
          <cell r="E1924" t="str">
            <v>PIGMENTO BEIGE</v>
          </cell>
          <cell r="F1924" t="str">
            <v>MP Gavilan</v>
          </cell>
          <cell r="G1924" t="str">
            <v>dic/31/2021</v>
          </cell>
          <cell r="H1924" t="str">
            <v>16176/16</v>
          </cell>
          <cell r="I1924" t="str">
            <v>16176/16</v>
          </cell>
          <cell r="J1924" t="str">
            <v>KG</v>
          </cell>
          <cell r="K1924" t="str">
            <v>KG</v>
          </cell>
          <cell r="L1924">
            <v>16</v>
          </cell>
        </row>
        <row r="1925">
          <cell r="A1925" t="str">
            <v>105502PI-BC000017</v>
          </cell>
          <cell r="B1925" t="str">
            <v>2DM5-71-BC00001716261/17</v>
          </cell>
          <cell r="C1925" t="str">
            <v>2DM5-71-BC000017</v>
          </cell>
          <cell r="D1925" t="str">
            <v>Pigmento Beige</v>
          </cell>
          <cell r="E1925" t="str">
            <v>PIGMENTO BEIGE</v>
          </cell>
          <cell r="F1925" t="str">
            <v>MP Gavilan</v>
          </cell>
          <cell r="G1925" t="str">
            <v>feb/07/2022</v>
          </cell>
          <cell r="H1925" t="str">
            <v>16261/17</v>
          </cell>
          <cell r="I1925" t="str">
            <v>16261/17</v>
          </cell>
          <cell r="J1925" t="str">
            <v>KG</v>
          </cell>
          <cell r="K1925" t="str">
            <v>KG</v>
          </cell>
          <cell r="L1925">
            <v>36</v>
          </cell>
        </row>
        <row r="1926">
          <cell r="A1926" t="str">
            <v>105502PI-VT000006</v>
          </cell>
          <cell r="B1926" t="str">
            <v>2DM5-71-VT000006105502PI21</v>
          </cell>
          <cell r="C1926" t="str">
            <v>2DM5-71-VT000006</v>
          </cell>
          <cell r="D1926" t="str">
            <v>Pigmento Verde Turqueza</v>
          </cell>
          <cell r="E1926" t="str">
            <v>PIGMENTO VERDE TURQUEZA</v>
          </cell>
          <cell r="F1926" t="str">
            <v>MP Gavilan</v>
          </cell>
          <cell r="G1926" t="str">
            <v>dic/31/2021</v>
          </cell>
          <cell r="H1926" t="str">
            <v>105502PI-31/12/2021</v>
          </cell>
          <cell r="I1926" t="str">
            <v>105502PI21</v>
          </cell>
          <cell r="J1926" t="str">
            <v>KG</v>
          </cell>
          <cell r="K1926" t="str">
            <v>KG</v>
          </cell>
          <cell r="L1926">
            <v>6</v>
          </cell>
        </row>
        <row r="1927">
          <cell r="A1927" t="str">
            <v>105503MA-AZ0000CO</v>
          </cell>
          <cell r="B1927" t="str">
            <v>2DM5-71-AZ0000CO18459</v>
          </cell>
          <cell r="C1927" t="str">
            <v>2DM5-71-AZ0000CO</v>
          </cell>
          <cell r="D1927" t="str">
            <v>Master azul comodo</v>
          </cell>
          <cell r="E1927" t="str">
            <v>MASTER AZUL COMODO</v>
          </cell>
          <cell r="F1927" t="str">
            <v>MP Gavilan</v>
          </cell>
          <cell r="G1927" t="str">
            <v>mar/13/2021</v>
          </cell>
          <cell r="H1927">
            <v>18459</v>
          </cell>
          <cell r="I1927">
            <v>18459</v>
          </cell>
          <cell r="J1927" t="str">
            <v>KG</v>
          </cell>
          <cell r="K1927" t="str">
            <v>KG</v>
          </cell>
          <cell r="L1927">
            <v>3</v>
          </cell>
        </row>
        <row r="1928">
          <cell r="A1928" t="str">
            <v>105503MA-BE002101</v>
          </cell>
          <cell r="B1928" t="str">
            <v>2DM5-71-BE00210103-131218</v>
          </cell>
          <cell r="C1928" t="str">
            <v>2DM5-71-BE002101</v>
          </cell>
          <cell r="D1928" t="str">
            <v>Master beige</v>
          </cell>
          <cell r="E1928" t="str">
            <v>MASTER BEIGE</v>
          </cell>
          <cell r="F1928" t="str">
            <v>MP Gavilan</v>
          </cell>
          <cell r="G1928" t="str">
            <v>dic/13/2023</v>
          </cell>
          <cell r="H1928" t="str">
            <v>03-131218</v>
          </cell>
          <cell r="I1928" t="str">
            <v>03-131218</v>
          </cell>
          <cell r="J1928" t="str">
            <v>KG</v>
          </cell>
          <cell r="K1928" t="str">
            <v>KG</v>
          </cell>
          <cell r="L1928">
            <v>325</v>
          </cell>
        </row>
        <row r="1929">
          <cell r="A1929" t="str">
            <v>105503MA-BE002101</v>
          </cell>
          <cell r="B1929" t="str">
            <v>2DM5-71-BE00210102-311018</v>
          </cell>
          <cell r="C1929" t="str">
            <v>2DM5-71-BE002101</v>
          </cell>
          <cell r="D1929" t="str">
            <v>Master beige</v>
          </cell>
          <cell r="E1929" t="str">
            <v>MASTER BEIGE</v>
          </cell>
          <cell r="F1929" t="str">
            <v>MP Gavilan</v>
          </cell>
          <cell r="G1929" t="str">
            <v>nov/23/2023</v>
          </cell>
          <cell r="H1929" t="str">
            <v>02-311018</v>
          </cell>
          <cell r="I1929" t="str">
            <v>02-311018</v>
          </cell>
          <cell r="J1929" t="str">
            <v>KG</v>
          </cell>
          <cell r="K1929" t="str">
            <v>KG</v>
          </cell>
          <cell r="L1929">
            <v>275</v>
          </cell>
        </row>
        <row r="1930">
          <cell r="A1930" t="str">
            <v>105503MA-BE002101</v>
          </cell>
          <cell r="B1930" t="str">
            <v>2DM5-71-BE00210101-090718</v>
          </cell>
          <cell r="C1930" t="str">
            <v>2DM5-71-BE002101</v>
          </cell>
          <cell r="D1930" t="str">
            <v>Master beige</v>
          </cell>
          <cell r="E1930" t="str">
            <v>MASTER BEIGE</v>
          </cell>
          <cell r="F1930" t="str">
            <v>MP Gavilan</v>
          </cell>
          <cell r="G1930" t="str">
            <v>jul/18/2023</v>
          </cell>
          <cell r="H1930" t="str">
            <v>01-090718</v>
          </cell>
          <cell r="I1930" t="str">
            <v>01-090718</v>
          </cell>
          <cell r="J1930" t="str">
            <v>KG</v>
          </cell>
          <cell r="K1930" t="str">
            <v>KG</v>
          </cell>
          <cell r="L1930">
            <v>49.7</v>
          </cell>
        </row>
        <row r="1931">
          <cell r="A1931" t="str">
            <v>105503MA-VE0000CO</v>
          </cell>
          <cell r="B1931" t="str">
            <v>2DM5-71-VE0000CO03-141118</v>
          </cell>
          <cell r="C1931" t="str">
            <v>2DM5-71-VE0000CO</v>
          </cell>
          <cell r="D1931" t="str">
            <v>Master verde comodo</v>
          </cell>
          <cell r="E1931" t="str">
            <v>MASTER VERDE COMODO</v>
          </cell>
          <cell r="F1931" t="str">
            <v>MP Gavilan</v>
          </cell>
          <cell r="G1931" t="str">
            <v>nov/14/2023</v>
          </cell>
          <cell r="H1931" t="str">
            <v>03-141118</v>
          </cell>
          <cell r="I1931" t="str">
            <v>03-141118</v>
          </cell>
          <cell r="J1931" t="str">
            <v>KG</v>
          </cell>
          <cell r="K1931" t="str">
            <v>KG</v>
          </cell>
          <cell r="L1931">
            <v>142</v>
          </cell>
        </row>
        <row r="1932">
          <cell r="A1932" t="str">
            <v>105503MA-VE0000CO</v>
          </cell>
          <cell r="B1932" t="str">
            <v>2DM5-71-VE0000CO01-090718</v>
          </cell>
          <cell r="C1932" t="str">
            <v>2DM5-71-VE0000CO</v>
          </cell>
          <cell r="D1932" t="str">
            <v>Master verde comodo</v>
          </cell>
          <cell r="E1932" t="str">
            <v>MASTER VERDE COMODO</v>
          </cell>
          <cell r="F1932" t="str">
            <v>MP Gavilan</v>
          </cell>
          <cell r="G1932" t="str">
            <v>jul/18/2023</v>
          </cell>
          <cell r="H1932" t="str">
            <v>01-090718</v>
          </cell>
          <cell r="I1932" t="str">
            <v>01-090718</v>
          </cell>
          <cell r="J1932" t="str">
            <v>KG</v>
          </cell>
          <cell r="K1932" t="str">
            <v>KG</v>
          </cell>
          <cell r="L1932">
            <v>119.81</v>
          </cell>
        </row>
        <row r="1933">
          <cell r="A1933" t="str">
            <v>105504OTR-PVC0000</v>
          </cell>
          <cell r="B1933" t="str">
            <v>2DM5-71-RPVC00001190130</v>
          </cell>
          <cell r="C1933" t="str">
            <v>2DM5-71-RPVC0000</v>
          </cell>
          <cell r="D1933" t="str">
            <v>PVC FIVA azul</v>
          </cell>
          <cell r="E1933" t="str">
            <v>PVC FIVA AZUL</v>
          </cell>
          <cell r="F1933" t="str">
            <v>MP Gavilan</v>
          </cell>
          <cell r="G1933" t="str">
            <v>ene/28/2023</v>
          </cell>
          <cell r="H1933">
            <v>1190130</v>
          </cell>
          <cell r="I1933">
            <v>1190130</v>
          </cell>
          <cell r="J1933" t="str">
            <v>KG</v>
          </cell>
          <cell r="K1933" t="str">
            <v>KG</v>
          </cell>
          <cell r="L1933">
            <v>567</v>
          </cell>
        </row>
        <row r="1934">
          <cell r="A1934" t="str">
            <v>105504OTR-PVC0000</v>
          </cell>
          <cell r="B1934" t="str">
            <v>2DM5-71-RPVC00001180946</v>
          </cell>
          <cell r="C1934" t="str">
            <v>2DM5-71-RPVC0000</v>
          </cell>
          <cell r="D1934" t="str">
            <v>PVC FIVA azul</v>
          </cell>
          <cell r="E1934" t="str">
            <v>PVC FIVA AZUL</v>
          </cell>
          <cell r="F1934" t="str">
            <v>MP Gavilan</v>
          </cell>
          <cell r="G1934" t="str">
            <v>sep/24/2023</v>
          </cell>
          <cell r="H1934">
            <v>1180946</v>
          </cell>
          <cell r="I1934">
            <v>1180946</v>
          </cell>
          <cell r="J1934" t="str">
            <v>KG</v>
          </cell>
          <cell r="K1934" t="str">
            <v>KG</v>
          </cell>
          <cell r="L1934">
            <v>139</v>
          </cell>
        </row>
        <row r="1935">
          <cell r="A1935" t="str">
            <v>105505MR-PC000006</v>
          </cell>
          <cell r="B1935" t="str">
            <v>2DM5-71-PC000006PELE17</v>
          </cell>
          <cell r="C1935" t="str">
            <v>2DM5-71-PC000006</v>
          </cell>
          <cell r="D1935" t="str">
            <v>Polipropileno peletizado azul</v>
          </cell>
          <cell r="E1935" t="str">
            <v>POLIPROPILENO PELETIZADO AZUL</v>
          </cell>
          <cell r="F1935" t="str">
            <v>MP Gavilan</v>
          </cell>
          <cell r="G1935" t="str">
            <v>oct/11/2022</v>
          </cell>
          <cell r="H1935" t="str">
            <v>PELE-11OCT2017</v>
          </cell>
          <cell r="I1935" t="str">
            <v>PELE17</v>
          </cell>
          <cell r="J1935" t="str">
            <v>KG</v>
          </cell>
          <cell r="K1935" t="str">
            <v>KG</v>
          </cell>
          <cell r="L1935">
            <v>700</v>
          </cell>
        </row>
        <row r="1936">
          <cell r="A1936" t="str">
            <v>105505MR-PC000006</v>
          </cell>
          <cell r="B1936" t="str">
            <v>2DM5-71-PC000006ELEDIC2018</v>
          </cell>
          <cell r="C1936" t="str">
            <v>2DM5-71-PC000006</v>
          </cell>
          <cell r="D1936" t="str">
            <v>Polipropileno peletizado azul</v>
          </cell>
          <cell r="E1936" t="str">
            <v>POLIPROPILENO PELETIZADO AZUL</v>
          </cell>
          <cell r="F1936" t="str">
            <v>MP Gavilan</v>
          </cell>
          <cell r="G1936" t="str">
            <v>dic/12/2023</v>
          </cell>
          <cell r="H1936" t="str">
            <v>PELEDIC2018</v>
          </cell>
          <cell r="I1936" t="str">
            <v>ELEDIC2018</v>
          </cell>
          <cell r="J1936" t="str">
            <v>KG</v>
          </cell>
          <cell r="K1936" t="str">
            <v>KG</v>
          </cell>
          <cell r="L1936">
            <v>1900</v>
          </cell>
        </row>
        <row r="1937">
          <cell r="A1937" t="str">
            <v>105505PE-10033457</v>
          </cell>
          <cell r="B1937" t="str">
            <v>2DM5-81-10033457WO-GN-237</v>
          </cell>
          <cell r="C1937" t="str">
            <v>2DM5-81-10033457</v>
          </cell>
          <cell r="D1937" t="str">
            <v>Rollo de poliester antiempañanante 100 micrones 330 mm de ancho</v>
          </cell>
          <cell r="E1937" t="str">
            <v>ROLLO ANTIEMPA 100 MICR 330 MM DE ANCHO</v>
          </cell>
          <cell r="F1937" t="str">
            <v>MP Gavilan</v>
          </cell>
          <cell r="G1937" t="str">
            <v>oct/22/2023</v>
          </cell>
          <cell r="H1937" t="str">
            <v>WO-GN-237</v>
          </cell>
          <cell r="I1937" t="str">
            <v>WO-GN-237</v>
          </cell>
          <cell r="J1937" t="str">
            <v>KG</v>
          </cell>
          <cell r="K1937" t="str">
            <v>KG</v>
          </cell>
          <cell r="L1937">
            <v>595.5</v>
          </cell>
        </row>
        <row r="1938">
          <cell r="A1938" t="str">
            <v>102206CC-15311845</v>
          </cell>
          <cell r="B1938" t="str">
            <v>2DM5-60-1531184569983</v>
          </cell>
          <cell r="C1938" t="str">
            <v>2DM5-60-15311845</v>
          </cell>
          <cell r="D1938" t="str">
            <v>Cajilla para visor 31.5 x 18.5 x 4.5 cm</v>
          </cell>
          <cell r="E1938" t="str">
            <v>CAJILLA PARA VISOR 31.5 X 18.5 X 4.5 CM</v>
          </cell>
          <cell r="F1938" t="str">
            <v>Materias Primas Ganaderos</v>
          </cell>
          <cell r="G1938" t="str">
            <v>feb/07/2024</v>
          </cell>
          <cell r="H1938">
            <v>69983</v>
          </cell>
          <cell r="I1938">
            <v>69983</v>
          </cell>
          <cell r="J1938" t="str">
            <v>PZA</v>
          </cell>
          <cell r="K1938" t="str">
            <v>PZA</v>
          </cell>
          <cell r="L1938">
            <v>4844</v>
          </cell>
        </row>
        <row r="1939">
          <cell r="A1939" t="str">
            <v>102216GP-35320000</v>
          </cell>
          <cell r="B1939" t="str">
            <v>2DM5-73-35320000101076172</v>
          </cell>
          <cell r="C1939" t="str">
            <v>2DM5-73-35320000</v>
          </cell>
          <cell r="D1939" t="str">
            <v>Gorro azul para paciente</v>
          </cell>
          <cell r="E1939" t="str">
            <v>GORRO AZUL PARA PACIENTE</v>
          </cell>
          <cell r="F1939" t="str">
            <v>Materias Primas Ganaderos</v>
          </cell>
          <cell r="G1939" t="str">
            <v>oct/01/2022</v>
          </cell>
          <cell r="H1939">
            <v>101076172</v>
          </cell>
          <cell r="I1939">
            <v>101076172</v>
          </cell>
          <cell r="J1939" t="str">
            <v>PAQ</v>
          </cell>
          <cell r="K1939" t="str">
            <v>PZA</v>
          </cell>
          <cell r="L1939">
            <v>20000</v>
          </cell>
        </row>
        <row r="1940">
          <cell r="A1940" t="str">
            <v>102216GP-35320000</v>
          </cell>
          <cell r="B1940" t="str">
            <v>2DM5-73-35320000111076172</v>
          </cell>
          <cell r="C1940" t="str">
            <v>2DM5-73-35320000</v>
          </cell>
          <cell r="D1940" t="str">
            <v>Gorro azul para paciente</v>
          </cell>
          <cell r="E1940" t="str">
            <v>GORRO AZUL PARA PACIENTE</v>
          </cell>
          <cell r="F1940" t="str">
            <v>Materias Primas Ganaderos</v>
          </cell>
          <cell r="G1940" t="str">
            <v>nov/30/2022</v>
          </cell>
          <cell r="H1940">
            <v>111076172</v>
          </cell>
          <cell r="I1940">
            <v>111076172</v>
          </cell>
          <cell r="J1940" t="str">
            <v>PAQ</v>
          </cell>
          <cell r="K1940" t="str">
            <v>PZA</v>
          </cell>
          <cell r="L1940">
            <v>410000</v>
          </cell>
        </row>
        <row r="1941">
          <cell r="A1941" t="str">
            <v>102216GP-35320000</v>
          </cell>
          <cell r="B1941" t="str">
            <v>2DM5-73-35320000111076173</v>
          </cell>
          <cell r="C1941" t="str">
            <v>2DM5-73-35320000</v>
          </cell>
          <cell r="D1941" t="str">
            <v>Gorro azul para paciente</v>
          </cell>
          <cell r="E1941" t="str">
            <v>GORRO AZUL PARA PACIENTE</v>
          </cell>
          <cell r="F1941" t="str">
            <v>Materias Primas Ganaderos</v>
          </cell>
          <cell r="G1941" t="str">
            <v>nov/30/2022</v>
          </cell>
          <cell r="H1941">
            <v>111076173</v>
          </cell>
          <cell r="I1941">
            <v>111076173</v>
          </cell>
          <cell r="J1941" t="str">
            <v>PAQ</v>
          </cell>
          <cell r="K1941" t="str">
            <v>PZA</v>
          </cell>
          <cell r="L1941">
            <v>245000</v>
          </cell>
        </row>
        <row r="1942">
          <cell r="A1942" t="str">
            <v>102220AE-00000019</v>
          </cell>
          <cell r="B1942" t="str">
            <v>1DM6-87-00000019SH17077</v>
          </cell>
          <cell r="C1942" t="str">
            <v>1DM6-87-00000019</v>
          </cell>
          <cell r="D1942" t="str">
            <v>Aplicador de esponja 19 cm</v>
          </cell>
          <cell r="E1942" t="str">
            <v>APLICADOR DE ESPONJA 19 CM</v>
          </cell>
          <cell r="F1942" t="str">
            <v>Materias Primas Ganaderos</v>
          </cell>
          <cell r="G1942" t="str">
            <v>jul/31/2022</v>
          </cell>
          <cell r="H1942" t="str">
            <v>SH17077</v>
          </cell>
          <cell r="I1942" t="str">
            <v>SH17077</v>
          </cell>
          <cell r="J1942" t="str">
            <v>PZA</v>
          </cell>
          <cell r="K1942" t="str">
            <v>PZA</v>
          </cell>
          <cell r="L1942">
            <v>99988</v>
          </cell>
        </row>
        <row r="1943">
          <cell r="A1943" t="str">
            <v>103201RE-00020228</v>
          </cell>
          <cell r="B1943" t="str">
            <v>2DM5-81-00020228326</v>
          </cell>
          <cell r="C1943" t="str">
            <v>2DM5-81-00020228</v>
          </cell>
          <cell r="D1943" t="str">
            <v>Rollo de algodon para estoquinete 20 cm x 22.8 m</v>
          </cell>
          <cell r="E1943" t="str">
            <v>ROLLO ALGODON P/ESTOQUINETE 20 CMX22.8M</v>
          </cell>
          <cell r="F1943" t="str">
            <v>Materias Primas Ganaderos</v>
          </cell>
          <cell r="G1943" t="str">
            <v>jun/29/2021</v>
          </cell>
          <cell r="H1943">
            <v>326</v>
          </cell>
          <cell r="I1943">
            <v>326</v>
          </cell>
          <cell r="J1943" t="str">
            <v>ROL</v>
          </cell>
          <cell r="K1943" t="str">
            <v>ROL</v>
          </cell>
          <cell r="L1943">
            <v>35</v>
          </cell>
        </row>
        <row r="1944">
          <cell r="A1944" t="str">
            <v>103201RE-00020228</v>
          </cell>
          <cell r="B1944" t="str">
            <v>2DM5-81-00020228322</v>
          </cell>
          <cell r="C1944" t="str">
            <v>2DM5-81-00020228</v>
          </cell>
          <cell r="D1944" t="str">
            <v>Rollo de algodon para estoquinete 20 cm x 22.8 m</v>
          </cell>
          <cell r="E1944" t="str">
            <v>ROLLO ALGODON P/ESTOQUINETE 20 CMX22.8M</v>
          </cell>
          <cell r="F1944" t="str">
            <v>Materias Primas Ganaderos</v>
          </cell>
          <cell r="G1944" t="str">
            <v>ene/19/2038</v>
          </cell>
          <cell r="H1944">
            <v>322</v>
          </cell>
          <cell r="I1944">
            <v>322</v>
          </cell>
          <cell r="J1944" t="str">
            <v>ROL</v>
          </cell>
          <cell r="K1944" t="str">
            <v>ROL</v>
          </cell>
          <cell r="L1944">
            <v>18</v>
          </cell>
        </row>
        <row r="1945">
          <cell r="A1945" t="str">
            <v>103201RE-00020228</v>
          </cell>
          <cell r="B1945" t="str">
            <v>2DM5-81-00020228616</v>
          </cell>
          <cell r="C1945" t="str">
            <v>2DM5-81-00020228</v>
          </cell>
          <cell r="D1945" t="str">
            <v>Rollo de algodon para estoquinete 20 cm x 22.8 m</v>
          </cell>
          <cell r="E1945" t="str">
            <v>ROLLO ALGODON P/ESTOQUINETE 20 CMX22.8M</v>
          </cell>
          <cell r="F1945" t="str">
            <v>Materias Primas Ganaderos</v>
          </cell>
          <cell r="G1945" t="str">
            <v>dic/10/2040</v>
          </cell>
          <cell r="H1945">
            <v>616</v>
          </cell>
          <cell r="I1945">
            <v>616</v>
          </cell>
          <cell r="J1945" t="str">
            <v>ROL</v>
          </cell>
          <cell r="K1945" t="str">
            <v>ROL</v>
          </cell>
          <cell r="L1945">
            <v>6</v>
          </cell>
        </row>
        <row r="1946">
          <cell r="A1946" t="str">
            <v>103301PP-50311500</v>
          </cell>
          <cell r="B1946" t="str">
            <v>2DM5-81-PLMT0049R-JUL-2012</v>
          </cell>
          <cell r="C1946" t="str">
            <v>2DM5-81-PLMT0049</v>
          </cell>
          <cell r="D1946" t="str">
            <v>Polipropileno SMS 50 g azul 1500 mm de ancho</v>
          </cell>
          <cell r="E1946" t="str">
            <v>Polipropileno SMS 50g azul 1500mm  ancho</v>
          </cell>
          <cell r="F1946" t="str">
            <v>Materias Primas Ganaderos</v>
          </cell>
          <cell r="G1946" t="str">
            <v>jul/08/2017</v>
          </cell>
          <cell r="H1946" t="str">
            <v>AR-JUL-2012</v>
          </cell>
          <cell r="I1946" t="str">
            <v>R-JUL-2012</v>
          </cell>
          <cell r="J1946" t="str">
            <v>M2</v>
          </cell>
          <cell r="K1946" t="str">
            <v>ML</v>
          </cell>
          <cell r="L1946">
            <v>1000</v>
          </cell>
        </row>
        <row r="1947">
          <cell r="A1947" t="str">
            <v>103301PP-50311500</v>
          </cell>
          <cell r="B1947" t="str">
            <v>2DM5-81-PLMT0049R12501540</v>
          </cell>
          <cell r="C1947" t="str">
            <v>2DM5-81-PLMT0049</v>
          </cell>
          <cell r="D1947" t="str">
            <v>Polipropileno SMS 50 g azul 1500 mm de ancho</v>
          </cell>
          <cell r="E1947" t="str">
            <v>Polipropileno SMS 50g azul 1500mm  ancho</v>
          </cell>
          <cell r="F1947" t="str">
            <v>Materias Primas Ganaderos</v>
          </cell>
          <cell r="G1947" t="str">
            <v>jul/08/2017</v>
          </cell>
          <cell r="H1947" t="str">
            <v>AR_15JUL2012-501540</v>
          </cell>
          <cell r="I1947" t="str">
            <v>R12501540</v>
          </cell>
          <cell r="J1947" t="str">
            <v>M2</v>
          </cell>
          <cell r="K1947" t="str">
            <v>ML</v>
          </cell>
          <cell r="L1947">
            <v>3000</v>
          </cell>
        </row>
        <row r="1948">
          <cell r="A1948" t="str">
            <v>103301PP-80310200</v>
          </cell>
          <cell r="B1948" t="str">
            <v>2DM5-81-803102002144030021</v>
          </cell>
          <cell r="C1948" t="str">
            <v>2DM5-81-80310200</v>
          </cell>
          <cell r="D1948" t="str">
            <v>Polipropileno SMS en 80 g color azul de 200 mm de ancho</v>
          </cell>
          <cell r="E1948" t="str">
            <v>PP SMS 80 G AZUL 200 MM ANCHO</v>
          </cell>
          <cell r="F1948" t="str">
            <v>Materias Primas Ganaderos</v>
          </cell>
          <cell r="G1948" t="str">
            <v>ene/01/2020</v>
          </cell>
          <cell r="H1948" t="str">
            <v>L02144030021</v>
          </cell>
          <cell r="I1948">
            <v>2144030021</v>
          </cell>
          <cell r="J1948" t="str">
            <v>M2</v>
          </cell>
          <cell r="K1948" t="str">
            <v>ML</v>
          </cell>
          <cell r="L1948">
            <v>26138</v>
          </cell>
        </row>
        <row r="1949">
          <cell r="A1949" t="str">
            <v>103307PL-30321300</v>
          </cell>
          <cell r="B1949" t="str">
            <v>2DM5-81-30321300R15301100</v>
          </cell>
          <cell r="C1949" t="str">
            <v>2DM5-81-30321300</v>
          </cell>
          <cell r="D1949" t="str">
            <v>Pellon azul 30 g 1100 mm de ancho</v>
          </cell>
          <cell r="E1949" t="str">
            <v>PELLON AZUL 30 G 1100 MM DE ANCHO</v>
          </cell>
          <cell r="F1949" t="str">
            <v>Materias Primas Ganaderos</v>
          </cell>
          <cell r="G1949" t="str">
            <v>may/21/2020</v>
          </cell>
          <cell r="H1949" t="str">
            <v>AR-21MAY2015-301100</v>
          </cell>
          <cell r="I1949" t="str">
            <v>R15301100</v>
          </cell>
          <cell r="J1949" t="str">
            <v>ML</v>
          </cell>
          <cell r="K1949" t="str">
            <v>ML</v>
          </cell>
          <cell r="L1949">
            <v>6000</v>
          </cell>
        </row>
        <row r="1950">
          <cell r="A1950" t="str">
            <v>103307SL-45321800</v>
          </cell>
          <cell r="B1950" t="str">
            <v>2DM5-81-45321800R121800</v>
          </cell>
          <cell r="C1950" t="str">
            <v>2DM5-81-45321800</v>
          </cell>
          <cell r="D1950" t="str">
            <v>Spunlance color azul de 45 g de 1800 mm de ancho</v>
          </cell>
          <cell r="E1950" t="str">
            <v>SPUNLANCE AZUL 45 G 1800 MM ANCHO</v>
          </cell>
          <cell r="F1950" t="str">
            <v>Materias Primas Ganaderos</v>
          </cell>
          <cell r="G1950" t="str">
            <v>ene/01/2020</v>
          </cell>
          <cell r="H1950" t="str">
            <v>AR-AGO-2012-1800</v>
          </cell>
          <cell r="I1950" t="str">
            <v>R121800</v>
          </cell>
          <cell r="J1950" t="str">
            <v>M2</v>
          </cell>
          <cell r="K1950" t="str">
            <v>ML</v>
          </cell>
          <cell r="L1950">
            <v>1000</v>
          </cell>
        </row>
        <row r="1951">
          <cell r="A1951" t="str">
            <v>103307TA-18000017</v>
          </cell>
          <cell r="B1951" t="str">
            <v>2DM5-81-18000017R1210314</v>
          </cell>
          <cell r="C1951" t="str">
            <v>2DM5-81-18000017</v>
          </cell>
          <cell r="D1951" t="str">
            <v>Tela amarilla decorada para cubreboca 17 cm 18 gr 20 kg</v>
          </cell>
          <cell r="E1951" t="str">
            <v>TELA DECORADA P/CUBREBOCA 17CM 18G 20KG</v>
          </cell>
          <cell r="F1951" t="str">
            <v>Materias Primas Ganaderos</v>
          </cell>
          <cell r="G1951" t="str">
            <v>abr/14/2017</v>
          </cell>
          <cell r="H1951" t="str">
            <v>AR-MAR-2012-010314</v>
          </cell>
          <cell r="I1951" t="str">
            <v>R1210314</v>
          </cell>
          <cell r="J1951" t="str">
            <v>KG</v>
          </cell>
          <cell r="K1951" t="str">
            <v>ML</v>
          </cell>
          <cell r="L1951">
            <v>100</v>
          </cell>
        </row>
        <row r="1952">
          <cell r="A1952" t="str">
            <v>401AGSA-00002025</v>
          </cell>
          <cell r="B1952" t="str">
            <v>1DM5-51-00002025Q011309291</v>
          </cell>
          <cell r="C1952" t="str">
            <v>1DM5-51-00002025</v>
          </cell>
          <cell r="D1952" t="str">
            <v>Aposito quirurgico de gasa y algodon 20 x 25 cm sin adherente</v>
          </cell>
          <cell r="E1952" t="str">
            <v>APOSITO QUIRUR GASA Y ALGOD 20X25CM S/AD</v>
          </cell>
          <cell r="F1952" t="str">
            <v>Materias Primas Ganaderos</v>
          </cell>
          <cell r="G1952" t="str">
            <v>jun/22/2022</v>
          </cell>
          <cell r="H1952" t="str">
            <v>MQ011309291</v>
          </cell>
          <cell r="I1952" t="str">
            <v>Q011309291</v>
          </cell>
          <cell r="J1952" t="str">
            <v>PZA</v>
          </cell>
          <cell r="K1952" t="str">
            <v>PZA</v>
          </cell>
          <cell r="L1952">
            <v>5000</v>
          </cell>
        </row>
        <row r="1953">
          <cell r="A1953" t="str">
            <v>401AGSA-00002025</v>
          </cell>
          <cell r="B1953" t="str">
            <v>1DM5-51-00002025Q012105139</v>
          </cell>
          <cell r="C1953" t="str">
            <v>1DM5-51-00002025</v>
          </cell>
          <cell r="D1953" t="str">
            <v>Aposito quirurgico de gasa y algodon 20 x 25 cm sin adherente</v>
          </cell>
          <cell r="E1953" t="str">
            <v>APOSITO QUIRUR GASA Y ALGOD 20X25CM S/AD</v>
          </cell>
          <cell r="F1953" t="str">
            <v>Materias Primas Ganaderos</v>
          </cell>
          <cell r="G1953" t="str">
            <v>jun/22/2022</v>
          </cell>
          <cell r="H1953" t="str">
            <v>MQ012105139</v>
          </cell>
          <cell r="I1953" t="str">
            <v>Q012105139</v>
          </cell>
          <cell r="J1953" t="str">
            <v>PZA</v>
          </cell>
          <cell r="K1953" t="str">
            <v>PZA</v>
          </cell>
          <cell r="L1953">
            <v>1367</v>
          </cell>
        </row>
        <row r="1954">
          <cell r="A1954" t="str">
            <v>401BC35-00150125</v>
          </cell>
          <cell r="B1954" t="str">
            <v>2DM5-73-4R1BC350T18AGO0349</v>
          </cell>
          <cell r="C1954" t="str">
            <v>2DM5-73-4R1BC350</v>
          </cell>
          <cell r="D1954" t="str">
            <v>Bata gde 35 g 150 x 125 cm con tarjeta de transferencia</v>
          </cell>
          <cell r="E1954" t="str">
            <v xml:space="preserve">BATA GDE 35 G 150 X 125 CM C/TARJETA </v>
          </cell>
          <cell r="F1954" t="str">
            <v>Materias Primas Ganaderos</v>
          </cell>
          <cell r="G1954" t="str">
            <v>ago/14/2023</v>
          </cell>
          <cell r="H1954" t="str">
            <v>PT18AGO0349</v>
          </cell>
          <cell r="I1954" t="str">
            <v>T18AGO0349</v>
          </cell>
          <cell r="J1954" t="str">
            <v>PZA</v>
          </cell>
          <cell r="K1954" t="str">
            <v>PZA</v>
          </cell>
          <cell r="L1954">
            <v>6486</v>
          </cell>
        </row>
        <row r="1955">
          <cell r="A1955" t="str">
            <v>401BC35-00150125</v>
          </cell>
          <cell r="B1955" t="str">
            <v>2DM5-73-4R1BC350D16SEP0258</v>
          </cell>
          <cell r="C1955" t="str">
            <v>2DM5-73-4R1BC350</v>
          </cell>
          <cell r="D1955" t="str">
            <v>Bata gde 35 g 150 x 125 cm con tarjeta de transferencia</v>
          </cell>
          <cell r="E1955" t="str">
            <v xml:space="preserve">BATA GDE 35 G 150 X 125 CM C/TARJETA </v>
          </cell>
          <cell r="F1955" t="str">
            <v>Materias Primas Ganaderos</v>
          </cell>
          <cell r="G1955" t="str">
            <v>jun/01/2023</v>
          </cell>
          <cell r="H1955" t="str">
            <v>DESPT16SEP0258</v>
          </cell>
          <cell r="I1955" t="str">
            <v>D16SEP0258</v>
          </cell>
          <cell r="J1955" t="str">
            <v>PZA</v>
          </cell>
          <cell r="K1955" t="str">
            <v>PZA</v>
          </cell>
          <cell r="L1955">
            <v>44748</v>
          </cell>
        </row>
        <row r="1956">
          <cell r="A1956" t="str">
            <v>401BC50-00180125</v>
          </cell>
          <cell r="B1956" t="str">
            <v>2DM5-73-00180125MAYO70812</v>
          </cell>
          <cell r="C1956" t="str">
            <v>2DM5-73-00180125</v>
          </cell>
          <cell r="D1956" t="str">
            <v>Bata jbo 50 g 180 x 125 cm con tarjeta de transferencia</v>
          </cell>
          <cell r="E1956" t="str">
            <v>BATA GDE 50 G 150 X 125 CM C/TARJETA</v>
          </cell>
          <cell r="F1956" t="str">
            <v>Materias Primas Ganaderos</v>
          </cell>
          <cell r="G1956" t="str">
            <v>dic/19/2021</v>
          </cell>
          <cell r="H1956" t="str">
            <v>MAYO70812</v>
          </cell>
          <cell r="I1956" t="str">
            <v>MAYO70812</v>
          </cell>
          <cell r="J1956" t="str">
            <v>PZA</v>
          </cell>
          <cell r="K1956" t="str">
            <v>PZA</v>
          </cell>
          <cell r="L1956">
            <v>8354</v>
          </cell>
        </row>
        <row r="1957">
          <cell r="A1957" t="str">
            <v>401SC40-00110215</v>
          </cell>
          <cell r="B1957" t="str">
            <v>2DM7-73-401SC405MQ04141135</v>
          </cell>
          <cell r="C1957" t="str">
            <v>2DM7-73-401SC405</v>
          </cell>
          <cell r="D1957" t="str">
            <v>Sabana 40 g 110 x 215 cm cajon</v>
          </cell>
          <cell r="E1957" t="str">
            <v>SABANA 40 G 110 X 215 CM CAJON</v>
          </cell>
          <cell r="F1957" t="str">
            <v>Materias Primas Ganaderos</v>
          </cell>
          <cell r="G1957" t="str">
            <v>abr/17/2019</v>
          </cell>
          <cell r="H1957" t="str">
            <v>MQ04141135</v>
          </cell>
          <cell r="I1957" t="str">
            <v>MQ04141135</v>
          </cell>
          <cell r="J1957" t="str">
            <v>PZA</v>
          </cell>
          <cell r="K1957" t="str">
            <v>PZA</v>
          </cell>
          <cell r="L1957">
            <v>848</v>
          </cell>
        </row>
        <row r="1958">
          <cell r="A1958" t="str">
            <v>401SC40-00215110</v>
          </cell>
          <cell r="B1958" t="str">
            <v>2DM7-73-00215110Q011406008</v>
          </cell>
          <cell r="C1958" t="str">
            <v>2DM7-73-00215110</v>
          </cell>
          <cell r="D1958" t="str">
            <v>Sabana PP 40 g. Cajon con resorte 215 x 110 cm</v>
          </cell>
          <cell r="E1958" t="str">
            <v>SABANA PP 40G CAJON  RESORTE 215 X 110CM</v>
          </cell>
          <cell r="F1958" t="str">
            <v>Materias Primas Ganaderos</v>
          </cell>
          <cell r="G1958" t="str">
            <v>jun/19/2019</v>
          </cell>
          <cell r="H1958" t="str">
            <v>MQ011406008</v>
          </cell>
          <cell r="I1958" t="str">
            <v>Q011406008</v>
          </cell>
          <cell r="J1958" t="str">
            <v>PZA</v>
          </cell>
          <cell r="K1958" t="str">
            <v>PZA</v>
          </cell>
          <cell r="L1958">
            <v>496</v>
          </cell>
        </row>
        <row r="1959">
          <cell r="A1959" t="str">
            <v>402CP45-00003540</v>
          </cell>
          <cell r="B1959" t="str">
            <v>2DM7-73-00003540S16FEB0678</v>
          </cell>
          <cell r="C1959" t="str">
            <v>2DM7-73-00003540</v>
          </cell>
          <cell r="D1959" t="str">
            <v>Campo laminado 45 g 35 x 40 cm</v>
          </cell>
          <cell r="E1959" t="str">
            <v>CAMPO LAMINADO 45 G 35 X 40 CM</v>
          </cell>
          <cell r="F1959" t="str">
            <v>Materias Primas Ganaderos</v>
          </cell>
          <cell r="G1959" t="str">
            <v>mar/16/2016</v>
          </cell>
          <cell r="H1959" t="str">
            <v>SUB16FEB0678</v>
          </cell>
          <cell r="I1959" t="str">
            <v>S16FEB0678</v>
          </cell>
          <cell r="J1959" t="str">
            <v>PZA</v>
          </cell>
          <cell r="K1959" t="str">
            <v>PZA</v>
          </cell>
          <cell r="L1959">
            <v>73937</v>
          </cell>
        </row>
        <row r="1960">
          <cell r="A1960" t="str">
            <v>404CU35-00006065</v>
          </cell>
          <cell r="B1960" t="str">
            <v>2DM7-73-00006065CON0160302</v>
          </cell>
          <cell r="C1960" t="str">
            <v>2DM7-73-00006065</v>
          </cell>
          <cell r="D1960" t="str">
            <v>Campo utilitario PP 35 gr 60 x 65 cm</v>
          </cell>
          <cell r="E1960" t="str">
            <v>CAMPO UTILITARIO PP 35 GR 60 X 65 CM</v>
          </cell>
          <cell r="F1960" t="str">
            <v>Materias Primas Ganaderos</v>
          </cell>
          <cell r="G1960" t="str">
            <v>ene/03/2023</v>
          </cell>
          <cell r="H1960" t="str">
            <v>ACON0160302</v>
          </cell>
          <cell r="I1960" t="str">
            <v>CON0160302</v>
          </cell>
          <cell r="J1960" t="str">
            <v>PZA</v>
          </cell>
          <cell r="K1960" t="str">
            <v>PZA</v>
          </cell>
          <cell r="L1960">
            <v>105</v>
          </cell>
        </row>
        <row r="1961">
          <cell r="A1961" t="str">
            <v>404SG35-150190C36</v>
          </cell>
          <cell r="B1961" t="str">
            <v>2DM7-73-50190C36PT-1307201</v>
          </cell>
          <cell r="C1961" t="str">
            <v>2DM7-73-50190C36</v>
          </cell>
          <cell r="D1961" t="str">
            <v>Sabana PP 35 g 150-155 x 190-195 cm. Cda 3-5 x 150-155 cm. Sabana grande</v>
          </cell>
          <cell r="E1961" t="str">
            <v>SABANA PP 35G 150-155 X190-195 CM GRANDE</v>
          </cell>
          <cell r="F1961" t="str">
            <v>Materias Primas Ganaderos</v>
          </cell>
          <cell r="G1961" t="str">
            <v>abr/29/2021</v>
          </cell>
          <cell r="H1961" t="str">
            <v>LPT-1307201</v>
          </cell>
          <cell r="I1961" t="str">
            <v>PT-1307201</v>
          </cell>
          <cell r="J1961" t="str">
            <v>PZA</v>
          </cell>
          <cell r="K1961" t="str">
            <v>PZA</v>
          </cell>
          <cell r="L1961">
            <v>186</v>
          </cell>
        </row>
        <row r="1962">
          <cell r="A1962" t="str">
            <v>404SH35-1824U2360108</v>
          </cell>
          <cell r="B1962" t="str">
            <v>2DM7-73-U2360108S17JUN0015</v>
          </cell>
          <cell r="C1962" t="str">
            <v>2DM7-73-U2360108</v>
          </cell>
          <cell r="D1962" t="str">
            <v>Sabana hendida PP 35g 180x240cm hendidura "U" 23x60cm ref. lam 100X80 cda 24 mm</v>
          </cell>
          <cell r="E1962" t="str">
            <v>SABANA HENDPP35G180X240CMU23X60CM LAM100</v>
          </cell>
          <cell r="F1962" t="str">
            <v>Materias Primas Ganaderos</v>
          </cell>
          <cell r="G1962" t="str">
            <v>jun/15/2022</v>
          </cell>
          <cell r="H1962" t="str">
            <v>SUB17JUN0015</v>
          </cell>
          <cell r="I1962" t="str">
            <v>S17JUN0015</v>
          </cell>
          <cell r="J1962" t="str">
            <v>PZA</v>
          </cell>
          <cell r="K1962" t="str">
            <v>PZA</v>
          </cell>
          <cell r="L1962">
            <v>803</v>
          </cell>
        </row>
        <row r="1963">
          <cell r="A1963" t="str">
            <v>404SP35-150180CD12</v>
          </cell>
          <cell r="B1963" t="str">
            <v>2DM7-73-404SP35ECON0814138</v>
          </cell>
          <cell r="C1963" t="str">
            <v>2DM7-73-404SP35E</v>
          </cell>
          <cell r="D1963" t="str">
            <v>Sabana 35 g 150 x 180 cm Cda 12 mm  Inferior Basica</v>
          </cell>
          <cell r="E1963" t="str">
            <v>SABANA 35 G 150 X 180 CM C 12MM  INF BAS</v>
          </cell>
          <cell r="F1963" t="str">
            <v>Materias Primas Ganaderos</v>
          </cell>
          <cell r="G1963" t="str">
            <v>mar/01/2022</v>
          </cell>
          <cell r="H1963" t="str">
            <v>ACON0814138</v>
          </cell>
          <cell r="I1963" t="str">
            <v>CON0814138</v>
          </cell>
          <cell r="J1963" t="str">
            <v>PZA</v>
          </cell>
          <cell r="K1963" t="str">
            <v>PZA</v>
          </cell>
          <cell r="L1963">
            <v>506</v>
          </cell>
        </row>
        <row r="1964">
          <cell r="A1964" t="str">
            <v>404SP35-150180CD12</v>
          </cell>
          <cell r="B1964" t="str">
            <v>2DM7-73-404SP35ECON0814008</v>
          </cell>
          <cell r="C1964" t="str">
            <v>2DM7-73-404SP35E</v>
          </cell>
          <cell r="D1964" t="str">
            <v>Sabana 35 g 150 x 180 cm Cda 12 mm  Inferior Basica</v>
          </cell>
          <cell r="E1964" t="str">
            <v>SABANA 35 G 150 X 180 CM C 12MM  INF BAS</v>
          </cell>
          <cell r="F1964" t="str">
            <v>Materias Primas Ganaderos</v>
          </cell>
          <cell r="G1964" t="str">
            <v>ene/05/2023</v>
          </cell>
          <cell r="H1964" t="str">
            <v>ACON0814008</v>
          </cell>
          <cell r="I1964" t="str">
            <v>CON0814008</v>
          </cell>
          <cell r="J1964" t="str">
            <v>PZA</v>
          </cell>
          <cell r="K1964" t="str">
            <v>PZA</v>
          </cell>
          <cell r="L1964">
            <v>1493</v>
          </cell>
        </row>
        <row r="1965">
          <cell r="A1965" t="str">
            <v>404SP35-2712R3012C36</v>
          </cell>
          <cell r="B1965" t="str">
            <v>2DM7-73-R3012C36CON1115012</v>
          </cell>
          <cell r="C1965" t="str">
            <v>2DM7-73-R3012C36</v>
          </cell>
          <cell r="D1965" t="str">
            <v>Sabana plana 35 g 270 x 125 cm ref lam 45 g 30 x 125 cm cda 36 mm x 125 cm</v>
          </cell>
          <cell r="E1965" t="str">
            <v xml:space="preserve">SABANA PLANA 35G 270X125CM LAM 45G 30CM </v>
          </cell>
          <cell r="F1965" t="str">
            <v>Materias Primas Ganaderos</v>
          </cell>
          <cell r="G1965" t="str">
            <v>nov/09/2020</v>
          </cell>
          <cell r="H1965" t="str">
            <v>ACON1115012</v>
          </cell>
          <cell r="I1965" t="str">
            <v>CON1115012</v>
          </cell>
          <cell r="J1965" t="str">
            <v>PZA</v>
          </cell>
          <cell r="K1965" t="str">
            <v>PZA</v>
          </cell>
          <cell r="L1965">
            <v>106</v>
          </cell>
        </row>
        <row r="1966">
          <cell r="A1966" t="str">
            <v>404SR35-1618RL56C24</v>
          </cell>
          <cell r="B1966" t="str">
            <v>2DM7-73-8RL56C24CON0315060</v>
          </cell>
          <cell r="C1966" t="str">
            <v>2DM7-73-8RL56C24</v>
          </cell>
          <cell r="D1966" t="str">
            <v>Sabana reforzada PP 35 g. 160 x 180 cm. Ref. lam. 50 x 60 cm. Cda 24</v>
          </cell>
          <cell r="E1966" t="str">
            <v>SABANA REFORZADA PP35G160X180CM LAM 50CM</v>
          </cell>
          <cell r="F1966" t="str">
            <v>Materias Primas Ganaderos</v>
          </cell>
          <cell r="G1966" t="str">
            <v>feb/20/2020</v>
          </cell>
          <cell r="H1966" t="str">
            <v>ACON0315060</v>
          </cell>
          <cell r="I1966" t="str">
            <v>CON0315060</v>
          </cell>
          <cell r="J1966" t="str">
            <v>PZA</v>
          </cell>
          <cell r="K1966" t="str">
            <v>PZA</v>
          </cell>
          <cell r="L1966">
            <v>301</v>
          </cell>
        </row>
        <row r="1967">
          <cell r="A1967" t="str">
            <v>404SR60-00175260</v>
          </cell>
          <cell r="B1967" t="str">
            <v>2DM7-73-00175260404SR60-21</v>
          </cell>
          <cell r="C1967" t="str">
            <v>2DM7-73-00175260</v>
          </cell>
          <cell r="D1967" t="str">
            <v>Sabana para mesa riñon PP lam 60 g 175 x 260 cm</v>
          </cell>
          <cell r="E1967" t="str">
            <v>SABANA MESA RIÑON PP LAM 60G 175 X 260CM</v>
          </cell>
          <cell r="F1967" t="str">
            <v>Materias Primas Ganaderos</v>
          </cell>
          <cell r="G1967" t="str">
            <v>dic/31/2021</v>
          </cell>
          <cell r="H1967" t="str">
            <v>404SR60-31/12/2021</v>
          </cell>
          <cell r="I1967" t="str">
            <v>404SR60-21</v>
          </cell>
          <cell r="J1967" t="str">
            <v>PZA</v>
          </cell>
          <cell r="K1967" t="str">
            <v>PZA</v>
          </cell>
          <cell r="L1967">
            <v>157</v>
          </cell>
        </row>
        <row r="1968">
          <cell r="A1968" t="str">
            <v>405CBVA-RE000001</v>
          </cell>
          <cell r="B1968" t="str">
            <v>2DM5-57-PLMT0027NOV0915007</v>
          </cell>
          <cell r="C1968" t="str">
            <v>2DM5-57-PLMT0027</v>
          </cell>
          <cell r="D1968" t="str">
            <v>Cubreboca con visor antiempañante con orejeras</v>
          </cell>
          <cell r="E1968" t="str">
            <v>Cubreboca visor antiempañante c/orejeras</v>
          </cell>
          <cell r="F1968" t="str">
            <v>Materias Primas Ganaderos</v>
          </cell>
          <cell r="G1968" t="str">
            <v>nov/25/2020</v>
          </cell>
          <cell r="H1968" t="str">
            <v>NOV0915007</v>
          </cell>
          <cell r="I1968" t="str">
            <v>NOV0915007</v>
          </cell>
          <cell r="J1968" t="str">
            <v>PZA</v>
          </cell>
          <cell r="K1968" t="str">
            <v>PZA</v>
          </cell>
          <cell r="L1968">
            <v>400</v>
          </cell>
        </row>
        <row r="1969">
          <cell r="A1969" t="str">
            <v>102202HS-00000095</v>
          </cell>
          <cell r="B1969" t="str">
            <v>1DM6-87-PLMT003120180801</v>
          </cell>
          <cell r="C1969" t="str">
            <v>1DM6-87-PLMT0031</v>
          </cell>
          <cell r="D1969" t="str">
            <v>Hisopo con una punta de viscosa</v>
          </cell>
          <cell r="E1969" t="str">
            <v>Hisopo con una punta de viscosa</v>
          </cell>
          <cell r="F1969" t="str">
            <v>Antisépticos</v>
          </cell>
          <cell r="G1969" t="str">
            <v>ago/07/2020</v>
          </cell>
          <cell r="H1969">
            <v>20180801</v>
          </cell>
          <cell r="I1969">
            <v>20180801</v>
          </cell>
          <cell r="J1969" t="str">
            <v>PZA</v>
          </cell>
          <cell r="K1969" t="str">
            <v>PZA</v>
          </cell>
          <cell r="L1969">
            <v>499990</v>
          </cell>
        </row>
        <row r="1970">
          <cell r="A1970" t="str">
            <v>102203AA-37000020</v>
          </cell>
          <cell r="B1970" t="str">
            <v>1DM6-87-PLMT00320154J18</v>
          </cell>
          <cell r="C1970" t="str">
            <v>1DM6-87-PLMT0032</v>
          </cell>
          <cell r="D1970" t="str">
            <v>Alcohol Isopropilico al 70% envase con 20 L</v>
          </cell>
          <cell r="E1970" t="str">
            <v>Alcohol Isopropilico 70% envase con 20 L</v>
          </cell>
          <cell r="F1970" t="str">
            <v>Antisépticos</v>
          </cell>
          <cell r="G1970" t="str">
            <v>sep/30/2020</v>
          </cell>
          <cell r="H1970" t="str">
            <v>0154J18</v>
          </cell>
          <cell r="I1970" t="str">
            <v>0154J18</v>
          </cell>
          <cell r="J1970" t="str">
            <v>ENVASE</v>
          </cell>
          <cell r="K1970" t="str">
            <v>LT</v>
          </cell>
          <cell r="L1970">
            <v>240</v>
          </cell>
        </row>
        <row r="1971">
          <cell r="A1971" t="str">
            <v>102203AE-0000HS93</v>
          </cell>
          <cell r="B1971" t="str">
            <v>1DM6-87-PLMT0033IAJH418</v>
          </cell>
          <cell r="C1971" t="str">
            <v>1DM6-87-PLMT0033</v>
          </cell>
          <cell r="D1971" t="str">
            <v>Hisopo con una punta de poliuretano</v>
          </cell>
          <cell r="E1971" t="str">
            <v>Hisopo con una punta de poliuretano</v>
          </cell>
          <cell r="F1971" t="str">
            <v>Antisépticos</v>
          </cell>
          <cell r="G1971" t="str">
            <v>ago/16/2022</v>
          </cell>
          <cell r="H1971" t="str">
            <v>IAJH4-2018-08-16</v>
          </cell>
          <cell r="I1971" t="str">
            <v>IAJH418</v>
          </cell>
          <cell r="J1971" t="str">
            <v>PZA</v>
          </cell>
          <cell r="K1971" t="str">
            <v>PZA</v>
          </cell>
          <cell r="L1971">
            <v>127095</v>
          </cell>
        </row>
        <row r="1972">
          <cell r="A1972" t="str">
            <v>102203CT-000CL200</v>
          </cell>
          <cell r="B1972" t="str">
            <v>1DM6-87-PLMT003418H78</v>
          </cell>
          <cell r="C1972" t="str">
            <v>1DM6-87-PLMT0034</v>
          </cell>
          <cell r="D1972" t="str">
            <v>Gluconato de clorhexidina al 2 % y alcohol isopropilico al 70 % sin tinte de 20 L</v>
          </cell>
          <cell r="E1972" t="str">
            <v>Glucon clor2%- alc isop70% sin tinte20 L</v>
          </cell>
          <cell r="F1972" t="str">
            <v>Antisépticos</v>
          </cell>
          <cell r="G1972" t="str">
            <v>ago/23/2020</v>
          </cell>
          <cell r="H1972" t="str">
            <v>18H78</v>
          </cell>
          <cell r="I1972" t="str">
            <v>18H78</v>
          </cell>
          <cell r="J1972" t="str">
            <v>ENVASE</v>
          </cell>
          <cell r="K1972" t="str">
            <v>LT</v>
          </cell>
          <cell r="L1972">
            <v>80</v>
          </cell>
        </row>
        <row r="1973">
          <cell r="A1973" t="str">
            <v>102203YS-37000020</v>
          </cell>
          <cell r="B1973" t="str">
            <v>1DM6-87-PLMT003618PYSH13</v>
          </cell>
          <cell r="C1973" t="str">
            <v>1DM6-87-PLMT0036</v>
          </cell>
          <cell r="D1973" t="str">
            <v>Yodopovidona al 10% envase con 20 L</v>
          </cell>
          <cell r="E1973" t="str">
            <v>Yodopovidona al 10% envase con 20 L</v>
          </cell>
          <cell r="F1973" t="str">
            <v>Antisépticos</v>
          </cell>
          <cell r="G1973" t="str">
            <v>ago/07/2020</v>
          </cell>
          <cell r="H1973" t="str">
            <v>18PYSH13</v>
          </cell>
          <cell r="I1973" t="str">
            <v>18PYSH13</v>
          </cell>
          <cell r="J1973" t="str">
            <v>ENVASE</v>
          </cell>
          <cell r="K1973" t="str">
            <v>LT</v>
          </cell>
          <cell r="L1973">
            <v>20</v>
          </cell>
        </row>
        <row r="1974">
          <cell r="A1974" t="str">
            <v>103309AP-15ALHA0001</v>
          </cell>
          <cell r="B1974" t="str">
            <v>2DM7-81-PLMT0354R18ALC1ML</v>
          </cell>
          <cell r="C1974" t="str">
            <v>2DM7-81-PLMT0354</v>
          </cell>
          <cell r="D1974" t="str">
            <v>Rollos Aluminio con arte de Alcohol Isopropilico 1 hisopo 1 ml</v>
          </cell>
          <cell r="E1974" t="str">
            <v>Rollos Aluminio c/arte Alc Isop 1his 1ml</v>
          </cell>
          <cell r="F1974" t="str">
            <v>Antisépticos</v>
          </cell>
          <cell r="G1974" t="str">
            <v>dic/11/2023</v>
          </cell>
          <cell r="H1974" t="str">
            <v>AR-11DIC2018-ALC1ML</v>
          </cell>
          <cell r="I1974" t="str">
            <v>R18ALC1ML</v>
          </cell>
          <cell r="J1974" t="str">
            <v>ROL</v>
          </cell>
          <cell r="K1974" t="str">
            <v>ROL</v>
          </cell>
          <cell r="L1974">
            <v>11</v>
          </cell>
        </row>
        <row r="1975">
          <cell r="A1975" t="str">
            <v>103309AP-15ALHA0001</v>
          </cell>
          <cell r="B1975" t="str">
            <v>2DM7-81-PLMT0354R18HA0001</v>
          </cell>
          <cell r="C1975" t="str">
            <v>2DM7-81-PLMT0354</v>
          </cell>
          <cell r="D1975" t="str">
            <v>Rollos Aluminio con arte de Alcohol Isopropilico 1 hisopo 1 ml</v>
          </cell>
          <cell r="E1975" t="str">
            <v>Rollos Aluminio c/arte Alc Isop 1his 1ml</v>
          </cell>
          <cell r="F1975" t="str">
            <v>Antisépticos</v>
          </cell>
          <cell r="G1975" t="str">
            <v>oct/17/2023</v>
          </cell>
          <cell r="H1975" t="str">
            <v>AR-17OCT2018-HA0001</v>
          </cell>
          <cell r="I1975" t="str">
            <v>R18HA0001</v>
          </cell>
          <cell r="J1975" t="str">
            <v>ROL</v>
          </cell>
          <cell r="K1975" t="str">
            <v>ROL</v>
          </cell>
          <cell r="L1975">
            <v>4</v>
          </cell>
        </row>
        <row r="1976">
          <cell r="A1976" t="str">
            <v>103309AP-15ALHA0003</v>
          </cell>
          <cell r="B1976" t="str">
            <v>2DM7-81-PLMT0355R18ALC3ML</v>
          </cell>
          <cell r="C1976" t="str">
            <v>2DM7-81-PLMT0355</v>
          </cell>
          <cell r="D1976" t="str">
            <v>Rollos Aluminio con arte de Alcohol Isopropilico 3 hisopo 3 ml</v>
          </cell>
          <cell r="E1976" t="str">
            <v>Rollos Aluminio c/arte Alc Isop 3his 3ml</v>
          </cell>
          <cell r="F1976" t="str">
            <v>Antisépticos</v>
          </cell>
          <cell r="G1976" t="str">
            <v>dic/11/2023</v>
          </cell>
          <cell r="H1976" t="str">
            <v>AR-11DIC2018-ALC3ML</v>
          </cell>
          <cell r="I1976" t="str">
            <v>R18ALC3ML</v>
          </cell>
          <cell r="J1976" t="str">
            <v>ROL</v>
          </cell>
          <cell r="K1976" t="str">
            <v>ROL</v>
          </cell>
          <cell r="L1976">
            <v>11</v>
          </cell>
        </row>
        <row r="1977">
          <cell r="A1977" t="str">
            <v>103309AP-15ALHA0003</v>
          </cell>
          <cell r="B1977" t="str">
            <v>2DM7-81-PLMT0355R18HY0003</v>
          </cell>
          <cell r="C1977" t="str">
            <v>2DM7-81-PLMT0355</v>
          </cell>
          <cell r="D1977" t="str">
            <v>Rollos Aluminio con arte de Alcohol Isopropilico 3 hisopo 3 ml</v>
          </cell>
          <cell r="E1977" t="str">
            <v>Rollos Aluminio c/arte Alc Isop 3his 3ml</v>
          </cell>
          <cell r="F1977" t="str">
            <v>Antisépticos</v>
          </cell>
          <cell r="G1977" t="str">
            <v>oct/17/2023</v>
          </cell>
          <cell r="H1977" t="str">
            <v>AR-17OCT2018-HY0003</v>
          </cell>
          <cell r="I1977" t="str">
            <v>R18HY0003</v>
          </cell>
          <cell r="J1977" t="str">
            <v>ROL</v>
          </cell>
          <cell r="K1977" t="str">
            <v>ROL</v>
          </cell>
          <cell r="L1977">
            <v>1</v>
          </cell>
        </row>
        <row r="1978">
          <cell r="A1978" t="str">
            <v>103309AP-15ALHC0001</v>
          </cell>
          <cell r="B1978" t="str">
            <v>2DM7-81-PLMT0356R18CLO1ML</v>
          </cell>
          <cell r="C1978" t="str">
            <v>2DM7-81-PLMT0356</v>
          </cell>
          <cell r="D1978" t="str">
            <v>Rollos Aluminio con arte de Clorhexidina 1 hisopo 1 ml</v>
          </cell>
          <cell r="E1978" t="str">
            <v>Rollos Aluminio c/arte Clorh 1 hisop 1ml</v>
          </cell>
          <cell r="F1978" t="str">
            <v>Antisépticos</v>
          </cell>
          <cell r="G1978" t="str">
            <v>dic/11/2023</v>
          </cell>
          <cell r="H1978" t="str">
            <v>AR-11DIC2018-CLO1ML</v>
          </cell>
          <cell r="I1978" t="str">
            <v>R18CLO1ML</v>
          </cell>
          <cell r="J1978" t="str">
            <v>ROL</v>
          </cell>
          <cell r="K1978" t="str">
            <v>ROL</v>
          </cell>
          <cell r="L1978">
            <v>12</v>
          </cell>
        </row>
        <row r="1979">
          <cell r="A1979" t="str">
            <v>103309AP-15ALHC0001</v>
          </cell>
          <cell r="B1979" t="str">
            <v>2DM7-81-PLMT0356R18HC0001</v>
          </cell>
          <cell r="C1979" t="str">
            <v>2DM7-81-PLMT0356</v>
          </cell>
          <cell r="D1979" t="str">
            <v>Rollos Aluminio con arte de Clorhexidina 1 hisopo 1 ml</v>
          </cell>
          <cell r="E1979" t="str">
            <v>Rollos Aluminio c/arte Clorh 1 hisop 1ml</v>
          </cell>
          <cell r="F1979" t="str">
            <v>Antisépticos</v>
          </cell>
          <cell r="G1979" t="str">
            <v>oct/17/2023</v>
          </cell>
          <cell r="H1979" t="str">
            <v>AR-17OCT2018-HC0001</v>
          </cell>
          <cell r="I1979" t="str">
            <v>R18HC0001</v>
          </cell>
          <cell r="J1979" t="str">
            <v>ROL</v>
          </cell>
          <cell r="K1979" t="str">
            <v>ROL</v>
          </cell>
          <cell r="L1979">
            <v>1</v>
          </cell>
        </row>
        <row r="1980">
          <cell r="A1980" t="str">
            <v>103309AP-15ALHC0003</v>
          </cell>
          <cell r="B1980" t="str">
            <v>2DM7-81-PLMT0357R18CLO3ML</v>
          </cell>
          <cell r="C1980" t="str">
            <v>2DM7-81-PLMT0357</v>
          </cell>
          <cell r="D1980" t="str">
            <v>Rollos Aluminio con arte de Clorhexidina 2 hisopos 3 ml</v>
          </cell>
          <cell r="E1980" t="str">
            <v>Rollos Aluminio c/arte Clorh 2 hisop 3ml</v>
          </cell>
          <cell r="F1980" t="str">
            <v>Antisépticos</v>
          </cell>
          <cell r="G1980" t="str">
            <v>dic/11/2023</v>
          </cell>
          <cell r="H1980" t="str">
            <v>AR-11DIC2018-CLO3ML</v>
          </cell>
          <cell r="I1980" t="str">
            <v>R18CLO3ML</v>
          </cell>
          <cell r="J1980" t="str">
            <v>ROL</v>
          </cell>
          <cell r="K1980" t="str">
            <v>ROL</v>
          </cell>
          <cell r="L1980">
            <v>11</v>
          </cell>
        </row>
        <row r="1981">
          <cell r="A1981" t="str">
            <v>103309AP-15ALHC0003</v>
          </cell>
          <cell r="B1981" t="str">
            <v>2DM7-81-PLMT0357R18HC0003</v>
          </cell>
          <cell r="C1981" t="str">
            <v>2DM7-81-PLMT0357</v>
          </cell>
          <cell r="D1981" t="str">
            <v>Rollos Aluminio con arte de Clorhexidina 2 hisopos 3 ml</v>
          </cell>
          <cell r="E1981" t="str">
            <v>Rollos Aluminio c/arte Clorh 2 hisop 3ml</v>
          </cell>
          <cell r="F1981" t="str">
            <v>Antisépticos</v>
          </cell>
          <cell r="G1981" t="str">
            <v>oct/17/2023</v>
          </cell>
          <cell r="H1981" t="str">
            <v>AR-17OCT2018-HC0003</v>
          </cell>
          <cell r="I1981" t="str">
            <v>R18HC0003</v>
          </cell>
          <cell r="J1981" t="str">
            <v>ROL</v>
          </cell>
          <cell r="K1981" t="str">
            <v>ROL</v>
          </cell>
          <cell r="L1981">
            <v>1</v>
          </cell>
        </row>
        <row r="1982">
          <cell r="A1982" t="str">
            <v>103309AP-15ALHY0001</v>
          </cell>
          <cell r="B1982" t="str">
            <v>2DM7-81-PLMT0358R18YODO1ML</v>
          </cell>
          <cell r="C1982" t="str">
            <v>2DM7-81-PLMT0358</v>
          </cell>
          <cell r="D1982" t="str">
            <v>Rollos Aluminio con arte de Yodopovidona 1 hisopo 1 ml</v>
          </cell>
          <cell r="E1982" t="str">
            <v>Rollos Aluminio c/arte Yodop 1 hisp 1 ml</v>
          </cell>
          <cell r="F1982" t="str">
            <v>Antisépticos</v>
          </cell>
          <cell r="G1982" t="str">
            <v>dic/11/2023</v>
          </cell>
          <cell r="H1982" t="str">
            <v>AR-11DIC2018-YODO1ML</v>
          </cell>
          <cell r="I1982" t="str">
            <v>R18YODO1ML</v>
          </cell>
          <cell r="J1982" t="str">
            <v>ROL</v>
          </cell>
          <cell r="K1982" t="str">
            <v>ROL</v>
          </cell>
          <cell r="L1982">
            <v>10</v>
          </cell>
        </row>
        <row r="1983">
          <cell r="A1983" t="str">
            <v>103309AP-15ALHY0001</v>
          </cell>
          <cell r="B1983" t="str">
            <v>2DM7-81-PLMT0358R18HY0001</v>
          </cell>
          <cell r="C1983" t="str">
            <v>2DM7-81-PLMT0358</v>
          </cell>
          <cell r="D1983" t="str">
            <v>Rollos Aluminio con arte de Yodopovidona 1 hisopo 1 ml</v>
          </cell>
          <cell r="E1983" t="str">
            <v>Rollos Aluminio c/arte Yodop 1 hisp 1 ml</v>
          </cell>
          <cell r="F1983" t="str">
            <v>Antisépticos</v>
          </cell>
          <cell r="G1983" t="str">
            <v>oct/17/2023</v>
          </cell>
          <cell r="H1983" t="str">
            <v>AR-17OCT2018-HY0001</v>
          </cell>
          <cell r="I1983" t="str">
            <v>R18HY0001</v>
          </cell>
          <cell r="J1983" t="str">
            <v>ROL</v>
          </cell>
          <cell r="K1983" t="str">
            <v>ROL</v>
          </cell>
          <cell r="L1983">
            <v>1</v>
          </cell>
        </row>
        <row r="1984">
          <cell r="A1984" t="str">
            <v>103309AP-15ALHY0003</v>
          </cell>
          <cell r="B1984" t="str">
            <v>2DM7-81-PLMT0359R18YODO3ML</v>
          </cell>
          <cell r="C1984" t="str">
            <v>2DM7-81-PLMT0359</v>
          </cell>
          <cell r="D1984" t="str">
            <v>Rollos Aluminio con arte de Yodopovidona 3 hisopo 3 ml</v>
          </cell>
          <cell r="E1984" t="str">
            <v>Rollos Aluminio c/arte Yodop 3 hiso 3 ml</v>
          </cell>
          <cell r="F1984" t="str">
            <v>Antisépticos</v>
          </cell>
          <cell r="G1984" t="str">
            <v>dic/11/2023</v>
          </cell>
          <cell r="H1984" t="str">
            <v>AR-11DIC2018-YODO3ML</v>
          </cell>
          <cell r="I1984" t="str">
            <v>R18YODO3ML</v>
          </cell>
          <cell r="J1984" t="str">
            <v>ROL</v>
          </cell>
          <cell r="K1984" t="str">
            <v>ROL</v>
          </cell>
          <cell r="L1984">
            <v>14</v>
          </cell>
        </row>
        <row r="1985">
          <cell r="A1985" t="str">
            <v>103309AP-15ALHY0003</v>
          </cell>
          <cell r="B1985" t="str">
            <v>2DM7-81-PLMT0359R18HY0003</v>
          </cell>
          <cell r="C1985" t="str">
            <v>2DM7-81-PLMT0359</v>
          </cell>
          <cell r="D1985" t="str">
            <v>Rollos Aluminio con arte de Yodopovidona 3 hisopo 3 ml</v>
          </cell>
          <cell r="E1985" t="str">
            <v>Rollos Aluminio c/arte Yodop 3 hiso 3 ml</v>
          </cell>
          <cell r="F1985" t="str">
            <v>Antisépticos</v>
          </cell>
          <cell r="G1985" t="str">
            <v>oct/17/2023</v>
          </cell>
          <cell r="H1985" t="str">
            <v>AR-17OCT2018-HY0003</v>
          </cell>
          <cell r="I1985" t="str">
            <v>R18HY0003</v>
          </cell>
          <cell r="J1985" t="str">
            <v>ROL</v>
          </cell>
          <cell r="K1985" t="str">
            <v>ROL</v>
          </cell>
          <cell r="L1985">
            <v>3</v>
          </cell>
        </row>
        <row r="1986">
          <cell r="A1986" t="str">
            <v>103309AP-15ALPC0015</v>
          </cell>
          <cell r="B1986" t="str">
            <v>2DM7-81-PLMT0360R18CLO1.5</v>
          </cell>
          <cell r="C1986" t="str">
            <v>2DM7-81-PLMT0360</v>
          </cell>
          <cell r="D1986" t="str">
            <v>Rollos Aluminio con arte de Clorhexidina pad 1.5 ml</v>
          </cell>
          <cell r="E1986" t="str">
            <v>Rollos Aluminio c/arte Clorh pad 1.5 ml</v>
          </cell>
          <cell r="F1986" t="str">
            <v>Antisépticos</v>
          </cell>
          <cell r="G1986" t="str">
            <v>dic/11/2023</v>
          </cell>
          <cell r="H1986" t="str">
            <v>AR-11DIC2018-CLO1.5</v>
          </cell>
          <cell r="I1986" t="str">
            <v>R18CLO1.5</v>
          </cell>
          <cell r="J1986" t="str">
            <v>ROL</v>
          </cell>
          <cell r="K1986" t="str">
            <v>ROL</v>
          </cell>
          <cell r="L1986">
            <v>23</v>
          </cell>
        </row>
        <row r="1987">
          <cell r="A1987" t="str">
            <v>103309AP-15ALPC0015</v>
          </cell>
          <cell r="B1987" t="str">
            <v>2DM7-81-PLMT0360R180015</v>
          </cell>
          <cell r="C1987" t="str">
            <v>2DM7-81-PLMT0360</v>
          </cell>
          <cell r="D1987" t="str">
            <v>Rollos Aluminio con arte de Clorhexidina pad 1.5 ml</v>
          </cell>
          <cell r="E1987" t="str">
            <v>Rollos Aluminio c/arte Clorh pad 1.5 ml</v>
          </cell>
          <cell r="F1987" t="str">
            <v>Antisépticos</v>
          </cell>
          <cell r="G1987" t="str">
            <v>oct/17/2023</v>
          </cell>
          <cell r="H1987" t="str">
            <v>AR-17OCT2018-0015</v>
          </cell>
          <cell r="I1987" t="str">
            <v>R180015</v>
          </cell>
          <cell r="J1987" t="str">
            <v>ROL</v>
          </cell>
          <cell r="K1987" t="str">
            <v>ROL</v>
          </cell>
          <cell r="L1987">
            <v>1</v>
          </cell>
        </row>
        <row r="1988">
          <cell r="A1988" t="str">
            <v>103309AP-15ALPC0065</v>
          </cell>
          <cell r="B1988" t="str">
            <v>2DM7-81-PLMT0361R18CLO0.65</v>
          </cell>
          <cell r="C1988" t="str">
            <v>2DM7-81-PLMT0361</v>
          </cell>
          <cell r="D1988" t="str">
            <v>Rollos Aluminio con arte de Clorhexidina pad 0.65 ml</v>
          </cell>
          <cell r="E1988" t="str">
            <v>Rollos Aluminio c/arte Clorh pad 0.65 ml</v>
          </cell>
          <cell r="F1988" t="str">
            <v>Antisépticos</v>
          </cell>
          <cell r="G1988" t="str">
            <v>dic/11/2023</v>
          </cell>
          <cell r="H1988" t="str">
            <v>AR-11DIC2018-CLO0.65</v>
          </cell>
          <cell r="I1988" t="str">
            <v>R18CLO0.65</v>
          </cell>
          <cell r="J1988" t="str">
            <v>ROL</v>
          </cell>
          <cell r="K1988" t="str">
            <v>ROL</v>
          </cell>
          <cell r="L1988">
            <v>25</v>
          </cell>
        </row>
        <row r="1989">
          <cell r="A1989" t="str">
            <v>103309AP-15ALPC0065</v>
          </cell>
          <cell r="B1989" t="str">
            <v>2DM7-81-PLMT0361R180065</v>
          </cell>
          <cell r="C1989" t="str">
            <v>2DM7-81-PLMT0361</v>
          </cell>
          <cell r="D1989" t="str">
            <v>Rollos Aluminio con arte de Clorhexidina pad 0.65 ml</v>
          </cell>
          <cell r="E1989" t="str">
            <v>Rollos Aluminio c/arte Clorh pad 0.65 ml</v>
          </cell>
          <cell r="F1989" t="str">
            <v>Antisépticos</v>
          </cell>
          <cell r="G1989" t="str">
            <v>oct/17/2023</v>
          </cell>
          <cell r="H1989" t="str">
            <v>AR-17OCT2018-0065</v>
          </cell>
          <cell r="I1989" t="str">
            <v>R180065</v>
          </cell>
          <cell r="J1989" t="str">
            <v>ROL</v>
          </cell>
          <cell r="K1989" t="str">
            <v>ROL</v>
          </cell>
          <cell r="L1989">
            <v>1</v>
          </cell>
        </row>
        <row r="1990">
          <cell r="A1990" t="str">
            <v>102210GE-00000001</v>
          </cell>
          <cell r="B1990" t="str">
            <v>1DM5-62-E00000016632123406</v>
          </cell>
          <cell r="C1990" t="str">
            <v>1DM5-62-E0000001</v>
          </cell>
          <cell r="D1990" t="str">
            <v>Guante chico para exploracion</v>
          </cell>
          <cell r="E1990" t="str">
            <v>GUANTE CHICO PARA EXPLORACION</v>
          </cell>
          <cell r="F1990" t="str">
            <v>Sub. Producto Gavilan</v>
          </cell>
          <cell r="G1990" t="str">
            <v>oct/28/2021</v>
          </cell>
          <cell r="H1990">
            <v>6632123406</v>
          </cell>
          <cell r="I1990">
            <v>6632123406</v>
          </cell>
          <cell r="J1990" t="str">
            <v>CAJ</v>
          </cell>
          <cell r="K1990" t="str">
            <v>PZA</v>
          </cell>
          <cell r="L1990">
            <v>9810</v>
          </cell>
        </row>
        <row r="1991">
          <cell r="A1991" t="str">
            <v>102210GE-00000003</v>
          </cell>
          <cell r="B1991" t="str">
            <v>1DM5-62-U02210GE2018105980</v>
          </cell>
          <cell r="C1991" t="str">
            <v>1DM5-62-U02210GE</v>
          </cell>
          <cell r="D1991" t="str">
            <v>Guante mediano para exploracion</v>
          </cell>
          <cell r="E1991" t="str">
            <v>GUANTE MEDIANO PARA EXPLORACION</v>
          </cell>
          <cell r="F1991" t="str">
            <v>Sub. Producto Gavilan</v>
          </cell>
          <cell r="G1991" t="str">
            <v>oct/01/2023</v>
          </cell>
          <cell r="H1991">
            <v>2018105980</v>
          </cell>
          <cell r="I1991">
            <v>2018105980</v>
          </cell>
          <cell r="J1991" t="str">
            <v>CAJ</v>
          </cell>
          <cell r="K1991" t="str">
            <v>PZA</v>
          </cell>
          <cell r="L1991">
            <v>410326</v>
          </cell>
        </row>
        <row r="1992">
          <cell r="A1992" t="str">
            <v>102210GE-00000003</v>
          </cell>
          <cell r="B1992" t="str">
            <v>1DM5-62-U02210GE2018096432</v>
          </cell>
          <cell r="C1992" t="str">
            <v>1DM5-62-U02210GE</v>
          </cell>
          <cell r="D1992" t="str">
            <v>Guante mediano para exploracion</v>
          </cell>
          <cell r="E1992" t="str">
            <v>GUANTE MEDIANO PARA EXPLORACION</v>
          </cell>
          <cell r="F1992" t="str">
            <v>Sub. Producto Gavilan</v>
          </cell>
          <cell r="G1992" t="str">
            <v>sep/01/2023</v>
          </cell>
          <cell r="H1992">
            <v>2018096432</v>
          </cell>
          <cell r="I1992">
            <v>2018096432</v>
          </cell>
          <cell r="J1992" t="str">
            <v>CAJ</v>
          </cell>
          <cell r="K1992" t="str">
            <v>PZA</v>
          </cell>
          <cell r="L1992">
            <v>61166</v>
          </cell>
        </row>
        <row r="1993">
          <cell r="A1993" t="str">
            <v>401AGAD-00001070</v>
          </cell>
          <cell r="B1993" t="str">
            <v>1DM5-51-00001070S18FEB0222</v>
          </cell>
          <cell r="C1993" t="str">
            <v>1DM5-51-00001070</v>
          </cell>
          <cell r="D1993" t="str">
            <v>Aposito circular gasa y algodon 10 x 70 cm  adulto</v>
          </cell>
          <cell r="E1993" t="str">
            <v>APOSITO CIRCUL GASA Y ALGOD 10X70CM ADUL</v>
          </cell>
          <cell r="F1993" t="str">
            <v>Sub. Producto Gavilan</v>
          </cell>
          <cell r="G1993" t="str">
            <v>feb/27/2023</v>
          </cell>
          <cell r="H1993" t="str">
            <v>SUB18FEB0222</v>
          </cell>
          <cell r="I1993" t="str">
            <v>S18FEB0222</v>
          </cell>
          <cell r="J1993" t="str">
            <v>PZA</v>
          </cell>
          <cell r="K1993" t="str">
            <v>PZA</v>
          </cell>
          <cell r="L1993">
            <v>549</v>
          </cell>
        </row>
        <row r="1994">
          <cell r="A1994" t="str">
            <v>401AGAS-00006560</v>
          </cell>
          <cell r="B1994" t="str">
            <v>1DM5-51-00006560S18NOV0202</v>
          </cell>
          <cell r="C1994" t="str">
            <v>1DM5-51-00006560</v>
          </cell>
          <cell r="D1994" t="str">
            <v>Aposito cuadrangular gasa y algodon 65 x 65 cm adulto</v>
          </cell>
          <cell r="E1994" t="str">
            <v>APOSITO CUAD GASA Y ALGODON 65X65CM ADUL</v>
          </cell>
          <cell r="F1994" t="str">
            <v>Sub. Producto Gavilan</v>
          </cell>
          <cell r="G1994" t="str">
            <v>nov/09/2023</v>
          </cell>
          <cell r="H1994" t="str">
            <v>SUB18NOV0202</v>
          </cell>
          <cell r="I1994" t="str">
            <v>S18NOV0202</v>
          </cell>
          <cell r="J1994" t="str">
            <v>PZA</v>
          </cell>
          <cell r="K1994" t="str">
            <v>PZA</v>
          </cell>
          <cell r="L1994">
            <v>500</v>
          </cell>
        </row>
        <row r="1995">
          <cell r="A1995" t="str">
            <v>401AGAS-00006560</v>
          </cell>
          <cell r="B1995" t="str">
            <v>1DM5-51-00006560S18OCT0353</v>
          </cell>
          <cell r="C1995" t="str">
            <v>1DM5-51-00006560</v>
          </cell>
          <cell r="D1995" t="str">
            <v>Aposito cuadrangular gasa y algodon 65 x 65 cm adulto</v>
          </cell>
          <cell r="E1995" t="str">
            <v>APOSITO CUAD GASA Y ALGODON 65X65CM ADUL</v>
          </cell>
          <cell r="F1995" t="str">
            <v>Sub. Producto Gavilan</v>
          </cell>
          <cell r="G1995" t="str">
            <v>nov/07/2023</v>
          </cell>
          <cell r="H1995" t="str">
            <v>SUB18OCT0353</v>
          </cell>
          <cell r="I1995" t="str">
            <v>S18OCT0353</v>
          </cell>
          <cell r="J1995" t="str">
            <v>PZA</v>
          </cell>
          <cell r="K1995" t="str">
            <v>PZA</v>
          </cell>
          <cell r="L1995">
            <v>78</v>
          </cell>
        </row>
        <row r="1996">
          <cell r="A1996" t="str">
            <v>401AGPE-00000565</v>
          </cell>
          <cell r="B1996" t="str">
            <v>1DM5-51-00000565S19MAR0033</v>
          </cell>
          <cell r="C1996" t="str">
            <v>1DM5-51-00000565</v>
          </cell>
          <cell r="D1996" t="str">
            <v>Aposito circular gasa y algodon 5 x 70 cm  pediatrico</v>
          </cell>
          <cell r="E1996" t="str">
            <v>APOSITO CIRCUL GASA Y ALGOD5X70CM PEDIAT</v>
          </cell>
          <cell r="F1996" t="str">
            <v>Sub. Producto Gavilan</v>
          </cell>
          <cell r="G1996" t="str">
            <v>mar/11/2024</v>
          </cell>
          <cell r="H1996" t="str">
            <v>SUB19MAR0033</v>
          </cell>
          <cell r="I1996" t="str">
            <v>S19MAR0033</v>
          </cell>
          <cell r="J1996" t="str">
            <v>PZA</v>
          </cell>
          <cell r="K1996" t="str">
            <v>PZA</v>
          </cell>
          <cell r="L1996">
            <v>400</v>
          </cell>
        </row>
        <row r="1997">
          <cell r="A1997" t="str">
            <v>401AGPE-00000565</v>
          </cell>
          <cell r="B1997" t="str">
            <v>1DM5-51-00000565S19MAR0421</v>
          </cell>
          <cell r="C1997" t="str">
            <v>1DM5-51-00000565</v>
          </cell>
          <cell r="D1997" t="str">
            <v>Aposito circular gasa y algodon 5 x 70 cm  pediatrico</v>
          </cell>
          <cell r="E1997" t="str">
            <v>APOSITO CIRCUL GASA Y ALGOD5X70CM PEDIAT</v>
          </cell>
          <cell r="F1997" t="str">
            <v>Sub. Producto Gavilan</v>
          </cell>
          <cell r="G1997" t="str">
            <v>mar/21/2024</v>
          </cell>
          <cell r="H1997" t="str">
            <v>SUB19MAR0421</v>
          </cell>
          <cell r="I1997" t="str">
            <v>S19MAR0421</v>
          </cell>
          <cell r="J1997" t="str">
            <v>PZA</v>
          </cell>
          <cell r="K1997" t="str">
            <v>PZA</v>
          </cell>
          <cell r="L1997">
            <v>500</v>
          </cell>
        </row>
        <row r="1998">
          <cell r="A1998" t="str">
            <v>401AGPE-00004530</v>
          </cell>
          <cell r="B1998" t="str">
            <v>1DM5-51-00004530S19MAR0034</v>
          </cell>
          <cell r="C1998" t="str">
            <v>1DM5-51-00004530</v>
          </cell>
          <cell r="D1998" t="str">
            <v>Aposito cuadrangular gasa y algodon 45 x 45 cm  pediatrico</v>
          </cell>
          <cell r="E1998" t="str">
            <v>APOSITO CUAD GASA Y ALGOD 45X45CM PEDIAT</v>
          </cell>
          <cell r="F1998" t="str">
            <v>Sub. Producto Gavilan</v>
          </cell>
          <cell r="G1998" t="str">
            <v>mar/07/2024</v>
          </cell>
          <cell r="H1998" t="str">
            <v>SUB19MAR0034</v>
          </cell>
          <cell r="I1998" t="str">
            <v>S19MAR0034</v>
          </cell>
          <cell r="J1998" t="str">
            <v>PZA</v>
          </cell>
          <cell r="K1998" t="str">
            <v>PZA</v>
          </cell>
          <cell r="L1998">
            <v>480</v>
          </cell>
        </row>
        <row r="1999">
          <cell r="A1999" t="str">
            <v>401AGPE-00004530</v>
          </cell>
          <cell r="B1999" t="str">
            <v>1DM5-51-00004530S19MAR0423</v>
          </cell>
          <cell r="C1999" t="str">
            <v>1DM5-51-00004530</v>
          </cell>
          <cell r="D1999" t="str">
            <v>Aposito cuadrangular gasa y algodon 45 x 45 cm  pediatrico</v>
          </cell>
          <cell r="E1999" t="str">
            <v>APOSITO CUAD GASA Y ALGOD 45X45CM PEDIAT</v>
          </cell>
          <cell r="F1999" t="str">
            <v>Sub. Producto Gavilan</v>
          </cell>
          <cell r="G1999" t="str">
            <v>mar/21/2024</v>
          </cell>
          <cell r="H1999" t="str">
            <v>SUB19MAR0423</v>
          </cell>
          <cell r="I1999" t="str">
            <v>S19MAR0423</v>
          </cell>
          <cell r="J1999" t="str">
            <v>PZA</v>
          </cell>
          <cell r="K1999" t="str">
            <v>PZA</v>
          </cell>
          <cell r="L1999">
            <v>200</v>
          </cell>
        </row>
        <row r="2000">
          <cell r="A2000" t="str">
            <v>401AGSA-00002025</v>
          </cell>
          <cell r="B2000" t="str">
            <v>1DM5-51-00002025Q011309291</v>
          </cell>
          <cell r="C2000" t="str">
            <v>1DM5-51-00002025</v>
          </cell>
          <cell r="D2000" t="str">
            <v>Aposito quirurgico de gasa y algodon 20 x 25 cm sin adherente</v>
          </cell>
          <cell r="E2000" t="str">
            <v>APOSITO QUIRUR GASA Y ALGOD 20X25CM S/AD</v>
          </cell>
          <cell r="F2000" t="str">
            <v>Sub. Producto Gavilan</v>
          </cell>
          <cell r="G2000" t="str">
            <v>jun/22/2022</v>
          </cell>
          <cell r="H2000" t="str">
            <v>MQ011309291</v>
          </cell>
          <cell r="I2000" t="str">
            <v>Q011309291</v>
          </cell>
          <cell r="J2000" t="str">
            <v>PZA</v>
          </cell>
          <cell r="K2000" t="str">
            <v>PZA</v>
          </cell>
          <cell r="L2000">
            <v>941</v>
          </cell>
        </row>
        <row r="2001">
          <cell r="A2001" t="str">
            <v>401BC25-00140100</v>
          </cell>
          <cell r="B2001" t="str">
            <v>2DM5-73-401BC251REOCT042</v>
          </cell>
          <cell r="C2001" t="str">
            <v>2DM5-73-401BC251</v>
          </cell>
          <cell r="D2001" t="str">
            <v>Bata med 25 g 140 x 100 cm</v>
          </cell>
          <cell r="E2001" t="str">
            <v>BATA MED 25 G 140 X 100 CM</v>
          </cell>
          <cell r="F2001" t="str">
            <v>Sub. Producto Gavilan</v>
          </cell>
          <cell r="G2001" t="str">
            <v>mar/01/2022</v>
          </cell>
          <cell r="H2001" t="str">
            <v>REOCT042</v>
          </cell>
          <cell r="I2001" t="str">
            <v>REOCT042</v>
          </cell>
          <cell r="J2001" t="str">
            <v>PZA</v>
          </cell>
          <cell r="K2001" t="str">
            <v>PZA</v>
          </cell>
          <cell r="L2001">
            <v>1073</v>
          </cell>
        </row>
        <row r="2002">
          <cell r="A2002" t="str">
            <v>401BC25-00140100</v>
          </cell>
          <cell r="B2002" t="str">
            <v>2DM5-73-401BC251S16ENE952</v>
          </cell>
          <cell r="C2002" t="str">
            <v>2DM5-73-401BC251</v>
          </cell>
          <cell r="D2002" t="str">
            <v>Bata med 25 g 140 x 100 cm</v>
          </cell>
          <cell r="E2002" t="str">
            <v>BATA MED 25 G 140 X 100 CM</v>
          </cell>
          <cell r="F2002" t="str">
            <v>Sub. Producto Gavilan</v>
          </cell>
          <cell r="G2002" t="str">
            <v>feb/05/2021</v>
          </cell>
          <cell r="H2002" t="str">
            <v>SUB16ENE952</v>
          </cell>
          <cell r="I2002" t="str">
            <v>S16ENE952</v>
          </cell>
          <cell r="J2002" t="str">
            <v>PZA</v>
          </cell>
          <cell r="K2002" t="str">
            <v>PZA</v>
          </cell>
          <cell r="L2002">
            <v>1946</v>
          </cell>
        </row>
        <row r="2003">
          <cell r="A2003" t="str">
            <v>401BC25-RM50140110</v>
          </cell>
          <cell r="B2003" t="str">
            <v>2DM5-73-401BC25DREOCT043</v>
          </cell>
          <cell r="C2003" t="str">
            <v>2DM5-73-401BC25D</v>
          </cell>
          <cell r="D2003" t="str">
            <v>Bata gde 25 g 140 x 110 cm ref en pecho y manga 50 g</v>
          </cell>
          <cell r="E2003" t="str">
            <v>BATA GDE 25G 140X110 CM REF PECHO Y MANG 50G</v>
          </cell>
          <cell r="F2003" t="str">
            <v>Sub. Producto Gavilan</v>
          </cell>
          <cell r="G2003" t="str">
            <v>mar/01/2022</v>
          </cell>
          <cell r="H2003" t="str">
            <v>REOCT043</v>
          </cell>
          <cell r="I2003" t="str">
            <v>REOCT043</v>
          </cell>
          <cell r="J2003" t="str">
            <v>PZA</v>
          </cell>
          <cell r="K2003" t="str">
            <v>PZA</v>
          </cell>
          <cell r="L2003">
            <v>1886</v>
          </cell>
        </row>
        <row r="2004">
          <cell r="A2004" t="str">
            <v>401BC25-RM50140110</v>
          </cell>
          <cell r="B2004" t="str">
            <v>2DM5-73-401BC25DS17ENE0404</v>
          </cell>
          <cell r="C2004" t="str">
            <v>2DM5-73-401BC25D</v>
          </cell>
          <cell r="D2004" t="str">
            <v>Bata gde 25 g 140 x 110 cm ref en pecho y manga 50 g</v>
          </cell>
          <cell r="E2004" t="str">
            <v>BATA GDE 25G 140X110 CM REF PECHO Y MANG 50G</v>
          </cell>
          <cell r="F2004" t="str">
            <v>Sub. Producto Gavilan</v>
          </cell>
          <cell r="G2004" t="str">
            <v>ene/17/2022</v>
          </cell>
          <cell r="H2004" t="str">
            <v>SUB17ENE0404</v>
          </cell>
          <cell r="I2004" t="str">
            <v>S17ENE0404</v>
          </cell>
          <cell r="J2004" t="str">
            <v>PZA</v>
          </cell>
          <cell r="K2004" t="str">
            <v>PZA</v>
          </cell>
          <cell r="L2004">
            <v>2400</v>
          </cell>
        </row>
        <row r="2005">
          <cell r="A2005" t="str">
            <v>401BC25-RM50140110</v>
          </cell>
          <cell r="B2005" t="str">
            <v>2DM5-73-401BC25DQ011015003</v>
          </cell>
          <cell r="C2005" t="str">
            <v>2DM5-73-401BC25D</v>
          </cell>
          <cell r="D2005" t="str">
            <v>Bata gde 25 g 140 x 110 cm ref en pecho y manga 50 g</v>
          </cell>
          <cell r="E2005" t="str">
            <v>BATA GDE 25G 140X110 CM REF PECHO Y MANG 50G</v>
          </cell>
          <cell r="F2005" t="str">
            <v>Sub. Producto Gavilan</v>
          </cell>
          <cell r="G2005" t="str">
            <v>oct/06/2022</v>
          </cell>
          <cell r="H2005" t="str">
            <v>MQ011015003</v>
          </cell>
          <cell r="I2005" t="str">
            <v>Q011015003</v>
          </cell>
          <cell r="J2005" t="str">
            <v>PZA</v>
          </cell>
          <cell r="K2005" t="str">
            <v>PZA</v>
          </cell>
          <cell r="L2005">
            <v>890</v>
          </cell>
        </row>
        <row r="2006">
          <cell r="A2006" t="str">
            <v>401BC25-RM50140110</v>
          </cell>
          <cell r="B2006" t="str">
            <v>2DM5-73-401BC25DQ010915004</v>
          </cell>
          <cell r="C2006" t="str">
            <v>2DM5-73-401BC25D</v>
          </cell>
          <cell r="D2006" t="str">
            <v>Bata gde 25 g 140 x 110 cm ref en pecho y manga 50 g</v>
          </cell>
          <cell r="E2006" t="str">
            <v>BATA GDE 25G 140X110 CM REF PECHO Y MANG 50G</v>
          </cell>
          <cell r="F2006" t="str">
            <v>Sub. Producto Gavilan</v>
          </cell>
          <cell r="G2006" t="str">
            <v>sep/03/2022</v>
          </cell>
          <cell r="H2006" t="str">
            <v>MQ010915004</v>
          </cell>
          <cell r="I2006" t="str">
            <v>Q010915004</v>
          </cell>
          <cell r="J2006" t="str">
            <v>PZA</v>
          </cell>
          <cell r="K2006" t="str">
            <v>PZA</v>
          </cell>
          <cell r="L2006">
            <v>200</v>
          </cell>
        </row>
        <row r="2007">
          <cell r="A2007" t="str">
            <v>401BC25-RM50140110</v>
          </cell>
          <cell r="B2007" t="str">
            <v>2DM5-73-401BC25DQ011015016</v>
          </cell>
          <cell r="C2007" t="str">
            <v>2DM5-73-401BC25D</v>
          </cell>
          <cell r="D2007" t="str">
            <v>Bata gde 25 g 140 x 110 cm ref en pecho y manga 50 g</v>
          </cell>
          <cell r="E2007" t="str">
            <v>BATA GDE 25G 140X110 CM REF PECHO Y MANG 50G</v>
          </cell>
          <cell r="F2007" t="str">
            <v>Sub. Producto Gavilan</v>
          </cell>
          <cell r="G2007" t="str">
            <v>oct/14/2022</v>
          </cell>
          <cell r="H2007" t="str">
            <v>MQ011015016</v>
          </cell>
          <cell r="I2007" t="str">
            <v>Q011015016</v>
          </cell>
          <cell r="J2007" t="str">
            <v>PZA</v>
          </cell>
          <cell r="K2007" t="str">
            <v>PZA</v>
          </cell>
          <cell r="L2007">
            <v>459</v>
          </cell>
        </row>
        <row r="2008">
          <cell r="A2008" t="str">
            <v>401BC25-RM50140120</v>
          </cell>
          <cell r="B2008" t="str">
            <v>2DM5-73-401BC25SQ041015005</v>
          </cell>
          <cell r="C2008" t="str">
            <v>2DM5-73-401BC25S</v>
          </cell>
          <cell r="D2008" t="str">
            <v>Bata xgde 25 g 140 x 120 cm ref en pecho 25 g y manga 50 g</v>
          </cell>
          <cell r="E2008" t="str">
            <v>BATA XGDE 25G 140X120 CM REF PECH 25G MANG 50G</v>
          </cell>
          <cell r="F2008" t="str">
            <v>Sub. Producto Gavilan</v>
          </cell>
          <cell r="G2008" t="str">
            <v>oct/07/2022</v>
          </cell>
          <cell r="H2008" t="str">
            <v>MQ041015005</v>
          </cell>
          <cell r="I2008" t="str">
            <v>Q041015005</v>
          </cell>
          <cell r="J2008" t="str">
            <v>PZA</v>
          </cell>
          <cell r="K2008" t="str">
            <v>PZA</v>
          </cell>
          <cell r="L2008">
            <v>1554</v>
          </cell>
        </row>
        <row r="2009">
          <cell r="A2009" t="str">
            <v>401BC25-RM50140120</v>
          </cell>
          <cell r="B2009" t="str">
            <v>2DM5-73-401BC25SMQ04715014</v>
          </cell>
          <cell r="C2009" t="str">
            <v>2DM5-73-401BC25S</v>
          </cell>
          <cell r="D2009" t="str">
            <v>Bata xgde 25 g 140 x 120 cm ref en pecho 25 g y manga 50 g</v>
          </cell>
          <cell r="E2009" t="str">
            <v>BATA XGDE 25G 140X120 CM REF PECH 25G MANG 50G</v>
          </cell>
          <cell r="F2009" t="str">
            <v>Sub. Producto Gavilan</v>
          </cell>
          <cell r="G2009" t="str">
            <v>jul/24/2022</v>
          </cell>
          <cell r="H2009" t="str">
            <v>MQ04715014</v>
          </cell>
          <cell r="I2009" t="str">
            <v>MQ04715014</v>
          </cell>
          <cell r="J2009" t="str">
            <v>PZA</v>
          </cell>
          <cell r="K2009" t="str">
            <v>PZA</v>
          </cell>
          <cell r="L2009">
            <v>1045</v>
          </cell>
        </row>
        <row r="2010">
          <cell r="A2010" t="str">
            <v>401BC35-00140100</v>
          </cell>
          <cell r="B2010" t="str">
            <v>2DM5-73-401BC351S16OCT0187</v>
          </cell>
          <cell r="C2010" t="str">
            <v>2DM5-73-401BC351</v>
          </cell>
          <cell r="D2010" t="str">
            <v>Bata med 35 g 140 x 100 cm</v>
          </cell>
          <cell r="E2010" t="str">
            <v>BATA MED 35 G 140 X 100 CM</v>
          </cell>
          <cell r="F2010" t="str">
            <v>Sub. Producto Gavilan</v>
          </cell>
          <cell r="G2010" t="str">
            <v>dic/05/2021</v>
          </cell>
          <cell r="H2010" t="str">
            <v>SUB16OCT0187</v>
          </cell>
          <cell r="I2010" t="str">
            <v>S16OCT0187</v>
          </cell>
          <cell r="J2010" t="str">
            <v>PZA</v>
          </cell>
          <cell r="K2010" t="str">
            <v>PZA</v>
          </cell>
          <cell r="L2010">
            <v>8755</v>
          </cell>
        </row>
        <row r="2011">
          <cell r="A2011" t="str">
            <v>401BC35-00140100</v>
          </cell>
          <cell r="B2011" t="str">
            <v>2DM5-73-401BC351D17NOV0340</v>
          </cell>
          <cell r="C2011" t="str">
            <v>2DM5-73-401BC351</v>
          </cell>
          <cell r="D2011" t="str">
            <v>Bata med 35 g 140 x 100 cm</v>
          </cell>
          <cell r="E2011" t="str">
            <v>BATA MED 35 G 140 X 100 CM</v>
          </cell>
          <cell r="F2011" t="str">
            <v>Sub. Producto Gavilan</v>
          </cell>
          <cell r="G2011" t="str">
            <v>ene/24/2021</v>
          </cell>
          <cell r="H2011" t="str">
            <v>DESPT17NOV0340</v>
          </cell>
          <cell r="I2011" t="str">
            <v>D17NOV0340</v>
          </cell>
          <cell r="J2011" t="str">
            <v>PZA</v>
          </cell>
          <cell r="K2011" t="str">
            <v>PZA</v>
          </cell>
          <cell r="L2011">
            <v>10</v>
          </cell>
        </row>
        <row r="2012">
          <cell r="A2012" t="str">
            <v>401BC35-00140100</v>
          </cell>
          <cell r="B2012" t="str">
            <v>2DM5-73-401BC351D17AGO0259</v>
          </cell>
          <cell r="C2012" t="str">
            <v>2DM5-73-401BC351</v>
          </cell>
          <cell r="D2012" t="str">
            <v>Bata med 35 g 140 x 100 cm</v>
          </cell>
          <cell r="E2012" t="str">
            <v>BATA MED 35 G 140 X 100 CM</v>
          </cell>
          <cell r="F2012" t="str">
            <v>Sub. Producto Gavilan</v>
          </cell>
          <cell r="G2012" t="str">
            <v>feb/01/2021</v>
          </cell>
          <cell r="H2012" t="str">
            <v>DESPT17AGO0259</v>
          </cell>
          <cell r="I2012" t="str">
            <v>D17AGO0259</v>
          </cell>
          <cell r="J2012" t="str">
            <v>PZA</v>
          </cell>
          <cell r="K2012" t="str">
            <v>PZA</v>
          </cell>
          <cell r="L2012">
            <v>15</v>
          </cell>
        </row>
        <row r="2013">
          <cell r="A2013" t="str">
            <v>401BC35-00140100</v>
          </cell>
          <cell r="B2013" t="str">
            <v>2DM5-73-401BC351D17JUL0297</v>
          </cell>
          <cell r="C2013" t="str">
            <v>2DM5-73-401BC351</v>
          </cell>
          <cell r="D2013" t="str">
            <v>Bata med 35 g 140 x 100 cm</v>
          </cell>
          <cell r="E2013" t="str">
            <v>BATA MED 35 G 140 X 100 CM</v>
          </cell>
          <cell r="F2013" t="str">
            <v>Sub. Producto Gavilan</v>
          </cell>
          <cell r="G2013" t="str">
            <v>ene/28/2023</v>
          </cell>
          <cell r="H2013" t="str">
            <v>DESPT17JUL0297</v>
          </cell>
          <cell r="I2013" t="str">
            <v>D17JUL0297</v>
          </cell>
          <cell r="J2013" t="str">
            <v>PZA</v>
          </cell>
          <cell r="K2013" t="str">
            <v>PZA</v>
          </cell>
          <cell r="L2013">
            <v>8</v>
          </cell>
        </row>
        <row r="2014">
          <cell r="A2014" t="str">
            <v>401BC35-00150115</v>
          </cell>
          <cell r="B2014" t="str">
            <v>2DM5-73-401BC350D17AGO0566</v>
          </cell>
          <cell r="C2014" t="str">
            <v>2DM5-73-401BC350</v>
          </cell>
          <cell r="D2014" t="str">
            <v>Bata med 35 g 150 x 115 cm con tarjeta de transferencia</v>
          </cell>
          <cell r="E2014" t="str">
            <v>BATA MED 35 G 150 X 115 CM C/TRAJETA</v>
          </cell>
          <cell r="F2014" t="str">
            <v>Sub. Producto Gavilan</v>
          </cell>
          <cell r="G2014" t="str">
            <v>ene/24/2021</v>
          </cell>
          <cell r="H2014" t="str">
            <v>DESPT17AGO0566</v>
          </cell>
          <cell r="I2014" t="str">
            <v>D17AGO0566</v>
          </cell>
          <cell r="J2014" t="str">
            <v>PZA</v>
          </cell>
          <cell r="K2014" t="str">
            <v>PZA</v>
          </cell>
          <cell r="L2014">
            <v>1</v>
          </cell>
        </row>
        <row r="2015">
          <cell r="A2015" t="str">
            <v>401BC35-00150115</v>
          </cell>
          <cell r="B2015" t="str">
            <v>2DM5-73-401BC350D17SEP0616</v>
          </cell>
          <cell r="C2015" t="str">
            <v>2DM5-73-401BC350</v>
          </cell>
          <cell r="D2015" t="str">
            <v>Bata med 35 g 150 x 115 cm con tarjeta de transferencia</v>
          </cell>
          <cell r="E2015" t="str">
            <v>BATA MED 35 G 150 X 115 CM C/TRAJETA</v>
          </cell>
          <cell r="F2015" t="str">
            <v>Sub. Producto Gavilan</v>
          </cell>
          <cell r="G2015" t="str">
            <v>feb/01/2021</v>
          </cell>
          <cell r="H2015" t="str">
            <v>DESPT17SEP0616</v>
          </cell>
          <cell r="I2015" t="str">
            <v>D17SEP0616</v>
          </cell>
          <cell r="J2015" t="str">
            <v>PZA</v>
          </cell>
          <cell r="K2015" t="str">
            <v>PZA</v>
          </cell>
          <cell r="L2015">
            <v>12</v>
          </cell>
        </row>
        <row r="2016">
          <cell r="A2016" t="str">
            <v>401BC35-00150115</v>
          </cell>
          <cell r="B2016" t="str">
            <v>2DM5-73-401BC350S18MAY0402</v>
          </cell>
          <cell r="C2016" t="str">
            <v>2DM5-73-401BC350</v>
          </cell>
          <cell r="D2016" t="str">
            <v>Bata med 35 g 150 x 115 cm con tarjeta de transferencia</v>
          </cell>
          <cell r="E2016" t="str">
            <v>BATA MED 35 G 150 X 115 CM C/TRAJETA</v>
          </cell>
          <cell r="F2016" t="str">
            <v>Sub. Producto Gavilan</v>
          </cell>
          <cell r="G2016" t="str">
            <v>jun/08/2023</v>
          </cell>
          <cell r="H2016" t="str">
            <v>SUB18MAY0402</v>
          </cell>
          <cell r="I2016" t="str">
            <v>S18MAY0402</v>
          </cell>
          <cell r="J2016" t="str">
            <v>PZA</v>
          </cell>
          <cell r="K2016" t="str">
            <v>PZA</v>
          </cell>
          <cell r="L2016">
            <v>855</v>
          </cell>
        </row>
        <row r="2017">
          <cell r="A2017" t="str">
            <v>401BC35-00150125</v>
          </cell>
          <cell r="B2017" t="str">
            <v>2DM5-73-4R1BC3502797P-NEXT</v>
          </cell>
          <cell r="C2017" t="str">
            <v>2DM5-73-4R1BC350</v>
          </cell>
          <cell r="D2017" t="str">
            <v>Bata gde 35 g 150 x 125 cm con tarjeta de transferencia</v>
          </cell>
          <cell r="E2017" t="str">
            <v xml:space="preserve">BATA GDE 35 G 150 X 125 CM C/TARJETA </v>
          </cell>
          <cell r="F2017" t="str">
            <v>Sub. Producto Gavilan</v>
          </cell>
          <cell r="G2017" t="str">
            <v>dic/19/2023</v>
          </cell>
          <cell r="H2017" t="str">
            <v>2142797-P-NEXT</v>
          </cell>
          <cell r="I2017" t="str">
            <v>2797P-NEXT</v>
          </cell>
          <cell r="J2017" t="str">
            <v>PZA</v>
          </cell>
          <cell r="K2017" t="str">
            <v>PZA</v>
          </cell>
          <cell r="L2017">
            <v>28824</v>
          </cell>
        </row>
        <row r="2018">
          <cell r="A2018" t="str">
            <v>401BC35-00150125</v>
          </cell>
          <cell r="B2018" t="str">
            <v>2DM5-73-4R1BC3502973987-P</v>
          </cell>
          <cell r="C2018" t="str">
            <v>2DM5-73-4R1BC350</v>
          </cell>
          <cell r="D2018" t="str">
            <v>Bata gde 35 g 150 x 125 cm con tarjeta de transferencia</v>
          </cell>
          <cell r="E2018" t="str">
            <v xml:space="preserve">BATA GDE 35 G 150 X 125 CM C/TARJETA </v>
          </cell>
          <cell r="F2018" t="str">
            <v>Sub. Producto Gavilan</v>
          </cell>
          <cell r="G2018" t="str">
            <v>sep/24/2023</v>
          </cell>
          <cell r="H2018" t="str">
            <v>2973987-P</v>
          </cell>
          <cell r="I2018" t="str">
            <v>2973987-P</v>
          </cell>
          <cell r="J2018" t="str">
            <v>PZA</v>
          </cell>
          <cell r="K2018" t="str">
            <v>PZA</v>
          </cell>
          <cell r="L2018">
            <v>2879</v>
          </cell>
        </row>
        <row r="2019">
          <cell r="A2019" t="str">
            <v>401BC35-00150125</v>
          </cell>
          <cell r="B2019" t="str">
            <v>2DM5-73-4R1BC3503164187-P</v>
          </cell>
          <cell r="C2019" t="str">
            <v>2DM5-73-4R1BC350</v>
          </cell>
          <cell r="D2019" t="str">
            <v>Bata gde 35 g 150 x 125 cm con tarjeta de transferencia</v>
          </cell>
          <cell r="E2019" t="str">
            <v xml:space="preserve">BATA GDE 35 G 150 X 125 CM C/TARJETA </v>
          </cell>
          <cell r="F2019" t="str">
            <v>Sub. Producto Gavilan</v>
          </cell>
          <cell r="G2019" t="str">
            <v>oct/08/2023</v>
          </cell>
          <cell r="H2019" t="str">
            <v>3164187-P</v>
          </cell>
          <cell r="I2019" t="str">
            <v>3164187-P</v>
          </cell>
          <cell r="J2019" t="str">
            <v>PZA</v>
          </cell>
          <cell r="K2019" t="str">
            <v>PZA</v>
          </cell>
          <cell r="L2019">
            <v>10800</v>
          </cell>
        </row>
        <row r="2020">
          <cell r="A2020" t="str">
            <v>401BC35-RM50140100</v>
          </cell>
          <cell r="B2020" t="str">
            <v>2DM5-73-50140100S16OCT0188</v>
          </cell>
          <cell r="C2020" t="str">
            <v>2DM5-73-50140100</v>
          </cell>
          <cell r="D2020" t="str">
            <v>Bata med 35 g 140 x 100 cm ref en pecho y manga 50 g</v>
          </cell>
          <cell r="E2020" t="str">
            <v>BATA MED 35G 140X100 CM REF PECHO Y MANG 50G</v>
          </cell>
          <cell r="F2020" t="str">
            <v>Sub. Producto Gavilan</v>
          </cell>
          <cell r="G2020" t="str">
            <v>dic/31/2021</v>
          </cell>
          <cell r="H2020" t="str">
            <v>SUB16OCT0188</v>
          </cell>
          <cell r="I2020" t="str">
            <v>S16OCT0188</v>
          </cell>
          <cell r="J2020" t="str">
            <v>PZA</v>
          </cell>
          <cell r="K2020" t="str">
            <v>PZA</v>
          </cell>
          <cell r="L2020">
            <v>11086</v>
          </cell>
        </row>
        <row r="2021">
          <cell r="A2021" t="str">
            <v>401BC35-RM50140100</v>
          </cell>
          <cell r="B2021" t="str">
            <v>2DM5-73-50140100D16OCT0199</v>
          </cell>
          <cell r="C2021" t="str">
            <v>2DM5-73-50140100</v>
          </cell>
          <cell r="D2021" t="str">
            <v>Bata med 35 g 140 x 100 cm ref en pecho y manga 50 g</v>
          </cell>
          <cell r="E2021" t="str">
            <v>BATA MED 35G 140X100 CM REF PECHO Y MANG 50G</v>
          </cell>
          <cell r="F2021" t="str">
            <v>Sub. Producto Gavilan</v>
          </cell>
          <cell r="G2021" t="str">
            <v>ene/24/2021</v>
          </cell>
          <cell r="H2021" t="str">
            <v>DESPT16OCT0199</v>
          </cell>
          <cell r="I2021" t="str">
            <v>D16OCT0199</v>
          </cell>
          <cell r="J2021" t="str">
            <v>PZA</v>
          </cell>
          <cell r="K2021" t="str">
            <v>PZA</v>
          </cell>
          <cell r="L2021">
            <v>2000</v>
          </cell>
        </row>
        <row r="2022">
          <cell r="A2022" t="str">
            <v>401BC35-RM50140110</v>
          </cell>
          <cell r="B2022" t="str">
            <v>2DM5-73-401BC35DS19FEB0285</v>
          </cell>
          <cell r="C2022" t="str">
            <v>2DM5-73-401BC35D</v>
          </cell>
          <cell r="D2022" t="str">
            <v>Bata gde 35 g 140 x 110 cm ref en pecho y manga 50 g</v>
          </cell>
          <cell r="E2022" t="str">
            <v>BATA GDE 35G 140X110 CM REF PECHO Y MANG 50G</v>
          </cell>
          <cell r="F2022" t="str">
            <v>Sub. Producto Gavilan</v>
          </cell>
          <cell r="G2022" t="str">
            <v>feb/26/2024</v>
          </cell>
          <cell r="H2022" t="str">
            <v>SUB19FEB0285</v>
          </cell>
          <cell r="I2022" t="str">
            <v>S19FEB0285</v>
          </cell>
          <cell r="J2022" t="str">
            <v>PZA</v>
          </cell>
          <cell r="K2022" t="str">
            <v>PZA</v>
          </cell>
          <cell r="L2022">
            <v>1620</v>
          </cell>
        </row>
        <row r="2023">
          <cell r="A2023" t="str">
            <v>401BC35-RM50140110</v>
          </cell>
          <cell r="B2023" t="str">
            <v>2DM5-73-401BC35DD17MAY0267</v>
          </cell>
          <cell r="C2023" t="str">
            <v>2DM5-73-401BC35D</v>
          </cell>
          <cell r="D2023" t="str">
            <v>Bata gde 35 g 140 x 110 cm ref en pecho y manga 50 g</v>
          </cell>
          <cell r="E2023" t="str">
            <v>BATA GDE 35G 140X110 CM REF PECHO Y MANG 50G</v>
          </cell>
          <cell r="F2023" t="str">
            <v>Sub. Producto Gavilan</v>
          </cell>
          <cell r="G2023" t="str">
            <v>ene/24/2021</v>
          </cell>
          <cell r="H2023" t="str">
            <v>DESLPPT17MAY0267</v>
          </cell>
          <cell r="I2023" t="str">
            <v>D17MAY0267</v>
          </cell>
          <cell r="J2023" t="str">
            <v>PZA</v>
          </cell>
          <cell r="K2023" t="str">
            <v>PZA</v>
          </cell>
          <cell r="L2023">
            <v>4</v>
          </cell>
        </row>
        <row r="2024">
          <cell r="A2024" t="str">
            <v>401BC35-RM50140110</v>
          </cell>
          <cell r="B2024" t="str">
            <v>2DM5-73-401BC35DD17NOV0340</v>
          </cell>
          <cell r="C2024" t="str">
            <v>2DM5-73-401BC35D</v>
          </cell>
          <cell r="D2024" t="str">
            <v>Bata gde 35 g 140 x 110 cm ref en pecho y manga 50 g</v>
          </cell>
          <cell r="E2024" t="str">
            <v>BATA GDE 35G 140X110 CM REF PECHO Y MANG 50G</v>
          </cell>
          <cell r="F2024" t="str">
            <v>Sub. Producto Gavilan</v>
          </cell>
          <cell r="G2024" t="str">
            <v>ene/24/2021</v>
          </cell>
          <cell r="H2024" t="str">
            <v>DESPT17NOV0340</v>
          </cell>
          <cell r="I2024" t="str">
            <v>D17NOV0340</v>
          </cell>
          <cell r="J2024" t="str">
            <v>PZA</v>
          </cell>
          <cell r="K2024" t="str">
            <v>PZA</v>
          </cell>
          <cell r="L2024">
            <v>30</v>
          </cell>
        </row>
        <row r="2025">
          <cell r="A2025" t="str">
            <v>401BC35-RM50140110</v>
          </cell>
          <cell r="B2025" t="str">
            <v>2DM5-73-401BC35DSPTJUN0184</v>
          </cell>
          <cell r="C2025" t="str">
            <v>2DM5-73-401BC35D</v>
          </cell>
          <cell r="D2025" t="str">
            <v>Bata gde 35 g 140 x 110 cm ref en pecho y manga 50 g</v>
          </cell>
          <cell r="E2025" t="str">
            <v>BATA GDE 35G 140X110 CM REF PECHO Y MANG 50G</v>
          </cell>
          <cell r="F2025" t="str">
            <v>Sub. Producto Gavilan</v>
          </cell>
          <cell r="G2025" t="str">
            <v>ene/24/2021</v>
          </cell>
          <cell r="H2025" t="str">
            <v>DESPTJUN0184</v>
          </cell>
          <cell r="I2025" t="str">
            <v>SPTJUN0184</v>
          </cell>
          <cell r="J2025" t="str">
            <v>PZA</v>
          </cell>
          <cell r="K2025" t="str">
            <v>PZA</v>
          </cell>
          <cell r="L2025">
            <v>9</v>
          </cell>
        </row>
        <row r="2026">
          <cell r="A2026" t="str">
            <v>401BC35-RM50140110</v>
          </cell>
          <cell r="B2026" t="str">
            <v>2DM5-73-401BC35DD17AGO0259</v>
          </cell>
          <cell r="C2026" t="str">
            <v>2DM5-73-401BC35D</v>
          </cell>
          <cell r="D2026" t="str">
            <v>Bata gde 35 g 140 x 110 cm ref en pecho y manga 50 g</v>
          </cell>
          <cell r="E2026" t="str">
            <v>BATA GDE 35G 140X110 CM REF PECHO Y MANG 50G</v>
          </cell>
          <cell r="F2026" t="str">
            <v>Sub. Producto Gavilan</v>
          </cell>
          <cell r="G2026" t="str">
            <v>feb/01/2021</v>
          </cell>
          <cell r="H2026" t="str">
            <v>DESPT17AGO0259</v>
          </cell>
          <cell r="I2026" t="str">
            <v>D17AGO0259</v>
          </cell>
          <cell r="J2026" t="str">
            <v>PZA</v>
          </cell>
          <cell r="K2026" t="str">
            <v>PZA</v>
          </cell>
          <cell r="L2026">
            <v>45</v>
          </cell>
        </row>
        <row r="2027">
          <cell r="A2027" t="str">
            <v>401BC35-RM50140110</v>
          </cell>
          <cell r="B2027" t="str">
            <v>2DM5-73-401BC35DS19ENE0329</v>
          </cell>
          <cell r="C2027" t="str">
            <v>2DM5-73-401BC35D</v>
          </cell>
          <cell r="D2027" t="str">
            <v>Bata gde 35 g 140 x 110 cm ref en pecho y manga 50 g</v>
          </cell>
          <cell r="E2027" t="str">
            <v>BATA GDE 35G 140X110 CM REF PECHO Y MANG 50G</v>
          </cell>
          <cell r="F2027" t="str">
            <v>Sub. Producto Gavilan</v>
          </cell>
          <cell r="G2027" t="str">
            <v>ene/21/2023</v>
          </cell>
          <cell r="H2027" t="str">
            <v>SUB19ENE0329</v>
          </cell>
          <cell r="I2027" t="str">
            <v>S19ENE0329</v>
          </cell>
          <cell r="J2027" t="str">
            <v>PZA</v>
          </cell>
          <cell r="K2027" t="str">
            <v>PZA</v>
          </cell>
          <cell r="L2027">
            <v>1013</v>
          </cell>
        </row>
        <row r="2028">
          <cell r="A2028" t="str">
            <v>401BC35-RM50140110</v>
          </cell>
          <cell r="B2028" t="str">
            <v>2DM5-73-401BC35DD17JUL0297</v>
          </cell>
          <cell r="C2028" t="str">
            <v>2DM5-73-401BC35D</v>
          </cell>
          <cell r="D2028" t="str">
            <v>Bata gde 35 g 140 x 110 cm ref en pecho y manga 50 g</v>
          </cell>
          <cell r="E2028" t="str">
            <v>BATA GDE 35G 140X110 CM REF PECHO Y MANG 50G</v>
          </cell>
          <cell r="F2028" t="str">
            <v>Sub. Producto Gavilan</v>
          </cell>
          <cell r="G2028" t="str">
            <v>ene/28/2023</v>
          </cell>
          <cell r="H2028" t="str">
            <v>DESPT17JUL0297</v>
          </cell>
          <cell r="I2028" t="str">
            <v>D17JUL0297</v>
          </cell>
          <cell r="J2028" t="str">
            <v>PZA</v>
          </cell>
          <cell r="K2028" t="str">
            <v>PZA</v>
          </cell>
          <cell r="L2028">
            <v>24</v>
          </cell>
        </row>
        <row r="2029">
          <cell r="A2029" t="str">
            <v>401BC35-RM50140120</v>
          </cell>
          <cell r="B2029" t="str">
            <v>2DM5-73-401BC35SS18FEB0295</v>
          </cell>
          <cell r="C2029" t="str">
            <v>2DM5-73-401BC35S</v>
          </cell>
          <cell r="D2029" t="str">
            <v>Bata xgde 35 g 140 x 120 cm ref en pecho y manga 50 g</v>
          </cell>
          <cell r="E2029" t="str">
            <v>BATA XGDE35G140X120CM REF PECHO MANGA50G</v>
          </cell>
          <cell r="F2029" t="str">
            <v>Sub. Producto Gavilan</v>
          </cell>
          <cell r="G2029" t="str">
            <v>mar/20/2023</v>
          </cell>
          <cell r="H2029" t="str">
            <v>SUB18FEB0295</v>
          </cell>
          <cell r="I2029" t="str">
            <v>S18FEB0295</v>
          </cell>
          <cell r="J2029" t="str">
            <v>PZA</v>
          </cell>
          <cell r="K2029" t="str">
            <v>PZA</v>
          </cell>
          <cell r="L2029">
            <v>1257</v>
          </cell>
        </row>
        <row r="2030">
          <cell r="A2030" t="str">
            <v>401BC35-RM50150115</v>
          </cell>
          <cell r="B2030" t="str">
            <v>2DM5-73-50150115S16MAY0255</v>
          </cell>
          <cell r="C2030" t="str">
            <v>2DM5-73-50150115</v>
          </cell>
          <cell r="D2030" t="str">
            <v>Bata med 35 g 150 x 115 cm ref en pecho y manga con tarjeta de transferencia</v>
          </cell>
          <cell r="E2030" t="str">
            <v>BATA MED 35G 150X115 CM REF PECHO Y MANG C/T</v>
          </cell>
          <cell r="F2030" t="str">
            <v>Sub. Producto Gavilan</v>
          </cell>
          <cell r="G2030" t="str">
            <v>may/30/2021</v>
          </cell>
          <cell r="H2030" t="str">
            <v>SUB16MAY0255</v>
          </cell>
          <cell r="I2030" t="str">
            <v>S16MAY0255</v>
          </cell>
          <cell r="J2030" t="str">
            <v>PZA</v>
          </cell>
          <cell r="K2030" t="str">
            <v>PZA</v>
          </cell>
          <cell r="L2030">
            <v>2410</v>
          </cell>
        </row>
        <row r="2031">
          <cell r="A2031" t="str">
            <v>401BC35-RM50150125</v>
          </cell>
          <cell r="B2031" t="str">
            <v>2DM5-73-50150125D17AGO0109</v>
          </cell>
          <cell r="C2031" t="str">
            <v>2DM5-73-50150125</v>
          </cell>
          <cell r="D2031" t="str">
            <v>Bata gde 35 g 150 x 125 cm ref en pecho y manga 50 g con tarjeta de transferencia</v>
          </cell>
          <cell r="E2031" t="str">
            <v xml:space="preserve">BATA GDE 35G 150X125 CM REF P Y M 50G C/T </v>
          </cell>
          <cell r="F2031" t="str">
            <v>Sub. Producto Gavilan</v>
          </cell>
          <cell r="G2031" t="str">
            <v>ene/24/2021</v>
          </cell>
          <cell r="H2031" t="str">
            <v>DESPT17AGO0109</v>
          </cell>
          <cell r="I2031" t="str">
            <v>D17AGO0109</v>
          </cell>
          <cell r="J2031" t="str">
            <v>PZA</v>
          </cell>
          <cell r="K2031" t="str">
            <v>PZA</v>
          </cell>
          <cell r="L2031">
            <v>2</v>
          </cell>
        </row>
        <row r="2032">
          <cell r="A2032" t="str">
            <v>401BC35-RM50150125</v>
          </cell>
          <cell r="B2032" t="str">
            <v>2DM5-73-50150125D17FEB0368</v>
          </cell>
          <cell r="C2032" t="str">
            <v>2DM5-73-50150125</v>
          </cell>
          <cell r="D2032" t="str">
            <v>Bata gde 35 g 150 x 125 cm ref en pecho y manga 50 g con tarjeta de transferencia</v>
          </cell>
          <cell r="E2032" t="str">
            <v xml:space="preserve">BATA GDE 35G 150X125CM REF P Y M 50G C/T </v>
          </cell>
          <cell r="F2032" t="str">
            <v>Sub. Producto Gavilan</v>
          </cell>
          <cell r="G2032" t="str">
            <v>ene/24/2021</v>
          </cell>
          <cell r="H2032" t="str">
            <v>DESPT17FEB0368</v>
          </cell>
          <cell r="I2032" t="str">
            <v>D17FEB0368</v>
          </cell>
          <cell r="J2032" t="str">
            <v>PZA</v>
          </cell>
          <cell r="K2032" t="str">
            <v>PZA</v>
          </cell>
          <cell r="L2032">
            <v>2</v>
          </cell>
        </row>
        <row r="2033">
          <cell r="A2033" t="str">
            <v>401BC35-RM50150125</v>
          </cell>
          <cell r="B2033" t="str">
            <v>2DM5-73-50150125D17JUN0186</v>
          </cell>
          <cell r="C2033" t="str">
            <v>2DM5-73-50150125</v>
          </cell>
          <cell r="D2033" t="str">
            <v>Bata gde 35 g 150 x 125 cm ref en pecho y manga 50 g con tarjeta de transferencia</v>
          </cell>
          <cell r="E2033" t="str">
            <v xml:space="preserve">BATA GDE 35G 150X125CM REF P Y M 50G C/T </v>
          </cell>
          <cell r="F2033" t="str">
            <v>Sub. Producto Gavilan</v>
          </cell>
          <cell r="G2033" t="str">
            <v>feb/01/2021</v>
          </cell>
          <cell r="H2033" t="str">
            <v>DESPT17JUN0186</v>
          </cell>
          <cell r="I2033" t="str">
            <v>D17JUN0186</v>
          </cell>
          <cell r="J2033" t="str">
            <v>PZA</v>
          </cell>
          <cell r="K2033" t="str">
            <v>PZA</v>
          </cell>
          <cell r="L2033">
            <v>176</v>
          </cell>
        </row>
        <row r="2034">
          <cell r="A2034" t="str">
            <v>401BC35-RM50150125</v>
          </cell>
          <cell r="B2034" t="str">
            <v>2DM5-73-50150125D17AGO0566</v>
          </cell>
          <cell r="C2034" t="str">
            <v>2DM5-73-50150125</v>
          </cell>
          <cell r="D2034" t="str">
            <v>Bata gde 35 g 150 x 125 cm ref en pecho y manga 50 g con tarjeta de transferencia</v>
          </cell>
          <cell r="E2034" t="str">
            <v xml:space="preserve">BATA GDE 35G 150X125CM REF P Y M 50G C/T </v>
          </cell>
          <cell r="F2034" t="str">
            <v>Sub. Producto Gavilan</v>
          </cell>
          <cell r="G2034" t="str">
            <v>ene/24/2021</v>
          </cell>
          <cell r="H2034" t="str">
            <v>DESPT17AGO0566</v>
          </cell>
          <cell r="I2034" t="str">
            <v>D17AGO0566</v>
          </cell>
          <cell r="J2034" t="str">
            <v>PZA</v>
          </cell>
          <cell r="K2034" t="str">
            <v>PZA</v>
          </cell>
          <cell r="L2034">
            <v>3</v>
          </cell>
        </row>
        <row r="2035">
          <cell r="A2035" t="str">
            <v>401BC35-RM50150125</v>
          </cell>
          <cell r="B2035" t="str">
            <v>2DM5-73-50150125D17MAR0027</v>
          </cell>
          <cell r="C2035" t="str">
            <v>2DM5-73-50150125</v>
          </cell>
          <cell r="D2035" t="str">
            <v>Bata gde 35 g 150 x 125 cm ref en pecho y manga 50 g con tarjeta de transferencia</v>
          </cell>
          <cell r="E2035" t="str">
            <v xml:space="preserve">BATA GDE 35G 150X125CM REF P Y M 50G C/T </v>
          </cell>
          <cell r="F2035" t="str">
            <v>Sub. Producto Gavilan</v>
          </cell>
          <cell r="G2035" t="str">
            <v>feb/24/2021</v>
          </cell>
          <cell r="H2035" t="str">
            <v>DESPT17MAR0027</v>
          </cell>
          <cell r="I2035" t="str">
            <v>D17MAR0027</v>
          </cell>
          <cell r="J2035" t="str">
            <v>PZA</v>
          </cell>
          <cell r="K2035" t="str">
            <v>PZA</v>
          </cell>
          <cell r="L2035">
            <v>1</v>
          </cell>
        </row>
        <row r="2036">
          <cell r="A2036" t="str">
            <v>401BC35-RM50150125</v>
          </cell>
          <cell r="B2036" t="str">
            <v>2DM5-73-50150125D17AGO0597</v>
          </cell>
          <cell r="C2036" t="str">
            <v>2DM5-73-50150125</v>
          </cell>
          <cell r="D2036" t="str">
            <v>Bata gde 35 g 150 x 125 cm ref en pecho y manga 50 g con tarjeta de transferencia</v>
          </cell>
          <cell r="E2036" t="str">
            <v xml:space="preserve">BATA GDE 35G 150X125CM REF P Y M 50G C/T </v>
          </cell>
          <cell r="F2036" t="str">
            <v>Sub. Producto Gavilan</v>
          </cell>
          <cell r="G2036" t="str">
            <v>feb/01/2021</v>
          </cell>
          <cell r="H2036" t="str">
            <v>DESPT17AGO0597</v>
          </cell>
          <cell r="I2036" t="str">
            <v>D17AGO0597</v>
          </cell>
          <cell r="J2036" t="str">
            <v>PZA</v>
          </cell>
          <cell r="K2036" t="str">
            <v>PZA</v>
          </cell>
          <cell r="L2036">
            <v>137</v>
          </cell>
        </row>
        <row r="2037">
          <cell r="A2037" t="str">
            <v>401BC35-RM50150125</v>
          </cell>
          <cell r="B2037" t="str">
            <v>2DM5-73-50150125D17ABR0477</v>
          </cell>
          <cell r="C2037" t="str">
            <v>2DM5-73-50150125</v>
          </cell>
          <cell r="D2037" t="str">
            <v>Bata gde 35 g 150 x 125 cm ref en pecho y manga 50 g con tarjeta de transferencia</v>
          </cell>
          <cell r="E2037" t="str">
            <v xml:space="preserve">BATA GDE 35G 150X125CM REF P Y M 50G C/T </v>
          </cell>
          <cell r="F2037" t="str">
            <v>Sub. Producto Gavilan</v>
          </cell>
          <cell r="G2037" t="str">
            <v>feb/01/2021</v>
          </cell>
          <cell r="H2037" t="str">
            <v>DESPT17ABR0477</v>
          </cell>
          <cell r="I2037" t="str">
            <v>D17ABR0477</v>
          </cell>
          <cell r="J2037" t="str">
            <v>PZA</v>
          </cell>
          <cell r="K2037" t="str">
            <v>PZA</v>
          </cell>
          <cell r="L2037">
            <v>100</v>
          </cell>
        </row>
        <row r="2038">
          <cell r="A2038" t="str">
            <v>401BC35-RM50150125</v>
          </cell>
          <cell r="B2038" t="str">
            <v>2DM5-73-50150125D17SEP0616</v>
          </cell>
          <cell r="C2038" t="str">
            <v>2DM5-73-50150125</v>
          </cell>
          <cell r="D2038" t="str">
            <v>Bata gde 35 g 150 x 125 cm ref en pecho y manga 50 g con tarjeta de transferencia</v>
          </cell>
          <cell r="E2038" t="str">
            <v xml:space="preserve">BATA GDE 35G 150X125CM REF P Y M 50G C/T </v>
          </cell>
          <cell r="F2038" t="str">
            <v>Sub. Producto Gavilan</v>
          </cell>
          <cell r="G2038" t="str">
            <v>feb/01/2021</v>
          </cell>
          <cell r="H2038" t="str">
            <v>DESPT17SEP0616</v>
          </cell>
          <cell r="I2038" t="str">
            <v>D17SEP0616</v>
          </cell>
          <cell r="J2038" t="str">
            <v>PZA</v>
          </cell>
          <cell r="K2038" t="str">
            <v>PZA</v>
          </cell>
          <cell r="L2038">
            <v>36</v>
          </cell>
        </row>
        <row r="2039">
          <cell r="A2039" t="str">
            <v>401BC35-RM50150125</v>
          </cell>
          <cell r="B2039" t="str">
            <v>2DM5-73-50150125S18DIC0349</v>
          </cell>
          <cell r="C2039" t="str">
            <v>2DM5-73-50150125</v>
          </cell>
          <cell r="D2039" t="str">
            <v>Bata gde 35 g 150 x 125 cm ref en pecho y manga 50 g con tarjeta de transferencia</v>
          </cell>
          <cell r="E2039" t="str">
            <v xml:space="preserve">BATA GDE 35G 150X125CM REF P Y M 50G C/T </v>
          </cell>
          <cell r="F2039" t="str">
            <v>Sub. Producto Gavilan</v>
          </cell>
          <cell r="G2039" t="str">
            <v>dic/18/2023</v>
          </cell>
          <cell r="H2039" t="str">
            <v>SUB18DIC0349</v>
          </cell>
          <cell r="I2039" t="str">
            <v>S18DIC0349</v>
          </cell>
          <cell r="J2039" t="str">
            <v>PZA</v>
          </cell>
          <cell r="K2039" t="str">
            <v>PZA</v>
          </cell>
          <cell r="L2039">
            <v>8122</v>
          </cell>
        </row>
        <row r="2040">
          <cell r="A2040" t="str">
            <v>401BC50-00150115</v>
          </cell>
          <cell r="B2040" t="str">
            <v>2DM5-73-401BC500S19FEB0286</v>
          </cell>
          <cell r="C2040" t="str">
            <v>2DM5-73-401BC500</v>
          </cell>
          <cell r="D2040" t="str">
            <v>Bata med 50 g 150 x 115 cm con tarjeta de transferencia</v>
          </cell>
          <cell r="E2040" t="str">
            <v>BATA MED 50 G 150 X 115 CM CON TARJETA</v>
          </cell>
          <cell r="F2040" t="str">
            <v>Sub. Producto Gavilan</v>
          </cell>
          <cell r="G2040" t="str">
            <v>feb/20/2024</v>
          </cell>
          <cell r="H2040" t="str">
            <v>SUB19FEB0286</v>
          </cell>
          <cell r="I2040" t="str">
            <v>S19FEB0286</v>
          </cell>
          <cell r="J2040" t="str">
            <v>PZA</v>
          </cell>
          <cell r="K2040" t="str">
            <v>PZA</v>
          </cell>
          <cell r="L2040">
            <v>2259</v>
          </cell>
        </row>
        <row r="2041">
          <cell r="A2041" t="str">
            <v>401BC50-00150125</v>
          </cell>
          <cell r="B2041" t="str">
            <v>2DM5-73-4T1BC500S16NOV0020</v>
          </cell>
          <cell r="C2041" t="str">
            <v>2DM5-73-4T1BC500</v>
          </cell>
          <cell r="D2041" t="str">
            <v>Bata gde 50 g 150 x 125 cm con tarjeta de transferencia</v>
          </cell>
          <cell r="E2041" t="str">
            <v>BATA GDE 50 G 150 X 125 CM C/TARJETA</v>
          </cell>
          <cell r="F2041" t="str">
            <v>Sub. Producto Gavilan</v>
          </cell>
          <cell r="G2041" t="str">
            <v>ene/16/2022</v>
          </cell>
          <cell r="H2041" t="str">
            <v>SUB16NOV0020</v>
          </cell>
          <cell r="I2041" t="str">
            <v>S16NOV0020</v>
          </cell>
          <cell r="J2041" t="str">
            <v>PZA</v>
          </cell>
          <cell r="K2041" t="str">
            <v>PZA</v>
          </cell>
          <cell r="L2041">
            <v>2366</v>
          </cell>
        </row>
        <row r="2042">
          <cell r="A2042" t="str">
            <v>401BC50-00150125</v>
          </cell>
          <cell r="B2042" t="str">
            <v>2DM5-73-4T1BC500S16JUN0294</v>
          </cell>
          <cell r="C2042" t="str">
            <v>2DM5-73-4T1BC500</v>
          </cell>
          <cell r="D2042" t="str">
            <v>Bata gde 50 g 150 x 125 cm con tarjeta de transferencia</v>
          </cell>
          <cell r="E2042" t="str">
            <v>BATA GDE 50 G 150 X 125 CM C/TARJETA</v>
          </cell>
          <cell r="F2042" t="str">
            <v>Sub. Producto Gavilan</v>
          </cell>
          <cell r="G2042" t="str">
            <v>jul/26/2021</v>
          </cell>
          <cell r="H2042" t="str">
            <v>SUB16JUN0294</v>
          </cell>
          <cell r="I2042" t="str">
            <v>S16JUN0294</v>
          </cell>
          <cell r="J2042" t="str">
            <v>PZA</v>
          </cell>
          <cell r="K2042" t="str">
            <v>PZA</v>
          </cell>
          <cell r="L2042">
            <v>142</v>
          </cell>
        </row>
        <row r="2043">
          <cell r="A2043" t="str">
            <v>401BC50-00150125</v>
          </cell>
          <cell r="B2043" t="str">
            <v>2DM5-73-4T1BC500S18MAR0053</v>
          </cell>
          <cell r="C2043" t="str">
            <v>2DM5-73-4T1BC500</v>
          </cell>
          <cell r="D2043" t="str">
            <v>Bata gde 50 g 150 x 125 cm con tarjeta de transferencia</v>
          </cell>
          <cell r="E2043" t="str">
            <v>BATA GDE 50 G 150 X 125 CM C/TARJETA</v>
          </cell>
          <cell r="F2043" t="str">
            <v>Sub. Producto Gavilan</v>
          </cell>
          <cell r="G2043" t="str">
            <v>mar/21/2023</v>
          </cell>
          <cell r="H2043" t="str">
            <v>SUB18MAR0053</v>
          </cell>
          <cell r="I2043" t="str">
            <v>S18MAR0053</v>
          </cell>
          <cell r="J2043" t="str">
            <v>PZA</v>
          </cell>
          <cell r="K2043" t="str">
            <v>PZA</v>
          </cell>
          <cell r="L2043">
            <v>4801</v>
          </cell>
        </row>
        <row r="2044">
          <cell r="A2044" t="str">
            <v>401BC50-00150135</v>
          </cell>
          <cell r="B2044" t="str">
            <v>2DM5-73-00150135S16MAR0375</v>
          </cell>
          <cell r="C2044" t="str">
            <v>2DM5-73-00150135</v>
          </cell>
          <cell r="D2044" t="str">
            <v>Bata xgde 50 g 150 x 135 cm con tarjeta de transferencia</v>
          </cell>
          <cell r="E2044" t="str">
            <v xml:space="preserve">BATA XGDE 50 G 150 X 135 CM CON TARJETA </v>
          </cell>
          <cell r="F2044" t="str">
            <v>Sub. Producto Gavilan</v>
          </cell>
          <cell r="G2044" t="str">
            <v>dic/31/2021</v>
          </cell>
          <cell r="H2044" t="str">
            <v>SUB16MAR0375.</v>
          </cell>
          <cell r="I2044" t="str">
            <v>S16MAR0375</v>
          </cell>
          <cell r="J2044" t="str">
            <v>PZA</v>
          </cell>
          <cell r="K2044" t="str">
            <v>PZA</v>
          </cell>
          <cell r="L2044">
            <v>1864</v>
          </cell>
        </row>
        <row r="2045">
          <cell r="A2045" t="str">
            <v>401BC50-MA150115</v>
          </cell>
          <cell r="B2045" t="str">
            <v>2DM5-73-MA150115Q020707218</v>
          </cell>
          <cell r="C2045" t="str">
            <v>2DM5-73-MA150115</v>
          </cell>
          <cell r="D2045" t="str">
            <v>Bata med 50 g 150 x 115 cm con marsupial 40 x 40 cm con tarjeta de transferencia</v>
          </cell>
          <cell r="E2045" t="str">
            <v>BATA MED 50 G 150 X 115 CM CON TARJETA</v>
          </cell>
          <cell r="F2045" t="str">
            <v>Sub. Producto Gavilan</v>
          </cell>
          <cell r="G2045" t="str">
            <v>ene/19/2023</v>
          </cell>
          <cell r="H2045" t="str">
            <v>MQ020707218</v>
          </cell>
          <cell r="I2045" t="str">
            <v>Q020707218</v>
          </cell>
          <cell r="J2045" t="str">
            <v>PZA</v>
          </cell>
          <cell r="K2045" t="str">
            <v>PZA</v>
          </cell>
          <cell r="L2045">
            <v>1445</v>
          </cell>
        </row>
        <row r="2046">
          <cell r="A2046" t="str">
            <v>401BC50-MA150115</v>
          </cell>
          <cell r="B2046" t="str">
            <v>2DM5-73-MA150115MQ21206183</v>
          </cell>
          <cell r="C2046" t="str">
            <v>2DM5-73-MA150115</v>
          </cell>
          <cell r="D2046" t="str">
            <v>Bata med 50 g 150 x 115 cm con marsupial 40 x 40 cm con tarjeta de transferencia</v>
          </cell>
          <cell r="E2046" t="str">
            <v>BATA MED 50 G 150 X 115 CM CON TARJETA</v>
          </cell>
          <cell r="F2046" t="str">
            <v>Sub. Producto Gavilan</v>
          </cell>
          <cell r="G2046" t="str">
            <v>ene/19/2023</v>
          </cell>
          <cell r="H2046" t="str">
            <v>MQ21206183</v>
          </cell>
          <cell r="I2046" t="str">
            <v>MQ21206183</v>
          </cell>
          <cell r="J2046" t="str">
            <v>PZA</v>
          </cell>
          <cell r="K2046" t="str">
            <v>PZA</v>
          </cell>
          <cell r="L2046">
            <v>1053</v>
          </cell>
        </row>
        <row r="2047">
          <cell r="A2047" t="str">
            <v>401BC50-MA150115</v>
          </cell>
          <cell r="B2047" t="str">
            <v>2DM5-73-MA150115D16MAR0198</v>
          </cell>
          <cell r="C2047" t="str">
            <v>2DM5-73-MA150115</v>
          </cell>
          <cell r="D2047" t="str">
            <v>Bata med 50 g 150 x 115 cm con marsupial 40 x 40 cm con tarjeta de transferencia</v>
          </cell>
          <cell r="E2047" t="str">
            <v>BATA MED 50 G 150 X 115 CM CON TARJETA</v>
          </cell>
          <cell r="F2047" t="str">
            <v>Sub. Producto Gavilan</v>
          </cell>
          <cell r="G2047" t="str">
            <v>jun/28/2023</v>
          </cell>
          <cell r="H2047" t="str">
            <v>DESPT16MAR0198</v>
          </cell>
          <cell r="I2047" t="str">
            <v>D16MAR0198</v>
          </cell>
          <cell r="J2047" t="str">
            <v>PZA</v>
          </cell>
          <cell r="K2047" t="str">
            <v>PZA</v>
          </cell>
          <cell r="L2047">
            <v>458</v>
          </cell>
        </row>
        <row r="2048">
          <cell r="A2048" t="str">
            <v>401BC50-MA150125</v>
          </cell>
          <cell r="B2048" t="str">
            <v>2DM5-73-3380B45AS19FEB0287</v>
          </cell>
          <cell r="C2048" t="str">
            <v>2DM5-73-3380B45A</v>
          </cell>
          <cell r="D2048" t="str">
            <v>Bata gde 50 g 150 x 125 cm con marsupial 40 x 40 cm con tarjeta de transferencia</v>
          </cell>
          <cell r="E2048" t="str">
            <v>BATA GDE 40 G 150 X 125 CM C/MARSUPIAL 40X40CM C/TARJ</v>
          </cell>
          <cell r="F2048" t="str">
            <v>Sub. Producto Gavilan</v>
          </cell>
          <cell r="G2048" t="str">
            <v>feb/26/2024</v>
          </cell>
          <cell r="H2048" t="str">
            <v>SUB19FEB0287</v>
          </cell>
          <cell r="I2048" t="str">
            <v>S19FEB0287</v>
          </cell>
          <cell r="J2048" t="str">
            <v>PZA</v>
          </cell>
          <cell r="K2048" t="str">
            <v>PZA</v>
          </cell>
          <cell r="L2048">
            <v>394</v>
          </cell>
        </row>
        <row r="2049">
          <cell r="A2049" t="str">
            <v>401BC50-MA150125</v>
          </cell>
          <cell r="B2049" t="str">
            <v>2DM5-73-3380B45AS19FEB0451</v>
          </cell>
          <cell r="C2049" t="str">
            <v>2DM5-73-3380B45A</v>
          </cell>
          <cell r="D2049" t="str">
            <v>Bata gde 50 g 150 x 125 cm con marsupial 40 x 40 cm con tarjeta de transferencia</v>
          </cell>
          <cell r="E2049" t="str">
            <v>BATA GDE 40 G 150 X 125 CM C/MARSUPIAL 40X40CM C/TARJ</v>
          </cell>
          <cell r="F2049" t="str">
            <v>Sub. Producto Gavilan</v>
          </cell>
          <cell r="G2049" t="str">
            <v>mar/11/2022</v>
          </cell>
          <cell r="H2049" t="str">
            <v>SUB19FEB0451</v>
          </cell>
          <cell r="I2049" t="str">
            <v>S19FEB0451</v>
          </cell>
          <cell r="J2049" t="str">
            <v>PZA</v>
          </cell>
          <cell r="K2049" t="str">
            <v>PZA</v>
          </cell>
          <cell r="L2049">
            <v>493</v>
          </cell>
        </row>
        <row r="2050">
          <cell r="A2050" t="str">
            <v>401BC50-MA150125</v>
          </cell>
          <cell r="B2050" t="str">
            <v>2DM5-73-3380B45AS19ENE0330</v>
          </cell>
          <cell r="C2050" t="str">
            <v>2DM5-73-3380B45A</v>
          </cell>
          <cell r="D2050" t="str">
            <v>Bata gde 50 g 150 x 125 cm con marsupial 40 x 40 cm con tarjeta de transferencia</v>
          </cell>
          <cell r="E2050" t="str">
            <v>BATA GDE 40 G 150 X 125 CM C/MARSUPIAL 40X40CM C/TARJ</v>
          </cell>
          <cell r="F2050" t="str">
            <v>Sub. Producto Gavilan</v>
          </cell>
          <cell r="G2050" t="str">
            <v>ene/22/2023</v>
          </cell>
          <cell r="H2050" t="str">
            <v>SUB19ENE0330</v>
          </cell>
          <cell r="I2050" t="str">
            <v>S19ENE0330</v>
          </cell>
          <cell r="J2050" t="str">
            <v>PZA</v>
          </cell>
          <cell r="K2050" t="str">
            <v>PZA</v>
          </cell>
          <cell r="L2050">
            <v>2</v>
          </cell>
        </row>
        <row r="2051">
          <cell r="A2051" t="str">
            <v>401BC50-MA150135</v>
          </cell>
          <cell r="B2051" t="str">
            <v>2DM5-73-MA150135S17ENE0257</v>
          </cell>
          <cell r="C2051" t="str">
            <v>2DM5-73-MA150135</v>
          </cell>
          <cell r="D2051" t="str">
            <v>Bata xgde 50 g 150 x 135 cm con marsupial 40 x 40 cm con tarjeta de transferencia</v>
          </cell>
          <cell r="E2051" t="str">
            <v xml:space="preserve">BATA XGDE 50 G 150 X 135 CM CON TARJETA </v>
          </cell>
          <cell r="F2051" t="str">
            <v>Sub. Producto Gavilan</v>
          </cell>
          <cell r="G2051" t="str">
            <v>ene/23/2022</v>
          </cell>
          <cell r="H2051" t="str">
            <v>SUB17ENE0257</v>
          </cell>
          <cell r="I2051" t="str">
            <v>S17ENE0257</v>
          </cell>
          <cell r="J2051" t="str">
            <v>PZA</v>
          </cell>
          <cell r="K2051" t="str">
            <v>PZA</v>
          </cell>
          <cell r="L2051">
            <v>4978</v>
          </cell>
        </row>
        <row r="2052">
          <cell r="A2052" t="str">
            <v>401BC50-MA150135</v>
          </cell>
          <cell r="B2052" t="str">
            <v>2DM5-73-MA150135S16JUL0248</v>
          </cell>
          <cell r="C2052" t="str">
            <v>2DM5-73-MA150135</v>
          </cell>
          <cell r="D2052" t="str">
            <v>Bata xgde 50 g 150 x 135 cm con marsupial 40 x 40 cm con tarjeta de transferencia</v>
          </cell>
          <cell r="E2052" t="str">
            <v xml:space="preserve">BATA XGDE 50 G 150 X 135 CM CON TARJETA </v>
          </cell>
          <cell r="F2052" t="str">
            <v>Sub. Producto Gavilan</v>
          </cell>
          <cell r="G2052" t="str">
            <v>jul/27/2021</v>
          </cell>
          <cell r="H2052" t="str">
            <v>SUB16JUL0248</v>
          </cell>
          <cell r="I2052" t="str">
            <v>S16JUL0248</v>
          </cell>
          <cell r="J2052" t="str">
            <v>PZA</v>
          </cell>
          <cell r="K2052" t="str">
            <v>PZA</v>
          </cell>
          <cell r="L2052">
            <v>450</v>
          </cell>
        </row>
        <row r="2053">
          <cell r="A2053" t="str">
            <v>401BC70-00150145</v>
          </cell>
          <cell r="B2053" t="str">
            <v>2DM5-73-00150145S18FEB0296</v>
          </cell>
          <cell r="C2053" t="str">
            <v>2DM5-73-00150145</v>
          </cell>
          <cell r="D2053" t="str">
            <v>Bata xlarga 60 g 150 x 145 cm con tarjeta de transferencia</v>
          </cell>
          <cell r="E2053" t="str">
            <v>BATA XLARGA 60 G 150 X 145 CM C/TARJETA</v>
          </cell>
          <cell r="F2053" t="str">
            <v>Sub. Producto Gavilan</v>
          </cell>
          <cell r="G2053" t="str">
            <v>mar/07/2023</v>
          </cell>
          <cell r="H2053" t="str">
            <v>SUB18FEB0296</v>
          </cell>
          <cell r="I2053" t="str">
            <v>S18FEB0296</v>
          </cell>
          <cell r="J2053" t="str">
            <v>PZA</v>
          </cell>
          <cell r="K2053" t="str">
            <v>PZA</v>
          </cell>
          <cell r="L2053">
            <v>1022</v>
          </cell>
        </row>
        <row r="2054">
          <cell r="A2054" t="str">
            <v>401BG50-MR150125</v>
          </cell>
          <cell r="B2054" t="str">
            <v>2DM5-73-401BG500S19FEB0288</v>
          </cell>
          <cell r="C2054" t="str">
            <v>2DM5-73-401BG500</v>
          </cell>
          <cell r="D2054" t="str">
            <v>Bata gde 50 g 150 x 125 cm manga ranglan con tarjeta de transferencia</v>
          </cell>
          <cell r="E2054" t="str">
            <v>BATA GDE 50G150X125 CM MANGA RANGLAN C/T</v>
          </cell>
          <cell r="F2054" t="str">
            <v>Sub. Producto Gavilan</v>
          </cell>
          <cell r="G2054" t="str">
            <v>feb/26/2024</v>
          </cell>
          <cell r="H2054" t="str">
            <v>SUB19FEB0288</v>
          </cell>
          <cell r="I2054" t="str">
            <v>S19FEB0288</v>
          </cell>
          <cell r="J2054" t="str">
            <v>PZA</v>
          </cell>
          <cell r="K2054" t="str">
            <v>PZA</v>
          </cell>
          <cell r="L2054">
            <v>466</v>
          </cell>
        </row>
        <row r="2055">
          <cell r="A2055" t="str">
            <v>401BG50-MR150125</v>
          </cell>
          <cell r="B2055" t="str">
            <v>2DM5-73-401BG500S19FEB0452</v>
          </cell>
          <cell r="C2055" t="str">
            <v>2DM5-73-401BG500</v>
          </cell>
          <cell r="D2055" t="str">
            <v>Bata gde 50 g 150 x 125 cm manga ranglan con tarjeta de transferencia</v>
          </cell>
          <cell r="E2055" t="str">
            <v>BATA GDE 50G150X125 CM MANGA RANGLAN C/T</v>
          </cell>
          <cell r="F2055" t="str">
            <v>Sub. Producto Gavilan</v>
          </cell>
          <cell r="G2055" t="str">
            <v>mar/11/2022</v>
          </cell>
          <cell r="H2055" t="str">
            <v>SUB19FEB0452</v>
          </cell>
          <cell r="I2055" t="str">
            <v>S19FEB0452</v>
          </cell>
          <cell r="J2055" t="str">
            <v>PZA</v>
          </cell>
          <cell r="K2055" t="str">
            <v>PZA</v>
          </cell>
          <cell r="L2055">
            <v>493</v>
          </cell>
        </row>
        <row r="2056">
          <cell r="A2056" t="str">
            <v>401BG50-MR150125</v>
          </cell>
          <cell r="B2056" t="str">
            <v>2DM5-73-401BG500S18MAY0262</v>
          </cell>
          <cell r="C2056" t="str">
            <v>2DM5-73-401BG500</v>
          </cell>
          <cell r="D2056" t="str">
            <v>Bata gde 50 g 150 x 125 cm manga ranglan con tarjeta de transferencia</v>
          </cell>
          <cell r="E2056" t="str">
            <v>BATA GDE 50G150X125 CM MANGA RANGLAN C/T</v>
          </cell>
          <cell r="F2056" t="str">
            <v>Sub. Producto Gavilan</v>
          </cell>
          <cell r="G2056" t="str">
            <v>jun/01/2023</v>
          </cell>
          <cell r="H2056" t="str">
            <v>SUB18MAY0262</v>
          </cell>
          <cell r="I2056" t="str">
            <v>S18MAY0262</v>
          </cell>
          <cell r="J2056" t="str">
            <v>PZA</v>
          </cell>
          <cell r="K2056" t="str">
            <v>PZA</v>
          </cell>
          <cell r="L2056">
            <v>16</v>
          </cell>
        </row>
        <row r="2057">
          <cell r="A2057" t="str">
            <v>401BG70-MR150125</v>
          </cell>
          <cell r="B2057" t="str">
            <v>2DM5-73-401BG700S16AGO0335</v>
          </cell>
          <cell r="C2057" t="str">
            <v>2DM5-73-401BG700</v>
          </cell>
          <cell r="D2057" t="str">
            <v>Bata gde 70 g 150 x 125 cm manga ranglan con tarjeta de transferencia</v>
          </cell>
          <cell r="E2057" t="str">
            <v>BATA GDE 70G150X125 CM MANGA RANGLAN C/T</v>
          </cell>
          <cell r="F2057" t="str">
            <v>Sub. Producto Gavilan</v>
          </cell>
          <cell r="G2057" t="str">
            <v>sep/13/2021</v>
          </cell>
          <cell r="H2057" t="str">
            <v>SUB16AGO0335</v>
          </cell>
          <cell r="I2057" t="str">
            <v>S16AGO0335</v>
          </cell>
          <cell r="J2057" t="str">
            <v>PZA</v>
          </cell>
          <cell r="K2057" t="str">
            <v>PZA</v>
          </cell>
          <cell r="L2057">
            <v>282</v>
          </cell>
        </row>
        <row r="2058">
          <cell r="A2058" t="str">
            <v>401BI35-SR00100140</v>
          </cell>
          <cell r="B2058" t="str">
            <v>2DM5-73-00100140MQ01141152</v>
          </cell>
          <cell r="C2058" t="str">
            <v>2DM5-73-00100140</v>
          </cell>
          <cell r="D2058" t="str">
            <v>Bata M PP para instrumentista de 100 x 140 cm puños ajustables</v>
          </cell>
          <cell r="E2058" t="str">
            <v>BATA M PP INSTRUME 100X140CM PUÑOS AJUST</v>
          </cell>
          <cell r="F2058" t="str">
            <v>Sub. Producto Gavilan</v>
          </cell>
          <cell r="G2058" t="str">
            <v>ene/03/2024</v>
          </cell>
          <cell r="H2058" t="str">
            <v>MQ01141152</v>
          </cell>
          <cell r="I2058" t="str">
            <v>MQ01141152</v>
          </cell>
          <cell r="J2058" t="str">
            <v>PZA</v>
          </cell>
          <cell r="K2058" t="str">
            <v>PZA</v>
          </cell>
          <cell r="L2058">
            <v>1277</v>
          </cell>
        </row>
        <row r="2059">
          <cell r="A2059" t="str">
            <v>401BI35-SR00100140</v>
          </cell>
          <cell r="B2059" t="str">
            <v>2DM5-73-00100140MQ04141120</v>
          </cell>
          <cell r="C2059" t="str">
            <v>2DM5-73-00100140</v>
          </cell>
          <cell r="D2059" t="str">
            <v>Bata M PP para instrumentista de 100 x 140 cm puños ajustables</v>
          </cell>
          <cell r="E2059" t="str">
            <v>BATA M PP INSTRUME 100X140CM PUÑOS AJUST</v>
          </cell>
          <cell r="F2059" t="str">
            <v>Sub. Producto Gavilan</v>
          </cell>
          <cell r="G2059" t="str">
            <v>abr/14/2022</v>
          </cell>
          <cell r="H2059" t="str">
            <v>MQ04141120</v>
          </cell>
          <cell r="I2059" t="str">
            <v>MQ04141120</v>
          </cell>
          <cell r="J2059" t="str">
            <v>PZA</v>
          </cell>
          <cell r="K2059" t="str">
            <v>PZA</v>
          </cell>
          <cell r="L2059">
            <v>1710</v>
          </cell>
        </row>
        <row r="2060">
          <cell r="A2060" t="str">
            <v>401BM95-00060120</v>
          </cell>
          <cell r="B2060" t="str">
            <v>2DM7-1L-00060120S18JUN0394</v>
          </cell>
          <cell r="C2060" t="str">
            <v>2DM7-1L-00060120</v>
          </cell>
          <cell r="D2060" t="str">
            <v>Bolsa de tela laminada 95 g para mortaja 60 x 120 cm</v>
          </cell>
          <cell r="E2060" t="str">
            <v>BOLSA TELA LAM 95 G PARA MORTAJA 60X12CM</v>
          </cell>
          <cell r="F2060" t="str">
            <v>Sub. Producto Gavilan</v>
          </cell>
          <cell r="G2060" t="str">
            <v>jul/25/2023</v>
          </cell>
          <cell r="H2060" t="str">
            <v>SUB18JUN0394</v>
          </cell>
          <cell r="I2060" t="str">
            <v>S18JUN0394</v>
          </cell>
          <cell r="J2060" t="str">
            <v>PZA</v>
          </cell>
          <cell r="K2060" t="str">
            <v>PZA</v>
          </cell>
          <cell r="L2060">
            <v>52</v>
          </cell>
        </row>
        <row r="2061">
          <cell r="A2061" t="str">
            <v>401BM95-0006060</v>
          </cell>
          <cell r="B2061" t="str">
            <v>2DM7-1L-50006060S18MAY0395</v>
          </cell>
          <cell r="C2061" t="str">
            <v>2DM7-1L-50006060</v>
          </cell>
          <cell r="D2061" t="str">
            <v>Bolsa de tela laminada 95 g para mortaja neonatal 60 x 60 cm</v>
          </cell>
          <cell r="E2061" t="str">
            <v>BOLSA TELA LAM 95G P/MORT NEO 60X60 CM</v>
          </cell>
          <cell r="F2061" t="str">
            <v>Sub. Producto Gavilan</v>
          </cell>
          <cell r="G2061" t="str">
            <v>jul/05/2023</v>
          </cell>
          <cell r="H2061" t="str">
            <v>SUB18MAY0395</v>
          </cell>
          <cell r="I2061" t="str">
            <v>S18MAY0395</v>
          </cell>
          <cell r="J2061" t="str">
            <v>PZA</v>
          </cell>
          <cell r="K2061" t="str">
            <v>PZA</v>
          </cell>
          <cell r="L2061">
            <v>107</v>
          </cell>
        </row>
        <row r="2062">
          <cell r="A2062" t="str">
            <v>401BM95-0006060</v>
          </cell>
          <cell r="B2062" t="str">
            <v>2DM7-1L-50006060MQ11303293</v>
          </cell>
          <cell r="C2062" t="str">
            <v>2DM7-1L-50006060</v>
          </cell>
          <cell r="D2062" t="str">
            <v>Bolsa de tela laminada 95 g para mortaja neonatal 60 x 60 cm</v>
          </cell>
          <cell r="E2062" t="str">
            <v>BOLSA TELA LAM 95G P/MORT NEO 60X60 CM</v>
          </cell>
          <cell r="F2062" t="str">
            <v>Sub. Producto Gavilan</v>
          </cell>
          <cell r="G2062" t="str">
            <v>mar/26/2024</v>
          </cell>
          <cell r="H2062" t="str">
            <v>MQ11303293</v>
          </cell>
          <cell r="I2062" t="str">
            <v>MQ11303293</v>
          </cell>
          <cell r="J2062" t="str">
            <v>PZA</v>
          </cell>
          <cell r="K2062" t="str">
            <v>PZA</v>
          </cell>
          <cell r="L2062">
            <v>30</v>
          </cell>
        </row>
        <row r="2063">
          <cell r="A2063" t="str">
            <v>401BM95-0006060</v>
          </cell>
          <cell r="B2063" t="str">
            <v>2DM7-1L-50006060MQ11309293</v>
          </cell>
          <cell r="C2063" t="str">
            <v>2DM7-1L-50006060</v>
          </cell>
          <cell r="D2063" t="str">
            <v>Bolsa de tela laminada 95 g para mortaja neonatal 60 x 60 cm</v>
          </cell>
          <cell r="E2063" t="str">
            <v>BOLSA TELA LAM 95G P/MORT NEO 60X60 CM</v>
          </cell>
          <cell r="F2063" t="str">
            <v>Sub. Producto Gavilan</v>
          </cell>
          <cell r="G2063" t="str">
            <v>mar/26/2024</v>
          </cell>
          <cell r="H2063" t="str">
            <v>MQ11309293</v>
          </cell>
          <cell r="I2063" t="str">
            <v>MQ11309293</v>
          </cell>
          <cell r="J2063" t="str">
            <v>PZA</v>
          </cell>
          <cell r="K2063" t="str">
            <v>PZA</v>
          </cell>
          <cell r="L2063">
            <v>50</v>
          </cell>
        </row>
        <row r="2064">
          <cell r="A2064" t="str">
            <v>401BM95-00200100</v>
          </cell>
          <cell r="B2064" t="str">
            <v>2DM7-1L-00200100S18OCT0192</v>
          </cell>
          <cell r="C2064" t="str">
            <v>2DM7-1L-00200100</v>
          </cell>
          <cell r="D2064" t="str">
            <v>Bolsa de tela laminada 95 g para mortaja adulto 100 x 200 cm</v>
          </cell>
          <cell r="E2064" t="str">
            <v>BOLSA TELA LAM 95G P/MORTAJA INFANTIL I</v>
          </cell>
          <cell r="F2064" t="str">
            <v>Sub. Producto Gavilan</v>
          </cell>
          <cell r="G2064" t="str">
            <v>oct/31/2023</v>
          </cell>
          <cell r="H2064" t="str">
            <v>SUB18OCT0192</v>
          </cell>
          <cell r="I2064" t="str">
            <v>S18OCT0192</v>
          </cell>
          <cell r="J2064" t="str">
            <v>PZA</v>
          </cell>
          <cell r="K2064" t="str">
            <v>PZA</v>
          </cell>
          <cell r="L2064">
            <v>1813</v>
          </cell>
        </row>
        <row r="2065">
          <cell r="A2065" t="str">
            <v>401BO35-AN000001</v>
          </cell>
          <cell r="B2065" t="str">
            <v>2DM5-73-401BO350REJU15</v>
          </cell>
          <cell r="C2065" t="str">
            <v>2DM5-73-401BO350</v>
          </cell>
          <cell r="D2065" t="str">
            <v>Bota para cirujano 35 g con antiderrapante</v>
          </cell>
          <cell r="E2065" t="str">
            <v>BOTA P/CIRUJANO 35 G CON ANTIDERRAP PAR</v>
          </cell>
          <cell r="F2065" t="str">
            <v>Sub. Producto Gavilan</v>
          </cell>
          <cell r="G2065" t="str">
            <v>dic/30/2024</v>
          </cell>
          <cell r="H2065" t="str">
            <v>REJU15</v>
          </cell>
          <cell r="I2065" t="str">
            <v>REJU15</v>
          </cell>
          <cell r="J2065" t="str">
            <v>PAR</v>
          </cell>
          <cell r="K2065" t="str">
            <v>PAR</v>
          </cell>
          <cell r="L2065">
            <v>175</v>
          </cell>
        </row>
        <row r="2066">
          <cell r="A2066" t="str">
            <v>401BO35-AN000001</v>
          </cell>
          <cell r="B2066" t="str">
            <v>2DM5-73-401BO35011311153</v>
          </cell>
          <cell r="C2066" t="str">
            <v>2DM5-73-401BO350</v>
          </cell>
          <cell r="D2066" t="str">
            <v>Bota para cirujano 35 g con antiderrapante</v>
          </cell>
          <cell r="E2066" t="str">
            <v>BOTA P/CIRUJANO 35 G CON ANTIDERRAP PAR</v>
          </cell>
          <cell r="F2066" t="str">
            <v>Sub. Producto Gavilan</v>
          </cell>
          <cell r="G2066" t="str">
            <v>dic/30/2024</v>
          </cell>
          <cell r="H2066">
            <v>11311153</v>
          </cell>
          <cell r="I2066">
            <v>11311153</v>
          </cell>
          <cell r="J2066" t="str">
            <v>PAR</v>
          </cell>
          <cell r="K2066" t="str">
            <v>PAR</v>
          </cell>
          <cell r="L2066">
            <v>1895</v>
          </cell>
        </row>
        <row r="2067">
          <cell r="A2067" t="str">
            <v>401BP35-00150110</v>
          </cell>
          <cell r="B2067" t="str">
            <v>2DM5-73-3410BEDAS19ENE0557</v>
          </cell>
          <cell r="C2067" t="str">
            <v>2DM5-73-3410BEDA</v>
          </cell>
          <cell r="D2067" t="str">
            <v>Bata paciente adulto 35 g 150 x 110 cm con manga</v>
          </cell>
          <cell r="E2067" t="str">
            <v>Bata paciente adulto 35 g 150 x 110 cm con manga</v>
          </cell>
          <cell r="F2067" t="str">
            <v>Sub. Producto Gavilan</v>
          </cell>
          <cell r="G2067" t="str">
            <v>feb/11/2024</v>
          </cell>
          <cell r="H2067" t="str">
            <v>SUB19ENE0557</v>
          </cell>
          <cell r="I2067" t="str">
            <v>S19ENE0557</v>
          </cell>
          <cell r="J2067" t="str">
            <v>PZA</v>
          </cell>
          <cell r="K2067" t="str">
            <v>PZA</v>
          </cell>
          <cell r="L2067">
            <v>2886</v>
          </cell>
        </row>
        <row r="2068">
          <cell r="A2068" t="str">
            <v>401BP35-00MC5050</v>
          </cell>
          <cell r="B2068" t="str">
            <v>2DM5-73-00MC5050S18JUN0398</v>
          </cell>
          <cell r="C2068" t="str">
            <v>2DM5-73-00MC5050</v>
          </cell>
          <cell r="D2068" t="str">
            <v>Bata paciente neonatal 35 g 50 x 50 cm con manga corta</v>
          </cell>
          <cell r="E2068" t="str">
            <v>BATA PACIENTE NEO 35 G 50X50CM MANGA COR</v>
          </cell>
          <cell r="F2068" t="str">
            <v>Sub. Producto Gavilan</v>
          </cell>
          <cell r="G2068" t="str">
            <v>jul/05/2023</v>
          </cell>
          <cell r="H2068" t="str">
            <v>SUB18JUN0398</v>
          </cell>
          <cell r="I2068" t="str">
            <v>S18JUN0398</v>
          </cell>
          <cell r="J2068" t="str">
            <v>PZA</v>
          </cell>
          <cell r="K2068" t="str">
            <v>PZA</v>
          </cell>
          <cell r="L2068">
            <v>13</v>
          </cell>
        </row>
        <row r="2069">
          <cell r="A2069" t="str">
            <v>401BP35-MC008090</v>
          </cell>
          <cell r="B2069" t="str">
            <v>2DM5-73-401BP350S18JUN0399</v>
          </cell>
          <cell r="C2069" t="str">
            <v>2DM5-73-401BP350</v>
          </cell>
          <cell r="D2069" t="str">
            <v>Bata paciente infantil 35 g 80 x 90 cm con manga corta</v>
          </cell>
          <cell r="E2069" t="str">
            <v>BATA PACIEN INFANT35G80X90CM MANG CORTAA</v>
          </cell>
          <cell r="F2069" t="str">
            <v>Sub. Producto Gavilan</v>
          </cell>
          <cell r="G2069" t="str">
            <v>jul/05/2023</v>
          </cell>
          <cell r="H2069" t="str">
            <v>SUB18JUN0399</v>
          </cell>
          <cell r="I2069" t="str">
            <v>S18JUN0399</v>
          </cell>
          <cell r="J2069" t="str">
            <v>PZA</v>
          </cell>
          <cell r="K2069" t="str">
            <v>PZA</v>
          </cell>
          <cell r="L2069">
            <v>360</v>
          </cell>
        </row>
        <row r="2070">
          <cell r="A2070" t="str">
            <v>401BP35-MC008090</v>
          </cell>
          <cell r="B2070" t="str">
            <v>2DM5-73-401BP350S18MAY0361</v>
          </cell>
          <cell r="C2070" t="str">
            <v>2DM5-73-401BP350</v>
          </cell>
          <cell r="D2070" t="str">
            <v>Bata paciente infantil 35 g 80 x 90 cm con manga corta</v>
          </cell>
          <cell r="E2070" t="str">
            <v>BATA PACIEN INFANT35G80X90CM MANG CORTAA</v>
          </cell>
          <cell r="F2070" t="str">
            <v>Sub. Producto Gavilan</v>
          </cell>
          <cell r="G2070" t="str">
            <v>jun/01/2023</v>
          </cell>
          <cell r="H2070" t="str">
            <v>SUB18MAY0361</v>
          </cell>
          <cell r="I2070" t="str">
            <v>S18MAY0361</v>
          </cell>
          <cell r="J2070" t="str">
            <v>PZA</v>
          </cell>
          <cell r="K2070" t="str">
            <v>PZA</v>
          </cell>
          <cell r="L2070">
            <v>1567</v>
          </cell>
        </row>
        <row r="2071">
          <cell r="A2071" t="str">
            <v>401BS80-00150115</v>
          </cell>
          <cell r="B2071" t="str">
            <v>2DM5-73-401BS800S19ENE0558</v>
          </cell>
          <cell r="C2071" t="str">
            <v>2DM5-73-401BS800</v>
          </cell>
          <cell r="D2071" t="str">
            <v>Bata plastico satinado 115 cm largo</v>
          </cell>
          <cell r="E2071" t="str">
            <v>BATA PLASTICO SATINADO 115 CM LARGO</v>
          </cell>
          <cell r="F2071" t="str">
            <v>Sub. Producto Gavilan</v>
          </cell>
          <cell r="G2071" t="str">
            <v>feb/12/2024</v>
          </cell>
          <cell r="H2071" t="str">
            <v>SUB19ENE0558</v>
          </cell>
          <cell r="I2071" t="str">
            <v>S19ENE0558</v>
          </cell>
          <cell r="J2071" t="str">
            <v>PZA</v>
          </cell>
          <cell r="K2071" t="str">
            <v>PZA</v>
          </cell>
          <cell r="L2071">
            <v>356</v>
          </cell>
        </row>
        <row r="2072">
          <cell r="A2072" t="str">
            <v>401BS80-00150115</v>
          </cell>
          <cell r="B2072" t="str">
            <v>2DM5-73-401BS800S19ENE0283</v>
          </cell>
          <cell r="C2072" t="str">
            <v>2DM5-73-401BS800</v>
          </cell>
          <cell r="D2072" t="str">
            <v>Bata plastico satinado 115 cm largo</v>
          </cell>
          <cell r="E2072" t="str">
            <v>BATA PLASTICO SATINADO 115 CM LARGO</v>
          </cell>
          <cell r="F2072" t="str">
            <v>Sub. Producto Gavilan</v>
          </cell>
          <cell r="G2072" t="str">
            <v>ene/22/2023</v>
          </cell>
          <cell r="H2072" t="str">
            <v>SUB19ENE0283</v>
          </cell>
          <cell r="I2072" t="str">
            <v>S19ENE0283</v>
          </cell>
          <cell r="J2072" t="str">
            <v>PZA</v>
          </cell>
          <cell r="K2072" t="str">
            <v>PZA</v>
          </cell>
          <cell r="L2072">
            <v>1310</v>
          </cell>
        </row>
        <row r="2073">
          <cell r="A2073" t="str">
            <v>401BT30-00002121</v>
          </cell>
          <cell r="B2073" t="str">
            <v>2DM7-1L-00002121S19ENE0559</v>
          </cell>
          <cell r="C2073" t="str">
            <v>2DM7-1L-00002121</v>
          </cell>
          <cell r="D2073" t="str">
            <v>Bolsa para telemetria con polipropileno 30 g y polietileno 21 x 21 cm</v>
          </cell>
          <cell r="E2073" t="str">
            <v>BOLSA TELEMETRIA POLIP 30G POLIE 21X21CM</v>
          </cell>
          <cell r="F2073" t="str">
            <v>Sub. Producto Gavilan</v>
          </cell>
          <cell r="G2073" t="str">
            <v>feb/07/2024</v>
          </cell>
          <cell r="H2073" t="str">
            <v>SUB19ENE0559</v>
          </cell>
          <cell r="I2073" t="str">
            <v>S19ENE0559</v>
          </cell>
          <cell r="J2073" t="str">
            <v>CAJ</v>
          </cell>
          <cell r="K2073" t="str">
            <v>PZA</v>
          </cell>
          <cell r="L2073">
            <v>500</v>
          </cell>
        </row>
        <row r="2074">
          <cell r="A2074" t="str">
            <v>401BT30-00002121</v>
          </cell>
          <cell r="B2074" t="str">
            <v>2DM7-1L-00002121S18AGO0212</v>
          </cell>
          <cell r="C2074" t="str">
            <v>2DM7-1L-00002121</v>
          </cell>
          <cell r="D2074" t="str">
            <v>Bolsa para telemetria con polipropileno 30 g y polietileno 21 x 21 cm</v>
          </cell>
          <cell r="E2074" t="str">
            <v>BOLSA TELEMETRIA POLIP 30G POLIE 21X21CM</v>
          </cell>
          <cell r="F2074" t="str">
            <v>Sub. Producto Gavilan</v>
          </cell>
          <cell r="G2074" t="str">
            <v>ago/07/2023</v>
          </cell>
          <cell r="H2074" t="str">
            <v>SUB18AGO0212</v>
          </cell>
          <cell r="I2074" t="str">
            <v>S18AGO0212</v>
          </cell>
          <cell r="J2074" t="str">
            <v>CAJ</v>
          </cell>
          <cell r="K2074" t="str">
            <v>PZA</v>
          </cell>
          <cell r="L2074">
            <v>107</v>
          </cell>
        </row>
        <row r="2075">
          <cell r="A2075" t="str">
            <v>401BU25-00150115</v>
          </cell>
          <cell r="B2075" t="str">
            <v>2DM5-73-3420B1A0S18AGO0456</v>
          </cell>
          <cell r="C2075" t="str">
            <v>2DM5-73-3420B1A0</v>
          </cell>
          <cell r="D2075" t="str">
            <v>Bata azul 35 g 150 x 115 cm con resorte en puño para urgencias</v>
          </cell>
          <cell r="E2075" t="str">
            <v>Bata azul 35 g 150 x 115 cm con resorte en puño para urgencias</v>
          </cell>
          <cell r="F2075" t="str">
            <v>Sub. Producto Gavilan</v>
          </cell>
          <cell r="G2075" t="str">
            <v>ago/27/2023</v>
          </cell>
          <cell r="H2075" t="str">
            <v>SUB18AGO0456</v>
          </cell>
          <cell r="I2075" t="str">
            <v>S18AGO0456</v>
          </cell>
          <cell r="J2075" t="str">
            <v>PZA</v>
          </cell>
          <cell r="K2075" t="str">
            <v>PZA</v>
          </cell>
          <cell r="L2075">
            <v>2252</v>
          </cell>
        </row>
        <row r="2076">
          <cell r="A2076" t="str">
            <v>401FM25-50140R5050</v>
          </cell>
          <cell r="B2076" t="str">
            <v>2DM7-73-140R5050S16NOV0032</v>
          </cell>
          <cell r="C2076" t="str">
            <v>2DM7-73-140R5050</v>
          </cell>
          <cell r="D2076" t="str">
            <v>Funda para mesa de mayo 25 g 50 x 140 con refuerzo 50 x 50 cm</v>
          </cell>
          <cell r="E2076" t="str">
            <v>FUNDA MESA MAYO 25G 50X140 C/REF 50X50CM</v>
          </cell>
          <cell r="F2076" t="str">
            <v>Sub. Producto Gavilan</v>
          </cell>
          <cell r="G2076" t="str">
            <v>dic/22/2021</v>
          </cell>
          <cell r="H2076" t="str">
            <v>SUB16NOV0032</v>
          </cell>
          <cell r="I2076" t="str">
            <v>S16NOV0032</v>
          </cell>
          <cell r="J2076" t="str">
            <v>PZA</v>
          </cell>
          <cell r="K2076" t="str">
            <v>PZA</v>
          </cell>
          <cell r="L2076">
            <v>109</v>
          </cell>
        </row>
        <row r="2077">
          <cell r="A2077" t="str">
            <v>401FM35-50140L5050</v>
          </cell>
          <cell r="B2077" t="str">
            <v>2DM7-73-6110FA3DD17NOV0340</v>
          </cell>
          <cell r="C2077" t="str">
            <v>2DM7-73-6110FA3D</v>
          </cell>
          <cell r="D2077" t="str">
            <v>Funda para mesa mayo 35 g 50 x 140 con lateral 50 x 50 cm</v>
          </cell>
          <cell r="E2077" t="str">
            <v xml:space="preserve">Funda mesa mayo35g 50x140 c/later 50x50 </v>
          </cell>
          <cell r="F2077" t="str">
            <v>Sub. Producto Gavilan</v>
          </cell>
          <cell r="G2077" t="str">
            <v>ene/24/2021</v>
          </cell>
          <cell r="H2077" t="str">
            <v>DESPT17NOV0340</v>
          </cell>
          <cell r="I2077" t="str">
            <v>D17NOV0340</v>
          </cell>
          <cell r="J2077" t="str">
            <v>PZA</v>
          </cell>
          <cell r="K2077" t="str">
            <v>PZA</v>
          </cell>
          <cell r="L2077">
            <v>10</v>
          </cell>
        </row>
        <row r="2078">
          <cell r="A2078" t="str">
            <v>401FM35-50140L5050</v>
          </cell>
          <cell r="B2078" t="str">
            <v>2DM7-73-6110FA3DD17AGO0259</v>
          </cell>
          <cell r="C2078" t="str">
            <v>2DM7-73-6110FA3D</v>
          </cell>
          <cell r="D2078" t="str">
            <v>Funda para mesa mayo 35 g 50 x 140 con lateral 50 x 50 cm</v>
          </cell>
          <cell r="E2078" t="str">
            <v xml:space="preserve">Funda mesa mayo35g 50x140 c/later 50x50 </v>
          </cell>
          <cell r="F2078" t="str">
            <v>Sub. Producto Gavilan</v>
          </cell>
          <cell r="G2078" t="str">
            <v>feb/01/2021</v>
          </cell>
          <cell r="H2078" t="str">
            <v>DESPT17AGO0259</v>
          </cell>
          <cell r="I2078" t="str">
            <v>D17AGO0259</v>
          </cell>
          <cell r="J2078" t="str">
            <v>PZA</v>
          </cell>
          <cell r="K2078" t="str">
            <v>PZA</v>
          </cell>
          <cell r="L2078">
            <v>15</v>
          </cell>
        </row>
        <row r="2079">
          <cell r="A2079" t="str">
            <v>401FM35-50140L5050</v>
          </cell>
          <cell r="B2079" t="str">
            <v>2DM7-73-6110FA3DD17JUL0297</v>
          </cell>
          <cell r="C2079" t="str">
            <v>2DM7-73-6110FA3D</v>
          </cell>
          <cell r="D2079" t="str">
            <v>Funda para mesa mayo 35 g 50 x 140 con lateral 50 x 50 cm</v>
          </cell>
          <cell r="E2079" t="str">
            <v xml:space="preserve">Funda mesa mayo35g 50x140 c/later 50x50 </v>
          </cell>
          <cell r="F2079" t="str">
            <v>Sub. Producto Gavilan</v>
          </cell>
          <cell r="G2079" t="str">
            <v>ene/28/2023</v>
          </cell>
          <cell r="H2079" t="str">
            <v>DESPT17JUL0297</v>
          </cell>
          <cell r="I2079" t="str">
            <v>D17JUL0297</v>
          </cell>
          <cell r="J2079" t="str">
            <v>PZA</v>
          </cell>
          <cell r="K2079" t="str">
            <v>PZA</v>
          </cell>
          <cell r="L2079">
            <v>8</v>
          </cell>
        </row>
        <row r="2080">
          <cell r="A2080" t="str">
            <v>401FM35-50140L5050</v>
          </cell>
          <cell r="B2080" t="str">
            <v>2DM7-73-6110FA3DS18DIC0350</v>
          </cell>
          <cell r="C2080" t="str">
            <v>2DM7-73-6110FA3D</v>
          </cell>
          <cell r="D2080" t="str">
            <v>Funda para mesa mayo 35 g 50 x 140 con lateral 50 x 50 cm</v>
          </cell>
          <cell r="E2080" t="str">
            <v xml:space="preserve">Funda mesa mayo35g 50x140 c/later 50x50 </v>
          </cell>
          <cell r="F2080" t="str">
            <v>Sub. Producto Gavilan</v>
          </cell>
          <cell r="G2080" t="str">
            <v>dic/21/2023</v>
          </cell>
          <cell r="H2080" t="str">
            <v>SUB18DIC0350</v>
          </cell>
          <cell r="I2080" t="str">
            <v>S18DIC0350</v>
          </cell>
          <cell r="J2080" t="str">
            <v>PZA</v>
          </cell>
          <cell r="K2080" t="str">
            <v>PZA</v>
          </cell>
          <cell r="L2080">
            <v>2462</v>
          </cell>
        </row>
        <row r="2081">
          <cell r="A2081" t="str">
            <v>401FM35-60110L6060</v>
          </cell>
          <cell r="B2081" t="str">
            <v>2DM7-73-6120FAD0S18FEB0017</v>
          </cell>
          <cell r="C2081" t="str">
            <v>2DM7-73-6120FAD0</v>
          </cell>
          <cell r="D2081" t="str">
            <v>Funda para mesa mayo 35 g 60 x 110 cm con lateral 60 x 60 cm</v>
          </cell>
          <cell r="E2081" t="str">
            <v>Funda mesa mayo 35g 60x110 lateral 60x60</v>
          </cell>
          <cell r="F2081" t="str">
            <v>Sub. Producto Gavilan</v>
          </cell>
          <cell r="G2081" t="str">
            <v>mar/12/2023</v>
          </cell>
          <cell r="H2081" t="str">
            <v>SUB18FEB0017</v>
          </cell>
          <cell r="I2081" t="str">
            <v>S18FEB0017</v>
          </cell>
          <cell r="J2081" t="str">
            <v>PZA</v>
          </cell>
          <cell r="K2081" t="str">
            <v>PZA</v>
          </cell>
          <cell r="L2081">
            <v>77</v>
          </cell>
        </row>
        <row r="2082">
          <cell r="A2082" t="str">
            <v>401FM35-60110L6060</v>
          </cell>
          <cell r="B2082" t="str">
            <v>2DM7-73-6120FAD0S18JUN0101</v>
          </cell>
          <cell r="C2082" t="str">
            <v>2DM7-73-6120FAD0</v>
          </cell>
          <cell r="D2082" t="str">
            <v>Funda para mesa mayo 35 g 60 x 110 cm con lateral 60 x 60 cm</v>
          </cell>
          <cell r="E2082" t="str">
            <v>Funda mesa mayo 35g 60x110 lateral 60x60</v>
          </cell>
          <cell r="F2082" t="str">
            <v>Sub. Producto Gavilan</v>
          </cell>
          <cell r="G2082" t="str">
            <v>jun/15/2023</v>
          </cell>
          <cell r="H2082" t="str">
            <v>SUB18JUN0101</v>
          </cell>
          <cell r="I2082" t="str">
            <v>S18JUN0101</v>
          </cell>
          <cell r="J2082" t="str">
            <v>PZA</v>
          </cell>
          <cell r="K2082" t="str">
            <v>PZA</v>
          </cell>
          <cell r="L2082">
            <v>267</v>
          </cell>
        </row>
        <row r="2083">
          <cell r="A2083" t="str">
            <v>401FM35-60110L6060</v>
          </cell>
          <cell r="B2083" t="str">
            <v>2DM7-73-6120FAD0S18MAY0266</v>
          </cell>
          <cell r="C2083" t="str">
            <v>2DM7-73-6120FAD0</v>
          </cell>
          <cell r="D2083" t="str">
            <v>Funda para mesa mayo 35 g 60 x 110 cm con lateral 60 x 60 cm</v>
          </cell>
          <cell r="E2083" t="str">
            <v>Funda mesa mayo 35g 60x110 lateral 60x60</v>
          </cell>
          <cell r="F2083" t="str">
            <v>Sub. Producto Gavilan</v>
          </cell>
          <cell r="G2083" t="str">
            <v>may/29/2023</v>
          </cell>
          <cell r="H2083" t="str">
            <v>SUB18MAY0266</v>
          </cell>
          <cell r="I2083" t="str">
            <v>S18MAY0266</v>
          </cell>
          <cell r="J2083" t="str">
            <v>PZA</v>
          </cell>
          <cell r="K2083" t="str">
            <v>PZA</v>
          </cell>
          <cell r="L2083">
            <v>826</v>
          </cell>
        </row>
        <row r="2084">
          <cell r="A2084" t="str">
            <v>401FM45-58140R5060</v>
          </cell>
          <cell r="B2084" t="str">
            <v>2DM7-73-140R5060S19ENE0605</v>
          </cell>
          <cell r="C2084" t="str">
            <v>2DM7-73-140R5060</v>
          </cell>
          <cell r="D2084" t="str">
            <v>Funda para mesa mayo 58 x 140 cm ref lam 45 g 50 x 60 cm</v>
          </cell>
          <cell r="E2084" t="str">
            <v>FUNDA MESA MAYO 58X140CM LAM 45G 50X60CM</v>
          </cell>
          <cell r="F2084" t="str">
            <v>Sub. Producto Gavilan</v>
          </cell>
          <cell r="G2084" t="str">
            <v>feb/06/2024</v>
          </cell>
          <cell r="H2084" t="str">
            <v>SUB19ENE0605</v>
          </cell>
          <cell r="I2084" t="str">
            <v>S19ENE0605</v>
          </cell>
          <cell r="J2084" t="str">
            <v>PZA</v>
          </cell>
          <cell r="K2084" t="str">
            <v>PZA</v>
          </cell>
          <cell r="L2084">
            <v>8000</v>
          </cell>
        </row>
        <row r="2085">
          <cell r="A2085" t="str">
            <v>401FM45-58140R5060</v>
          </cell>
          <cell r="B2085" t="str">
            <v>2DM7-73-140R5060S19ENE0468</v>
          </cell>
          <cell r="C2085" t="str">
            <v>2DM7-73-140R5060</v>
          </cell>
          <cell r="D2085" t="str">
            <v>Funda para mesa mayo 58 x 140 cm ref lam 45 g 50 x 60 cm</v>
          </cell>
          <cell r="E2085" t="str">
            <v>FUNDA MESA MAYO 58X140CM LAM 45G 50X60CM</v>
          </cell>
          <cell r="F2085" t="str">
            <v>Sub. Producto Gavilan</v>
          </cell>
          <cell r="G2085" t="str">
            <v>ene/21/2024</v>
          </cell>
          <cell r="H2085" t="str">
            <v>SUB19ENE0468</v>
          </cell>
          <cell r="I2085" t="str">
            <v>S19ENE0468</v>
          </cell>
          <cell r="J2085" t="str">
            <v>PZA</v>
          </cell>
          <cell r="K2085" t="str">
            <v>PZA</v>
          </cell>
          <cell r="L2085">
            <v>2736</v>
          </cell>
        </row>
        <row r="2086">
          <cell r="A2086" t="str">
            <v>401GDE50-MR150125</v>
          </cell>
          <cell r="B2086" t="str">
            <v>2DM5-73-401GDE50S19ENE0560</v>
          </cell>
          <cell r="C2086" t="str">
            <v>2DM5-73-401GDE50</v>
          </cell>
          <cell r="D2086" t="str">
            <v>Bata gde 40 g 150 x 125 cm de manga ranglan con tarjeta de transferencia</v>
          </cell>
          <cell r="E2086" t="str">
            <v>BATA GDE 50G150X125CM MANGA RANGLAN C/T</v>
          </cell>
          <cell r="F2086" t="str">
            <v>Sub. Producto Gavilan</v>
          </cell>
          <cell r="G2086" t="str">
            <v>feb/13/2024</v>
          </cell>
          <cell r="H2086" t="str">
            <v>SUB19ENE0560</v>
          </cell>
          <cell r="I2086" t="str">
            <v>S19ENE0560</v>
          </cell>
          <cell r="J2086" t="str">
            <v>PZA</v>
          </cell>
          <cell r="K2086" t="str">
            <v>PZA</v>
          </cell>
          <cell r="L2086">
            <v>1478</v>
          </cell>
        </row>
        <row r="2087">
          <cell r="A2087" t="str">
            <v>401GDE70-MR150125</v>
          </cell>
          <cell r="B2087" t="str">
            <v>2DM5-73-401GDE70S17DIC0393</v>
          </cell>
          <cell r="C2087" t="str">
            <v>2DM5-73-401GDE70</v>
          </cell>
          <cell r="D2087" t="str">
            <v>Bata gde 60 g 150 x 125 cm de manga ranglan con tarjeta de transferencia</v>
          </cell>
          <cell r="E2087" t="str">
            <v>BATA GDE 60G150X125CM  MANGA RANGLAN C/T</v>
          </cell>
          <cell r="F2087" t="str">
            <v>Sub. Producto Gavilan</v>
          </cell>
          <cell r="G2087" t="str">
            <v>ene/10/2023</v>
          </cell>
          <cell r="H2087" t="str">
            <v>SUB17DIC0393</v>
          </cell>
          <cell r="I2087" t="str">
            <v>S17DIC0393</v>
          </cell>
          <cell r="J2087" t="str">
            <v>PZA</v>
          </cell>
          <cell r="K2087" t="str">
            <v>PZA</v>
          </cell>
          <cell r="L2087">
            <v>829</v>
          </cell>
        </row>
        <row r="2088">
          <cell r="A2088" t="str">
            <v>401MED50-MR150115</v>
          </cell>
          <cell r="B2088" t="str">
            <v>2DM5-73-401MED50S19FEB454</v>
          </cell>
          <cell r="C2088" t="str">
            <v>2DM5-73-401MED50</v>
          </cell>
          <cell r="D2088" t="str">
            <v>Bata med 40 g 150 x 115 cm de manga ranglan con tarjeta de transferencia</v>
          </cell>
          <cell r="E2088" t="str">
            <v>BATA MED50G150X11 CM  MANGA RANGLAN C/T</v>
          </cell>
          <cell r="F2088" t="str">
            <v>Sub. Producto Gavilan</v>
          </cell>
          <cell r="G2088" t="str">
            <v>mar/11/2022</v>
          </cell>
          <cell r="H2088" t="str">
            <v>SUB19FEB454</v>
          </cell>
          <cell r="I2088" t="str">
            <v>S19FEB454</v>
          </cell>
          <cell r="J2088" t="str">
            <v>PZA</v>
          </cell>
          <cell r="K2088" t="str">
            <v>PZA</v>
          </cell>
          <cell r="L2088">
            <v>548</v>
          </cell>
        </row>
        <row r="2089">
          <cell r="A2089" t="str">
            <v>401MED50-MR150115</v>
          </cell>
          <cell r="B2089" t="str">
            <v>2DM5-73-401MED50S18SEP0301</v>
          </cell>
          <cell r="C2089" t="str">
            <v>2DM5-73-401MED50</v>
          </cell>
          <cell r="D2089" t="str">
            <v>Bata med 40 g 150 x 115 cm de manga ranglan con tarjeta de transferencia</v>
          </cell>
          <cell r="E2089" t="str">
            <v>BATA MED50G150X11 CM  MANGA RANGLAN C/T</v>
          </cell>
          <cell r="F2089" t="str">
            <v>Sub. Producto Gavilan</v>
          </cell>
          <cell r="G2089" t="str">
            <v>oct/02/2023</v>
          </cell>
          <cell r="H2089" t="str">
            <v>SUB18SEP0301</v>
          </cell>
          <cell r="I2089" t="str">
            <v>S18SEP0301</v>
          </cell>
          <cell r="J2089" t="str">
            <v>PZA</v>
          </cell>
          <cell r="K2089" t="str">
            <v>PZA</v>
          </cell>
          <cell r="L2089">
            <v>578</v>
          </cell>
        </row>
        <row r="2090">
          <cell r="A2090" t="str">
            <v>401MED70-MR150115</v>
          </cell>
          <cell r="B2090" t="str">
            <v>2DM5-73-401MED70S17MAY0595</v>
          </cell>
          <cell r="C2090" t="str">
            <v>2DM5-73-401MED70</v>
          </cell>
          <cell r="D2090" t="str">
            <v>Bata med 70 g 150 x 115 cm de manga ranglan con tarjeta de transferencia</v>
          </cell>
          <cell r="E2090" t="str">
            <v>BATA MED70G150X115CM  MANGA RANGLAN C/T</v>
          </cell>
          <cell r="F2090" t="str">
            <v>Sub. Producto Gavilan</v>
          </cell>
          <cell r="G2090" t="str">
            <v>jun/02/2022</v>
          </cell>
          <cell r="H2090" t="str">
            <v>SUB17MAY0595</v>
          </cell>
          <cell r="I2090" t="str">
            <v>S17MAY0595</v>
          </cell>
          <cell r="J2090" t="str">
            <v>PZA</v>
          </cell>
          <cell r="K2090" t="str">
            <v>PZA</v>
          </cell>
          <cell r="L2090">
            <v>1945</v>
          </cell>
        </row>
        <row r="2091">
          <cell r="A2091" t="str">
            <v>401PC50-RE000010</v>
          </cell>
          <cell r="B2091" t="str">
            <v>2DM7-73-RE000010S17ENE0261</v>
          </cell>
          <cell r="C2091" t="str">
            <v>2DM7-73-RE000010</v>
          </cell>
          <cell r="D2091" t="str">
            <v>Uniforme ch 40 g</v>
          </cell>
          <cell r="E2091" t="str">
            <v>UNIFORME CH 40 G</v>
          </cell>
          <cell r="F2091" t="str">
            <v>Sub. Producto Gavilan</v>
          </cell>
          <cell r="G2091" t="str">
            <v>mar/21/2022</v>
          </cell>
          <cell r="H2091" t="str">
            <v>SUB17ENE0261</v>
          </cell>
          <cell r="I2091" t="str">
            <v>S17ENE0261</v>
          </cell>
          <cell r="J2091" t="str">
            <v>PZA</v>
          </cell>
          <cell r="K2091" t="str">
            <v>PZA</v>
          </cell>
          <cell r="L2091">
            <v>868</v>
          </cell>
        </row>
        <row r="2092">
          <cell r="A2092" t="str">
            <v>401PE50-RE0000013</v>
          </cell>
          <cell r="B2092" t="str">
            <v>2DM7-73-E0000013S17ENE0262</v>
          </cell>
          <cell r="C2092" t="str">
            <v>2DM7-73-E0000013</v>
          </cell>
          <cell r="D2092" t="str">
            <v>Uniforme xgde 40 g</v>
          </cell>
          <cell r="E2092" t="str">
            <v>UNIFORME XGDE 40 G</v>
          </cell>
          <cell r="F2092" t="str">
            <v>Sub. Producto Gavilan</v>
          </cell>
          <cell r="G2092" t="str">
            <v>mar/06/2022</v>
          </cell>
          <cell r="H2092" t="str">
            <v>SUB17ENE0262</v>
          </cell>
          <cell r="I2092" t="str">
            <v>S17ENE0262</v>
          </cell>
          <cell r="J2092" t="str">
            <v>PZA</v>
          </cell>
          <cell r="K2092" t="str">
            <v>PZA</v>
          </cell>
          <cell r="L2092">
            <v>740</v>
          </cell>
        </row>
        <row r="2093">
          <cell r="A2093" t="str">
            <v>401PG35-RE000014</v>
          </cell>
          <cell r="B2093" t="str">
            <v>2DM7-73-3440UGF0S16SEP0209</v>
          </cell>
          <cell r="C2093" t="str">
            <v>2DM7-73-3440UGF0</v>
          </cell>
          <cell r="D2093" t="str">
            <v>Uniforme gde 35 g con resorte</v>
          </cell>
          <cell r="E2093" t="str">
            <v>Uniforme gde 35 g c/resorte</v>
          </cell>
          <cell r="F2093" t="str">
            <v>Sub. Producto Gavilan</v>
          </cell>
          <cell r="G2093" t="str">
            <v>sep/30/2021</v>
          </cell>
          <cell r="H2093" t="str">
            <v>SUB16SEP0209</v>
          </cell>
          <cell r="I2093" t="str">
            <v>S16SEP0209</v>
          </cell>
          <cell r="J2093" t="str">
            <v>PZA</v>
          </cell>
          <cell r="K2093" t="str">
            <v>PZA</v>
          </cell>
          <cell r="L2093">
            <v>2600</v>
          </cell>
        </row>
        <row r="2094">
          <cell r="A2094" t="str">
            <v>401PG35-RE000014</v>
          </cell>
          <cell r="B2094" t="str">
            <v>2DM7-73-3440UGF0DES2219</v>
          </cell>
          <cell r="C2094" t="str">
            <v>2DM7-73-3440UGF0</v>
          </cell>
          <cell r="D2094" t="str">
            <v>Uniforme gde 35 g con resorte</v>
          </cell>
          <cell r="E2094" t="str">
            <v>Uniforme gde 35 g c/resorte</v>
          </cell>
          <cell r="F2094" t="str">
            <v>Sub. Producto Gavilan</v>
          </cell>
          <cell r="G2094" t="str">
            <v>ene/25/2024</v>
          </cell>
          <cell r="H2094" t="str">
            <v>DES22-ENE-2019</v>
          </cell>
          <cell r="I2094" t="str">
            <v>DES2219</v>
          </cell>
          <cell r="J2094" t="str">
            <v>PZA</v>
          </cell>
          <cell r="K2094" t="str">
            <v>PZA</v>
          </cell>
          <cell r="L2094">
            <v>13665</v>
          </cell>
        </row>
        <row r="2095">
          <cell r="A2095" t="str">
            <v>401PG35-RE000014</v>
          </cell>
          <cell r="B2095" t="str">
            <v>2DM7-73-3440UGF0S16NOV0038</v>
          </cell>
          <cell r="C2095" t="str">
            <v>2DM7-73-3440UGF0</v>
          </cell>
          <cell r="D2095" t="str">
            <v>Uniforme gde 35 g con resorte</v>
          </cell>
          <cell r="E2095" t="str">
            <v>Uniforme gde 35 g c/resorte</v>
          </cell>
          <cell r="F2095" t="str">
            <v>Sub. Producto Gavilan</v>
          </cell>
          <cell r="G2095" t="str">
            <v>mar/01/2023</v>
          </cell>
          <cell r="H2095" t="str">
            <v>SUB16NOV0038</v>
          </cell>
          <cell r="I2095" t="str">
            <v>S16NOV0038</v>
          </cell>
          <cell r="J2095" t="str">
            <v>PZA</v>
          </cell>
          <cell r="K2095" t="str">
            <v>PZA</v>
          </cell>
          <cell r="L2095">
            <v>524</v>
          </cell>
        </row>
        <row r="2096">
          <cell r="A2096" t="str">
            <v>401PG35-RE000014</v>
          </cell>
          <cell r="B2096" t="str">
            <v>2DM7-73-3440UGF0D16SEP0261</v>
          </cell>
          <cell r="C2096" t="str">
            <v>2DM7-73-3440UGF0</v>
          </cell>
          <cell r="D2096" t="str">
            <v>Uniforme gde 35 g con resorte</v>
          </cell>
          <cell r="E2096" t="str">
            <v>Uniforme gde 35 g c/resorte</v>
          </cell>
          <cell r="F2096" t="str">
            <v>Sub. Producto Gavilan</v>
          </cell>
          <cell r="G2096" t="str">
            <v>sep/14/2021</v>
          </cell>
          <cell r="H2096" t="str">
            <v>DESPT16SEP0261</v>
          </cell>
          <cell r="I2096" t="str">
            <v>D16SEP0261</v>
          </cell>
          <cell r="J2096" t="str">
            <v>PZA</v>
          </cell>
          <cell r="K2096" t="str">
            <v>PZA</v>
          </cell>
          <cell r="L2096">
            <v>5690</v>
          </cell>
        </row>
        <row r="2097">
          <cell r="A2097" t="str">
            <v>401PG35-SR000009</v>
          </cell>
          <cell r="B2097" t="str">
            <v>2DM7-73-3450UGF0S18ENE0286</v>
          </cell>
          <cell r="C2097" t="str">
            <v>2DM7-73-3450UGF0</v>
          </cell>
          <cell r="D2097" t="str">
            <v>Uniforme gde 35 g</v>
          </cell>
          <cell r="E2097" t="str">
            <v>Uniforme gde 35 g</v>
          </cell>
          <cell r="F2097" t="str">
            <v>Sub. Producto Gavilan</v>
          </cell>
          <cell r="G2097" t="str">
            <v>feb/14/2023</v>
          </cell>
          <cell r="H2097" t="str">
            <v>SUB18ENE0286</v>
          </cell>
          <cell r="I2097" t="str">
            <v>S18ENE0286</v>
          </cell>
          <cell r="J2097" t="str">
            <v>PZA</v>
          </cell>
          <cell r="K2097" t="str">
            <v>PZA</v>
          </cell>
          <cell r="L2097">
            <v>510</v>
          </cell>
        </row>
        <row r="2098">
          <cell r="A2098" t="str">
            <v>401PG50-RE000012</v>
          </cell>
          <cell r="B2098" t="str">
            <v>2DM7-73-3460UGF0S19ENE0561</v>
          </cell>
          <cell r="C2098" t="str">
            <v>2DM7-73-3460UGF0</v>
          </cell>
          <cell r="D2098" t="str">
            <v>Uniforme gde 40 g</v>
          </cell>
          <cell r="E2098" t="str">
            <v>Uniforme gde 40 g</v>
          </cell>
          <cell r="F2098" t="str">
            <v>Sub. Producto Gavilan</v>
          </cell>
          <cell r="G2098" t="str">
            <v>feb/13/2024</v>
          </cell>
          <cell r="H2098" t="str">
            <v>SUB19ENE0561</v>
          </cell>
          <cell r="I2098" t="str">
            <v>S19ENE0561</v>
          </cell>
          <cell r="J2098" t="str">
            <v>PZA</v>
          </cell>
          <cell r="K2098" t="str">
            <v>PZA</v>
          </cell>
          <cell r="L2098">
            <v>1075</v>
          </cell>
        </row>
        <row r="2099">
          <cell r="A2099" t="str">
            <v>401PG50-RE000012</v>
          </cell>
          <cell r="B2099" t="str">
            <v>2DM7-73-3460UGF0S18NOV0176</v>
          </cell>
          <cell r="C2099" t="str">
            <v>2DM7-73-3460UGF0</v>
          </cell>
          <cell r="D2099" t="str">
            <v>Uniforme gde 40 g</v>
          </cell>
          <cell r="E2099" t="str">
            <v>Uniforme gde 40 g</v>
          </cell>
          <cell r="F2099" t="str">
            <v>Sub. Producto Gavilan</v>
          </cell>
          <cell r="G2099" t="str">
            <v>dic/04/2023</v>
          </cell>
          <cell r="H2099" t="str">
            <v>SUB18NOV0176</v>
          </cell>
          <cell r="I2099" t="str">
            <v>S18NOV0176</v>
          </cell>
          <cell r="J2099" t="str">
            <v>PZA</v>
          </cell>
          <cell r="K2099" t="str">
            <v>PZA</v>
          </cell>
          <cell r="L2099">
            <v>1069</v>
          </cell>
        </row>
        <row r="2100">
          <cell r="A2100" t="str">
            <v>401PI25-110110A30</v>
          </cell>
          <cell r="B2100" t="str">
            <v>2DM7-1L-10110A30S16NOV0039</v>
          </cell>
          <cell r="C2100" t="str">
            <v>2DM7-1L-10110A30</v>
          </cell>
          <cell r="D2100" t="str">
            <v>Piernera 25 g 110 x 110 cm con abertura 30 cm</v>
          </cell>
          <cell r="E2100" t="str">
            <v>PIERNERA 25 G 110 X 110 CM ABERTURA 30CM</v>
          </cell>
          <cell r="F2100" t="str">
            <v>Sub. Producto Gavilan</v>
          </cell>
          <cell r="G2100" t="str">
            <v>dic/22/2021</v>
          </cell>
          <cell r="H2100" t="str">
            <v>SUB16NOV0039</v>
          </cell>
          <cell r="I2100" t="str">
            <v>S16NOV0039</v>
          </cell>
          <cell r="J2100" t="str">
            <v>PZA</v>
          </cell>
          <cell r="K2100" t="str">
            <v>PZA</v>
          </cell>
          <cell r="L2100">
            <v>536</v>
          </cell>
        </row>
        <row r="2101">
          <cell r="A2101" t="str">
            <v>401PI25-110110A30</v>
          </cell>
          <cell r="B2101" t="str">
            <v>2DM7-1L-10110A30S16DIC0087</v>
          </cell>
          <cell r="C2101" t="str">
            <v>2DM7-1L-10110A30</v>
          </cell>
          <cell r="D2101" t="str">
            <v>Piernera 25 g 110 x 110 cm con abertura 30 cm</v>
          </cell>
          <cell r="E2101" t="str">
            <v>PIERNERA 25 G 110 X 110 CM ABERTURA 30CM</v>
          </cell>
          <cell r="F2101" t="str">
            <v>Sub. Producto Gavilan</v>
          </cell>
          <cell r="G2101" t="str">
            <v>feb/02/2022</v>
          </cell>
          <cell r="H2101" t="str">
            <v>SUB16DIC0087</v>
          </cell>
          <cell r="I2101" t="str">
            <v>S16DIC0087</v>
          </cell>
          <cell r="J2101" t="str">
            <v>PZA</v>
          </cell>
          <cell r="K2101" t="str">
            <v>PZA</v>
          </cell>
          <cell r="L2101">
            <v>3000</v>
          </cell>
        </row>
        <row r="2102">
          <cell r="A2102" t="str">
            <v>401PI25-110110A30</v>
          </cell>
          <cell r="B2102" t="str">
            <v>2DM7-1L-10110A30S16JUN0246</v>
          </cell>
          <cell r="C2102" t="str">
            <v>2DM7-1L-10110A30</v>
          </cell>
          <cell r="D2102" t="str">
            <v>Piernera 25 g 110 x 110 cm con abertura 30 cm</v>
          </cell>
          <cell r="E2102" t="str">
            <v>PIERNERA 25 G 110 X 110 CM ABERTURA 30CM</v>
          </cell>
          <cell r="F2102" t="str">
            <v>Sub. Producto Gavilan</v>
          </cell>
          <cell r="G2102" t="str">
            <v>jul/12/2021</v>
          </cell>
          <cell r="H2102" t="str">
            <v>SUB16JUN0246</v>
          </cell>
          <cell r="I2102" t="str">
            <v>S16JUN0246</v>
          </cell>
          <cell r="J2102" t="str">
            <v>PZA</v>
          </cell>
          <cell r="K2102" t="str">
            <v>PZA</v>
          </cell>
          <cell r="L2102">
            <v>2300</v>
          </cell>
        </row>
        <row r="2103">
          <cell r="A2103" t="str">
            <v>401PI35-000004595</v>
          </cell>
          <cell r="B2103" t="str">
            <v>2DM7-1L-00004595S16AGO0046</v>
          </cell>
          <cell r="C2103" t="str">
            <v>2DM7-1L-00004595</v>
          </cell>
          <cell r="D2103" t="str">
            <v>Piernera 35 g 45 x 95 cm</v>
          </cell>
          <cell r="E2103" t="str">
            <v>PIERNERA 35 G 45 X 95 CM</v>
          </cell>
          <cell r="F2103" t="str">
            <v>Sub. Producto Gavilan</v>
          </cell>
          <cell r="G2103" t="str">
            <v>ago/19/2021</v>
          </cell>
          <cell r="H2103" t="str">
            <v>SUB16AGO0046</v>
          </cell>
          <cell r="I2103" t="str">
            <v>S16AGO0046</v>
          </cell>
          <cell r="J2103" t="str">
            <v>PZA</v>
          </cell>
          <cell r="K2103" t="str">
            <v>PZA</v>
          </cell>
          <cell r="L2103">
            <v>276</v>
          </cell>
        </row>
        <row r="2104">
          <cell r="A2104" t="str">
            <v>401PI35-000004595</v>
          </cell>
          <cell r="B2104" t="str">
            <v>2DM7-1L-00004595S16SEP0323</v>
          </cell>
          <cell r="C2104" t="str">
            <v>2DM7-1L-00004595</v>
          </cell>
          <cell r="D2104" t="str">
            <v>Piernera 35 g 45 x 95 cm</v>
          </cell>
          <cell r="E2104" t="str">
            <v>PIERNERA 35 G 45 X 95 CM</v>
          </cell>
          <cell r="F2104" t="str">
            <v>Sub. Producto Gavilan</v>
          </cell>
          <cell r="G2104" t="str">
            <v>oct/04/2021</v>
          </cell>
          <cell r="H2104" t="str">
            <v>SUB16SEP0323</v>
          </cell>
          <cell r="I2104" t="str">
            <v>S16SEP0323</v>
          </cell>
          <cell r="J2104" t="str">
            <v>PZA</v>
          </cell>
          <cell r="K2104" t="str">
            <v>PZA</v>
          </cell>
          <cell r="L2104">
            <v>4800</v>
          </cell>
        </row>
        <row r="2105">
          <cell r="A2105" t="str">
            <v>401PI35-00004595</v>
          </cell>
          <cell r="B2105" t="str">
            <v>2DM7-1L-000D4595REAGO018</v>
          </cell>
          <cell r="C2105" t="str">
            <v>2DM7-1L-000D4595</v>
          </cell>
          <cell r="D2105" t="str">
            <v>Piernera PP 35 g de 45x95 cm por dobles</v>
          </cell>
          <cell r="E2105" t="str">
            <v>PIERNERA PP 35 G DE 45X95 CM POR DOBLES</v>
          </cell>
          <cell r="F2105" t="str">
            <v>Sub. Producto Gavilan</v>
          </cell>
          <cell r="G2105" t="str">
            <v>mar/01/2022</v>
          </cell>
          <cell r="H2105" t="str">
            <v>REAGO018</v>
          </cell>
          <cell r="I2105" t="str">
            <v>REAGO018</v>
          </cell>
          <cell r="J2105" t="str">
            <v>PZA</v>
          </cell>
          <cell r="K2105" t="str">
            <v>PZA</v>
          </cell>
          <cell r="L2105">
            <v>796</v>
          </cell>
        </row>
        <row r="2106">
          <cell r="A2106" t="str">
            <v>401PI35-00100110</v>
          </cell>
          <cell r="B2106" t="str">
            <v>2DM7-1L-00100110Q011411010</v>
          </cell>
          <cell r="C2106" t="str">
            <v>2DM7-1L-00100110</v>
          </cell>
          <cell r="D2106" t="str">
            <v>Piernera 35 g de 100 x 110 cm</v>
          </cell>
          <cell r="E2106" t="str">
            <v>PIERNERA 35 G DE 100 X 110 CM</v>
          </cell>
          <cell r="F2106" t="str">
            <v>Sub. Producto Gavilan</v>
          </cell>
          <cell r="G2106" t="str">
            <v>dic/31/2021</v>
          </cell>
          <cell r="H2106" t="str">
            <v>MQ011411010</v>
          </cell>
          <cell r="I2106" t="str">
            <v>Q011411010</v>
          </cell>
          <cell r="J2106" t="str">
            <v>PZA</v>
          </cell>
          <cell r="K2106" t="str">
            <v>PZA</v>
          </cell>
          <cell r="L2106">
            <v>1157</v>
          </cell>
        </row>
        <row r="2107">
          <cell r="A2107" t="str">
            <v>401PI35-00110110</v>
          </cell>
          <cell r="B2107" t="str">
            <v>2DM7-1L-00110110S17NOV0334</v>
          </cell>
          <cell r="C2107" t="str">
            <v>2DM7-1L-00110110</v>
          </cell>
          <cell r="D2107" t="str">
            <v>Piernera 35 g 100 x 110 cm abertura de 30 cm</v>
          </cell>
          <cell r="E2107" t="str">
            <v>PIERNERA 35 G DE 100 X 110 CM</v>
          </cell>
          <cell r="F2107" t="str">
            <v>Sub. Producto Gavilan</v>
          </cell>
          <cell r="G2107" t="str">
            <v>dic/05/2022</v>
          </cell>
          <cell r="H2107" t="str">
            <v>SUB17NOV0334</v>
          </cell>
          <cell r="I2107" t="str">
            <v>S17NOV0334</v>
          </cell>
          <cell r="J2107" t="str">
            <v>PZA</v>
          </cell>
          <cell r="K2107" t="str">
            <v>PZA</v>
          </cell>
          <cell r="L2107">
            <v>4282</v>
          </cell>
        </row>
        <row r="2108">
          <cell r="A2108" t="str">
            <v>401PI35-120140A50</v>
          </cell>
          <cell r="B2108" t="str">
            <v>2DM7-73-5680P32RS18MAY0269</v>
          </cell>
          <cell r="C2108" t="str">
            <v>2DM7-73-5680P32R</v>
          </cell>
          <cell r="D2108" t="str">
            <v>Piernera 35 g 120 x 140 cm abertura 50 cm</v>
          </cell>
          <cell r="E2108" t="str">
            <v>Piernera 35 g 120 x 140cm abertura 50 cm</v>
          </cell>
          <cell r="F2108" t="str">
            <v>Sub. Producto Gavilan</v>
          </cell>
          <cell r="G2108" t="str">
            <v>may/22/2023</v>
          </cell>
          <cell r="H2108" t="str">
            <v>SUB18MAY0269</v>
          </cell>
          <cell r="I2108" t="str">
            <v>S18MAY0269</v>
          </cell>
          <cell r="J2108" t="str">
            <v>PZA</v>
          </cell>
          <cell r="K2108" t="str">
            <v>PZA</v>
          </cell>
          <cell r="L2108">
            <v>2338</v>
          </cell>
        </row>
        <row r="2109">
          <cell r="A2109" t="str">
            <v>401PI35-50120A30</v>
          </cell>
          <cell r="B2109" t="str">
            <v>2DM7-1L-50120A30Q071207236</v>
          </cell>
          <cell r="C2109" t="str">
            <v>2DM7-1L-50120A30</v>
          </cell>
          <cell r="D2109" t="str">
            <v>Piernera PP 35 g 50 x 120 cm abertura 30 cm</v>
          </cell>
          <cell r="E2109" t="str">
            <v>PIERNERA PP 35G 50 X 120CM ABERTURA 30CM</v>
          </cell>
          <cell r="F2109" t="str">
            <v>Sub. Producto Gavilan</v>
          </cell>
          <cell r="G2109" t="str">
            <v>dic/30/2023</v>
          </cell>
          <cell r="H2109" t="str">
            <v>MQ071207236</v>
          </cell>
          <cell r="I2109" t="str">
            <v>Q071207236</v>
          </cell>
          <cell r="J2109" t="str">
            <v>PZA</v>
          </cell>
          <cell r="K2109" t="str">
            <v>PZA</v>
          </cell>
          <cell r="L2109">
            <v>3580</v>
          </cell>
        </row>
        <row r="2110">
          <cell r="A2110" t="str">
            <v>401PI50-060140A30</v>
          </cell>
          <cell r="B2110" t="str">
            <v>2DM7-1L-60140A30S16MAY0443</v>
          </cell>
          <cell r="C2110" t="str">
            <v>2DM7-1L-60140A30</v>
          </cell>
          <cell r="D2110" t="str">
            <v>Piernera 50 g 60 x 140 cm abertura 30 cm</v>
          </cell>
          <cell r="E2110" t="str">
            <v>PIERNERA 50 G 60 X 140 CM ABERTURA 30 CM</v>
          </cell>
          <cell r="F2110" t="str">
            <v>Sub. Producto Gavilan</v>
          </cell>
          <cell r="G2110" t="str">
            <v>jul/14/2021</v>
          </cell>
          <cell r="H2110" t="str">
            <v>SUB16MAY0443</v>
          </cell>
          <cell r="I2110" t="str">
            <v>S16MAY0443</v>
          </cell>
          <cell r="J2110" t="str">
            <v>PZA</v>
          </cell>
          <cell r="K2110" t="str">
            <v>PZA</v>
          </cell>
          <cell r="L2110">
            <v>476</v>
          </cell>
        </row>
        <row r="2111">
          <cell r="A2111" t="str">
            <v>401PI50-060140A30</v>
          </cell>
          <cell r="B2111" t="str">
            <v>2DM7-1L-60140A30S19FEB0455</v>
          </cell>
          <cell r="C2111" t="str">
            <v>2DM7-1L-60140A30</v>
          </cell>
          <cell r="D2111" t="str">
            <v>Piernera 50 g 60 x 140 cm abertura 30 cm</v>
          </cell>
          <cell r="E2111" t="str">
            <v>PIERNERA 50 G 60 X 140 CM ABERTURA 30 CM</v>
          </cell>
          <cell r="F2111" t="str">
            <v>Sub. Producto Gavilan</v>
          </cell>
          <cell r="G2111" t="str">
            <v>mar/12/2023</v>
          </cell>
          <cell r="H2111" t="str">
            <v>SUB19FEB0455</v>
          </cell>
          <cell r="I2111" t="str">
            <v>S19FEB0455</v>
          </cell>
          <cell r="J2111" t="str">
            <v>PZA</v>
          </cell>
          <cell r="K2111" t="str">
            <v>PZA</v>
          </cell>
          <cell r="L2111">
            <v>910</v>
          </cell>
        </row>
        <row r="2112">
          <cell r="A2112" t="str">
            <v>401PI50-060140A30</v>
          </cell>
          <cell r="B2112" t="str">
            <v>2DM7-1L-60140A30D17SEP0258</v>
          </cell>
          <cell r="C2112" t="str">
            <v>2DM7-1L-60140A30</v>
          </cell>
          <cell r="D2112" t="str">
            <v>Piernera 50 g 60 x 140 cm abertura 30 cm</v>
          </cell>
          <cell r="E2112" t="str">
            <v>PIERNERA 50 G 60 X 140 CM ABERTURA 30 CM</v>
          </cell>
          <cell r="F2112" t="str">
            <v>Sub. Producto Gavilan</v>
          </cell>
          <cell r="G2112" t="str">
            <v>ene/24/2021</v>
          </cell>
          <cell r="H2112" t="str">
            <v>DESPT17SEP0258</v>
          </cell>
          <cell r="I2112" t="str">
            <v>D17SEP0258</v>
          </cell>
          <cell r="J2112" t="str">
            <v>PZA</v>
          </cell>
          <cell r="K2112" t="str">
            <v>PZA</v>
          </cell>
          <cell r="L2112">
            <v>24</v>
          </cell>
        </row>
        <row r="2113">
          <cell r="A2113" t="str">
            <v>401PI50-060140A30</v>
          </cell>
          <cell r="B2113" t="str">
            <v>2DM7-1L-60140A30D17OCT0535</v>
          </cell>
          <cell r="C2113" t="str">
            <v>2DM7-1L-60140A30</v>
          </cell>
          <cell r="D2113" t="str">
            <v>Piernera 50 g 60 x 140 cm abertura 30 cm</v>
          </cell>
          <cell r="E2113" t="str">
            <v>PIERNERA 50 G 60 X 140 CM ABERTURA 30 CM</v>
          </cell>
          <cell r="F2113" t="str">
            <v>Sub. Producto Gavilan</v>
          </cell>
          <cell r="G2113" t="str">
            <v>feb/01/2021</v>
          </cell>
          <cell r="H2113" t="str">
            <v>DESPT17OCT0535</v>
          </cell>
          <cell r="I2113" t="str">
            <v>D17OCT0535</v>
          </cell>
          <cell r="J2113" t="str">
            <v>PZA</v>
          </cell>
          <cell r="K2113" t="str">
            <v>PZA</v>
          </cell>
          <cell r="L2113">
            <v>14</v>
          </cell>
        </row>
        <row r="2114">
          <cell r="A2114" t="str">
            <v>401PI50-060140A30</v>
          </cell>
          <cell r="B2114" t="str">
            <v>2DM7-1L-60140A30D17SEP0554</v>
          </cell>
          <cell r="C2114" t="str">
            <v>2DM7-1L-60140A30</v>
          </cell>
          <cell r="D2114" t="str">
            <v>Piernera 50 g 60 x 140 cm abertura 30 cm</v>
          </cell>
          <cell r="E2114" t="str">
            <v>PIERNERA 50 G 60 X 140 CM ABERTURA 30 CM</v>
          </cell>
          <cell r="F2114" t="str">
            <v>Sub. Producto Gavilan</v>
          </cell>
          <cell r="G2114" t="str">
            <v>feb/01/2021</v>
          </cell>
          <cell r="H2114" t="str">
            <v>DESPT17SEP0554</v>
          </cell>
          <cell r="I2114" t="str">
            <v>D17SEP0554</v>
          </cell>
          <cell r="J2114" t="str">
            <v>PZA</v>
          </cell>
          <cell r="K2114" t="str">
            <v>PZA</v>
          </cell>
          <cell r="L2114">
            <v>18</v>
          </cell>
        </row>
        <row r="2115">
          <cell r="A2115" t="str">
            <v>401PLC0-00CG00010</v>
          </cell>
          <cell r="B2115" t="str">
            <v>2DM7-1L-0CG00010S17FEB0248</v>
          </cell>
          <cell r="C2115" t="str">
            <v>2DM7-1L-0CG00010</v>
          </cell>
          <cell r="D2115" t="str">
            <v>Conector generico sin adhesivo</v>
          </cell>
          <cell r="E2115" t="str">
            <v>CONECTOR GENERICO SIN ADHESIVO</v>
          </cell>
          <cell r="F2115" t="str">
            <v>Sub. Producto Gavilan</v>
          </cell>
          <cell r="G2115" t="str">
            <v>abr/07/2022</v>
          </cell>
          <cell r="H2115" t="str">
            <v>SUB17FEB0248</v>
          </cell>
          <cell r="I2115" t="str">
            <v>S17FEB0248</v>
          </cell>
          <cell r="J2115" t="str">
            <v>PZA</v>
          </cell>
          <cell r="K2115" t="str">
            <v>PZA</v>
          </cell>
          <cell r="L2115">
            <v>11732</v>
          </cell>
        </row>
        <row r="2116">
          <cell r="A2116" t="str">
            <v>401PM50-RE000011</v>
          </cell>
          <cell r="B2116" t="str">
            <v>2DM7-73-RE000011S19ENE0332</v>
          </cell>
          <cell r="C2116" t="str">
            <v>2DM7-73-RE000011</v>
          </cell>
          <cell r="D2116" t="str">
            <v>Uniforme med 40 g</v>
          </cell>
          <cell r="E2116" t="str">
            <v>UNIFORME MED 40 G</v>
          </cell>
          <cell r="F2116" t="str">
            <v>Sub. Producto Gavilan</v>
          </cell>
          <cell r="G2116" t="str">
            <v>ene/24/2023</v>
          </cell>
          <cell r="H2116" t="str">
            <v>SUB19ENE0332</v>
          </cell>
          <cell r="I2116" t="str">
            <v>S19ENE0332</v>
          </cell>
          <cell r="J2116" t="str">
            <v>PZA</v>
          </cell>
          <cell r="K2116" t="str">
            <v>PZA</v>
          </cell>
          <cell r="L2116">
            <v>1853</v>
          </cell>
        </row>
        <row r="2117">
          <cell r="A2117" t="str">
            <v>401PSSA-00011295</v>
          </cell>
          <cell r="B2117" t="str">
            <v>2DM7-1L-00011295S18MAY0270</v>
          </cell>
          <cell r="C2117" t="str">
            <v>2DM7-1L-00011295</v>
          </cell>
          <cell r="D2117" t="str">
            <v>Plantilla para linea venosa anticubital 11 x 29.5 cm</v>
          </cell>
          <cell r="E2117" t="str">
            <v>PLANTILLA LIN VEN ANTICUBIT 11 X 29.5CM</v>
          </cell>
          <cell r="F2117" t="str">
            <v>Sub. Producto Gavilan</v>
          </cell>
          <cell r="G2117" t="str">
            <v>jun/01/2023</v>
          </cell>
          <cell r="H2117" t="str">
            <v>SUB18MAY0270</v>
          </cell>
          <cell r="I2117" t="str">
            <v>S18MAY0270</v>
          </cell>
          <cell r="J2117" t="str">
            <v>PZA</v>
          </cell>
          <cell r="K2117" t="str">
            <v>PZA</v>
          </cell>
          <cell r="L2117">
            <v>1000</v>
          </cell>
        </row>
        <row r="2118">
          <cell r="A2118" t="str">
            <v>401PSSA-00075195</v>
          </cell>
          <cell r="B2118" t="str">
            <v>2DM7-1L-00075195S17DIC0029</v>
          </cell>
          <cell r="C2118" t="str">
            <v>2DM7-1L-00075195</v>
          </cell>
          <cell r="D2118" t="str">
            <v>Plantilla para soporte para linea venosa adulto  7.5 x 19.5 cm</v>
          </cell>
          <cell r="E2118" t="str">
            <v>PLANTILLA SOPOR LINEA VEN ADUL  7.5X19.5</v>
          </cell>
          <cell r="F2118" t="str">
            <v>Sub. Producto Gavilan</v>
          </cell>
          <cell r="G2118" t="str">
            <v>dic/21/2022</v>
          </cell>
          <cell r="H2118" t="str">
            <v>SUB17DIC0029</v>
          </cell>
          <cell r="I2118" t="str">
            <v>S17DIC0029</v>
          </cell>
          <cell r="J2118" t="str">
            <v>PZA</v>
          </cell>
          <cell r="K2118" t="str">
            <v>PZA</v>
          </cell>
          <cell r="L2118">
            <v>226</v>
          </cell>
        </row>
        <row r="2119">
          <cell r="A2119" t="str">
            <v>401PSSA-00075195</v>
          </cell>
          <cell r="B2119" t="str">
            <v>2DM7-1L-00075195S18ENE0260</v>
          </cell>
          <cell r="C2119" t="str">
            <v>2DM7-1L-00075195</v>
          </cell>
          <cell r="D2119" t="str">
            <v>Plantilla para soporte para linea venosa adulto  7.5 x 19.5 cm</v>
          </cell>
          <cell r="E2119" t="str">
            <v>PLANTILLA SOPOR LINEA VEN ADUL  7.5X19.5</v>
          </cell>
          <cell r="F2119" t="str">
            <v>Sub. Producto Gavilan</v>
          </cell>
          <cell r="G2119" t="str">
            <v>ene/30/2023</v>
          </cell>
          <cell r="H2119" t="str">
            <v>SUB18ENE0260</v>
          </cell>
          <cell r="I2119" t="str">
            <v>S18ENE0260</v>
          </cell>
          <cell r="J2119" t="str">
            <v>PZA</v>
          </cell>
          <cell r="K2119" t="str">
            <v>PZA</v>
          </cell>
          <cell r="L2119">
            <v>195</v>
          </cell>
        </row>
        <row r="2120">
          <cell r="A2120" t="str">
            <v>401PSSA-00085225</v>
          </cell>
          <cell r="B2120" t="str">
            <v>2DM7-1L-00085225S19FEB0289</v>
          </cell>
          <cell r="C2120" t="str">
            <v>2DM7-1L-00085225</v>
          </cell>
          <cell r="D2120" t="str">
            <v>Plantilla para soporte para linea arterial adulto 8.5 x 22.5 cm</v>
          </cell>
          <cell r="E2120" t="str">
            <v>PLANTILLA SOPOR LINEA ARTER ADUL8.5X22.5</v>
          </cell>
          <cell r="F2120" t="str">
            <v>Sub. Producto Gavilan</v>
          </cell>
          <cell r="G2120" t="str">
            <v>mar/21/2023</v>
          </cell>
          <cell r="H2120" t="str">
            <v>SUB18MAR0059</v>
          </cell>
          <cell r="I2120" t="str">
            <v>S19FEB0289</v>
          </cell>
          <cell r="J2120" t="str">
            <v>PZA</v>
          </cell>
          <cell r="K2120" t="str">
            <v>PZA</v>
          </cell>
          <cell r="L2120">
            <v>433</v>
          </cell>
        </row>
        <row r="2121">
          <cell r="A2121" t="str">
            <v>401SC35-00110215</v>
          </cell>
          <cell r="B2121" t="str">
            <v>2DM7-73-401SC355S19FEB0438</v>
          </cell>
          <cell r="C2121" t="str">
            <v>2DM7-73-401SC355</v>
          </cell>
          <cell r="D2121" t="str">
            <v>Sabana 35 g 110 x 215 cm cajon</v>
          </cell>
          <cell r="E2121" t="str">
            <v>SABANA 35 G 110 X 215 CM CAJON</v>
          </cell>
          <cell r="F2121" t="str">
            <v>Sub. Producto Gavilan</v>
          </cell>
          <cell r="G2121" t="str">
            <v>mar/11/2022</v>
          </cell>
          <cell r="H2121" t="str">
            <v>SUB19FEB0438</v>
          </cell>
          <cell r="I2121" t="str">
            <v>S19FEB0438</v>
          </cell>
          <cell r="J2121" t="str">
            <v>PZA</v>
          </cell>
          <cell r="K2121" t="str">
            <v>PZA</v>
          </cell>
          <cell r="L2121">
            <v>2049</v>
          </cell>
        </row>
        <row r="2122">
          <cell r="A2122" t="str">
            <v>401SC35-00110215</v>
          </cell>
          <cell r="B2122" t="str">
            <v>2DM7-73-401SC355S19FEB0456</v>
          </cell>
          <cell r="C2122" t="str">
            <v>2DM7-73-401SC355</v>
          </cell>
          <cell r="D2122" t="str">
            <v>Sabana 35 g 110 x 215 cm cajon</v>
          </cell>
          <cell r="E2122" t="str">
            <v>SABANA 35 G 110 X 215 CM CAJON</v>
          </cell>
          <cell r="F2122" t="str">
            <v>Sub. Producto Gavilan</v>
          </cell>
          <cell r="G2122" t="str">
            <v>mar/11/2022</v>
          </cell>
          <cell r="H2122" t="str">
            <v>SUB19FEB0456</v>
          </cell>
          <cell r="I2122" t="str">
            <v>S19FEB0456</v>
          </cell>
          <cell r="J2122" t="str">
            <v>PZA</v>
          </cell>
          <cell r="K2122" t="str">
            <v>PZA</v>
          </cell>
          <cell r="L2122">
            <v>975</v>
          </cell>
        </row>
        <row r="2123">
          <cell r="A2123" t="str">
            <v>401SC35-00110215</v>
          </cell>
          <cell r="B2123" t="str">
            <v>2DM7-73-401SC355S18NOV0471</v>
          </cell>
          <cell r="C2123" t="str">
            <v>2DM7-73-401SC355</v>
          </cell>
          <cell r="D2123" t="str">
            <v>Sabana 35 g 110 x 215 cm cajon</v>
          </cell>
          <cell r="E2123" t="str">
            <v>SABANA 35 G 110 X 215 CM CAJON</v>
          </cell>
          <cell r="F2123" t="str">
            <v>Sub. Producto Gavilan</v>
          </cell>
          <cell r="G2123" t="str">
            <v>dic/19/2023</v>
          </cell>
          <cell r="H2123" t="str">
            <v>SUB18NOV0471</v>
          </cell>
          <cell r="I2123" t="str">
            <v>S18NOV0471</v>
          </cell>
          <cell r="J2123" t="str">
            <v>PZA</v>
          </cell>
          <cell r="K2123" t="str">
            <v>PZA</v>
          </cell>
          <cell r="L2123">
            <v>855</v>
          </cell>
        </row>
        <row r="2124">
          <cell r="A2124" t="str">
            <v>401TO00-AG000004</v>
          </cell>
          <cell r="B2124" t="str">
            <v>1DM5-56-3470TEU0S18AGO0586</v>
          </cell>
          <cell r="C2124" t="str">
            <v>1DM5-56-3470TEU0</v>
          </cell>
          <cell r="D2124" t="str">
            <v>Torunda de gasa y algodon Acondicionada</v>
          </cell>
          <cell r="E2124" t="str">
            <v>Torunda de gasa y algodon Acondicionada</v>
          </cell>
          <cell r="F2124" t="str">
            <v>Sub. Producto Gavilan</v>
          </cell>
          <cell r="G2124" t="str">
            <v>sep/03/2023</v>
          </cell>
          <cell r="H2124" t="str">
            <v>SUB18AGO0586</v>
          </cell>
          <cell r="I2124" t="str">
            <v>S18AGO0586</v>
          </cell>
          <cell r="J2124" t="str">
            <v>PAQ</v>
          </cell>
          <cell r="K2124" t="str">
            <v>PZA</v>
          </cell>
          <cell r="L2124">
            <v>2651</v>
          </cell>
        </row>
        <row r="2125">
          <cell r="A2125" t="str">
            <v>401TO00-AG000004</v>
          </cell>
          <cell r="B2125" t="str">
            <v>1DM5-56-3470TEU0S18OCT0360</v>
          </cell>
          <cell r="C2125" t="str">
            <v>1DM5-56-3470TEU0</v>
          </cell>
          <cell r="D2125" t="str">
            <v>Torunda de gasa y algodon Acondicionada</v>
          </cell>
          <cell r="E2125" t="str">
            <v>Torunda de gasa y algodon Acondicionada</v>
          </cell>
          <cell r="F2125" t="str">
            <v>Sub. Producto Gavilan</v>
          </cell>
          <cell r="G2125" t="str">
            <v>oct/20/2023</v>
          </cell>
          <cell r="H2125" t="str">
            <v>SUB18OCT0360</v>
          </cell>
          <cell r="I2125" t="str">
            <v>S18OCT0360</v>
          </cell>
          <cell r="J2125" t="str">
            <v>PAQ</v>
          </cell>
          <cell r="K2125" t="str">
            <v>PZA</v>
          </cell>
          <cell r="L2125">
            <v>2629</v>
          </cell>
        </row>
        <row r="2126">
          <cell r="A2126" t="str">
            <v>401TVRR-00006712</v>
          </cell>
          <cell r="B2126" t="str">
            <v>2DM7-1L-000067124A388018</v>
          </cell>
          <cell r="C2126" t="str">
            <v>2DM7-1L-00006712</v>
          </cell>
          <cell r="D2126" t="str">
            <v>Tapon vaginal 67 x 12 cm con referencia azul y raytex</v>
          </cell>
          <cell r="E2126" t="str">
            <v>TAPON VAGINAL 67X12CM REF AZUL Y RAYTEX</v>
          </cell>
          <cell r="F2126" t="str">
            <v>Sub. Producto Gavilan</v>
          </cell>
          <cell r="G2126" t="str">
            <v>nov/21/2023</v>
          </cell>
          <cell r="H2126" t="str">
            <v>4A388018</v>
          </cell>
          <cell r="I2126" t="str">
            <v>4A388018</v>
          </cell>
          <cell r="J2126" t="str">
            <v>PZA</v>
          </cell>
          <cell r="K2126" t="str">
            <v>PZA</v>
          </cell>
          <cell r="L2126">
            <v>1766</v>
          </cell>
        </row>
        <row r="2127">
          <cell r="A2127" t="str">
            <v>401XGD50-MR150135</v>
          </cell>
          <cell r="B2127" t="str">
            <v>2DM5-73-401XGD50S19FEB0289</v>
          </cell>
          <cell r="C2127" t="str">
            <v>2DM5-73-401XGD50</v>
          </cell>
          <cell r="D2127" t="str">
            <v>Bata xgde 50 g 150 x 135 cm de manga ranglan con tarjeta de transferencia</v>
          </cell>
          <cell r="E2127" t="str">
            <v>BATA XGDE 50G150X135CM MANGA RANGLAN C/T</v>
          </cell>
          <cell r="F2127" t="str">
            <v>Sub. Producto Gavilan</v>
          </cell>
          <cell r="G2127" t="str">
            <v>feb/26/2024</v>
          </cell>
          <cell r="H2127" t="str">
            <v>SUB19FEB0289</v>
          </cell>
          <cell r="I2127" t="str">
            <v>S19FEB0289</v>
          </cell>
          <cell r="J2127" t="str">
            <v>PZA</v>
          </cell>
          <cell r="K2127" t="str">
            <v>PZA</v>
          </cell>
          <cell r="L2127">
            <v>973</v>
          </cell>
        </row>
        <row r="2128">
          <cell r="A2128" t="str">
            <v>401XGD50-MR150135</v>
          </cell>
          <cell r="B2128" t="str">
            <v>2DM5-73-401XGD50S19ENE0562</v>
          </cell>
          <cell r="C2128" t="str">
            <v>2DM5-73-401XGD50</v>
          </cell>
          <cell r="D2128" t="str">
            <v>Bata xgde 50 g 150 x 135 cm de manga ranglan con tarjeta de transferencia</v>
          </cell>
          <cell r="E2128" t="str">
            <v>BATA XGDE 50G150X135CM MANGA RANGLAN C/T</v>
          </cell>
          <cell r="F2128" t="str">
            <v>Sub. Producto Gavilan</v>
          </cell>
          <cell r="G2128" t="str">
            <v>feb/11/2024</v>
          </cell>
          <cell r="H2128" t="str">
            <v>SUB19ENE0562</v>
          </cell>
          <cell r="I2128" t="str">
            <v>S19ENE0562</v>
          </cell>
          <cell r="J2128" t="str">
            <v>PZA</v>
          </cell>
          <cell r="K2128" t="str">
            <v>PZA</v>
          </cell>
          <cell r="L2128">
            <v>309</v>
          </cell>
        </row>
        <row r="2129">
          <cell r="A2129" t="str">
            <v>401XLA70-MR150145</v>
          </cell>
          <cell r="B2129" t="str">
            <v>2DM5-73-MR150145S18NOV0472</v>
          </cell>
          <cell r="C2129" t="str">
            <v>2DM5-73-MR150145</v>
          </cell>
          <cell r="D2129" t="str">
            <v>Bata xlarga 60 g 150 x 145 cm de manga ranglan con tarjeta de transferencia</v>
          </cell>
          <cell r="E2129" t="str">
            <v>BATA XLARGA60G150X145CM MANG RANGLAN C/T</v>
          </cell>
          <cell r="F2129" t="str">
            <v>Sub. Producto Gavilan</v>
          </cell>
          <cell r="G2129" t="str">
            <v>dic/19/2023</v>
          </cell>
          <cell r="H2129" t="str">
            <v>SUB18NOV0472</v>
          </cell>
          <cell r="I2129" t="str">
            <v>S18NOV0472</v>
          </cell>
          <cell r="J2129" t="str">
            <v>PZA</v>
          </cell>
          <cell r="K2129" t="str">
            <v>PZA</v>
          </cell>
          <cell r="L2129">
            <v>42</v>
          </cell>
        </row>
        <row r="2130">
          <cell r="A2130" t="str">
            <v>402040-225150C48</v>
          </cell>
          <cell r="B2130" t="str">
            <v>2DM7-73-25150C48S16JUL0348</v>
          </cell>
          <cell r="C2130" t="str">
            <v>2DM7-73-25150C48</v>
          </cell>
          <cell r="D2130" t="str">
            <v>Sabana plana 40 g 225 x 150 cm cda 48 mm</v>
          </cell>
          <cell r="E2130" t="str">
            <v>SABANA PLANA 40 G 225 X 150 CM CDA 48 MM</v>
          </cell>
          <cell r="F2130" t="str">
            <v>Sub. Producto Gavilan</v>
          </cell>
          <cell r="G2130" t="str">
            <v>ago/16/2021</v>
          </cell>
          <cell r="H2130" t="str">
            <v>SUB16JUL0348</v>
          </cell>
          <cell r="I2130" t="str">
            <v>S16JUL0348</v>
          </cell>
          <cell r="J2130" t="str">
            <v>PZA</v>
          </cell>
          <cell r="K2130" t="str">
            <v>PZA</v>
          </cell>
          <cell r="L2130">
            <v>209</v>
          </cell>
        </row>
        <row r="2131">
          <cell r="A2131" t="str">
            <v>402CE12-00000200</v>
          </cell>
          <cell r="B2131" t="str">
            <v>2DM7-1L-00000200R183520BCO</v>
          </cell>
          <cell r="C2131" t="str">
            <v>2DM7-1L-00000200</v>
          </cell>
          <cell r="D2131" t="str">
            <v>Celfin 200 mm de ancho</v>
          </cell>
          <cell r="E2131" t="str">
            <v>CELFIN 200 MM DE ANCHO</v>
          </cell>
          <cell r="F2131" t="str">
            <v>Sub. Producto Gavilan</v>
          </cell>
          <cell r="G2131" t="str">
            <v>sep/21/2023</v>
          </cell>
          <cell r="H2131" t="str">
            <v>AR-20SEP18-3520BCO</v>
          </cell>
          <cell r="I2131" t="str">
            <v>R183520BCO</v>
          </cell>
          <cell r="J2131" t="str">
            <v>ML</v>
          </cell>
          <cell r="K2131" t="str">
            <v>ML</v>
          </cell>
          <cell r="L2131">
            <v>13940</v>
          </cell>
        </row>
        <row r="2132">
          <cell r="A2132" t="str">
            <v>402CF35-7575F1510</v>
          </cell>
          <cell r="B2132" t="str">
            <v>2DM7-73-575F1510S16OCT0272</v>
          </cell>
          <cell r="C2132" t="str">
            <v>2DM7-73-575F1510</v>
          </cell>
          <cell r="D2132" t="str">
            <v>Campo fenestrado 35 g 75 x 75 cm fenestrado central 15 x 10 cm</v>
          </cell>
          <cell r="E2132" t="str">
            <v>CAMPO FENEST 35G 75 X 75  CENTRAL 15</v>
          </cell>
          <cell r="F2132" t="str">
            <v>Sub. Producto Gavilan</v>
          </cell>
          <cell r="G2132" t="str">
            <v>oct/26/2021</v>
          </cell>
          <cell r="H2132" t="str">
            <v>SUB16OCT0272</v>
          </cell>
          <cell r="I2132" t="str">
            <v>S16OCT0272</v>
          </cell>
          <cell r="J2132" t="str">
            <v>PZA</v>
          </cell>
          <cell r="K2132" t="str">
            <v>PZA</v>
          </cell>
          <cell r="L2132">
            <v>745</v>
          </cell>
        </row>
        <row r="2133">
          <cell r="A2133" t="str">
            <v>402CF35-7575F1510</v>
          </cell>
          <cell r="B2133" t="str">
            <v>2DM7-73-575F1510FEB21314</v>
          </cell>
          <cell r="C2133" t="str">
            <v>2DM7-73-575F1510</v>
          </cell>
          <cell r="D2133" t="str">
            <v>Campo fenestrado 35 g 75 x 75 cm fenestrado central 15 x 10 cm</v>
          </cell>
          <cell r="E2133" t="str">
            <v>CAMPO FENEST 35G 75 X 75  CENTRAL 15</v>
          </cell>
          <cell r="F2133" t="str">
            <v>Sub. Producto Gavilan</v>
          </cell>
          <cell r="G2133" t="str">
            <v>may/03/2023</v>
          </cell>
          <cell r="H2133" t="str">
            <v>FEB21314</v>
          </cell>
          <cell r="I2133" t="str">
            <v>FEB21314</v>
          </cell>
          <cell r="J2133" t="str">
            <v>PZA</v>
          </cell>
          <cell r="K2133" t="str">
            <v>PZA</v>
          </cell>
          <cell r="L2133">
            <v>1180</v>
          </cell>
        </row>
        <row r="2134">
          <cell r="A2134" t="str">
            <v>402CF40-05757F10</v>
          </cell>
          <cell r="B2134" t="str">
            <v>2DM7-73-05757F10S19FEB0477</v>
          </cell>
          <cell r="C2134" t="str">
            <v>2DM7-73-05757F10</v>
          </cell>
          <cell r="D2134" t="str">
            <v>Campo fenestrado 40 g 57 x 57 cm fenestrado circular 10 cm</v>
          </cell>
          <cell r="E2134" t="str">
            <v xml:space="preserve">CAMPO FENEST 40G 57 X 57CM  CIRCULAR 10 </v>
          </cell>
          <cell r="F2134" t="str">
            <v>Sub. Producto Gavilan</v>
          </cell>
          <cell r="G2134" t="str">
            <v>mar/04/2024</v>
          </cell>
          <cell r="H2134" t="str">
            <v>SUB19FEB0477</v>
          </cell>
          <cell r="I2134" t="str">
            <v>S19FEB0477</v>
          </cell>
          <cell r="J2134" t="str">
            <v>PZA</v>
          </cell>
          <cell r="K2134" t="str">
            <v>PZA</v>
          </cell>
          <cell r="L2134">
            <v>1079</v>
          </cell>
        </row>
        <row r="2135">
          <cell r="A2135" t="str">
            <v>402CF40-05757F10</v>
          </cell>
          <cell r="B2135" t="str">
            <v>2DM7-73-05757F10S18FEB0234</v>
          </cell>
          <cell r="C2135" t="str">
            <v>2DM7-73-05757F10</v>
          </cell>
          <cell r="D2135" t="str">
            <v>Campo fenestrado 40 g 57 x 57 cm fenestrado circular 10 cm</v>
          </cell>
          <cell r="E2135" t="str">
            <v xml:space="preserve">CAMPO FENEST 40G 57 X 57CM  CIRCULAR 10 </v>
          </cell>
          <cell r="F2135" t="str">
            <v>Sub. Producto Gavilan</v>
          </cell>
          <cell r="G2135" t="str">
            <v>feb/16/2023</v>
          </cell>
          <cell r="H2135" t="str">
            <v>SUB18FEB0234</v>
          </cell>
          <cell r="I2135" t="str">
            <v>S18FEB0234</v>
          </cell>
          <cell r="J2135" t="str">
            <v>PZA</v>
          </cell>
          <cell r="K2135" t="str">
            <v>PZA</v>
          </cell>
          <cell r="L2135">
            <v>1063</v>
          </cell>
        </row>
        <row r="2136">
          <cell r="A2136" t="str">
            <v>402CF40-05757F10</v>
          </cell>
          <cell r="B2136" t="str">
            <v>2DM7-73-05757F10S19MAR0425</v>
          </cell>
          <cell r="C2136" t="str">
            <v>2DM7-73-05757F10</v>
          </cell>
          <cell r="D2136" t="str">
            <v>Campo fenestrado 40 g 57 x 57 cm fenestrado circular 10 cm</v>
          </cell>
          <cell r="E2136" t="str">
            <v xml:space="preserve">CAMPO FENEST 40G 57 X 57CM  CIRCULAR 10 </v>
          </cell>
          <cell r="F2136" t="str">
            <v>Sub. Producto Gavilan</v>
          </cell>
          <cell r="G2136" t="str">
            <v>mar/21/2024</v>
          </cell>
          <cell r="H2136" t="str">
            <v>SUB19MAR0425</v>
          </cell>
          <cell r="I2136" t="str">
            <v>S19MAR0425</v>
          </cell>
          <cell r="J2136" t="str">
            <v>PZA</v>
          </cell>
          <cell r="K2136" t="str">
            <v>PZA</v>
          </cell>
          <cell r="L2136">
            <v>600</v>
          </cell>
        </row>
        <row r="2137">
          <cell r="A2137" t="str">
            <v>402CF40-114100F10C12</v>
          </cell>
          <cell r="B2137" t="str">
            <v>2DM7-73-00F10C12KT0613-86</v>
          </cell>
          <cell r="C2137" t="str">
            <v>2DM7-73-00F10C12</v>
          </cell>
          <cell r="D2137" t="str">
            <v>Campo fenestrado 40 g 114 x 100 cm fenestrado central 10 x 10 cda 12 mm</v>
          </cell>
          <cell r="E2137" t="str">
            <v>CAMPO FENEST40G 114 X100  CENTRAL 10 C12</v>
          </cell>
          <cell r="F2137" t="str">
            <v>Sub. Producto Gavilan</v>
          </cell>
          <cell r="G2137" t="str">
            <v>ago/07/2020</v>
          </cell>
          <cell r="H2137" t="str">
            <v>KT0613-86</v>
          </cell>
          <cell r="I2137" t="str">
            <v>KT0613-86</v>
          </cell>
          <cell r="J2137" t="str">
            <v>PZA</v>
          </cell>
          <cell r="K2137" t="str">
            <v>PZA</v>
          </cell>
          <cell r="L2137">
            <v>424</v>
          </cell>
        </row>
        <row r="2138">
          <cell r="A2138" t="str">
            <v>402CF40-114110FC10</v>
          </cell>
          <cell r="B2138" t="str">
            <v>2DM7-73-4110FC10KT043-44</v>
          </cell>
          <cell r="C2138" t="str">
            <v>2DM7-73-4110FC10</v>
          </cell>
          <cell r="D2138" t="str">
            <v>Campo fenestrado 40 g 114 x 100 cm fenestrado circular de 10 cm</v>
          </cell>
          <cell r="E2138" t="str">
            <v xml:space="preserve">CAMPO FENEST 40G 114X100 CM CIRCULAR 10 </v>
          </cell>
          <cell r="F2138" t="str">
            <v>Sub. Producto Gavilan</v>
          </cell>
          <cell r="G2138" t="str">
            <v>jun/08/2020</v>
          </cell>
          <cell r="H2138" t="str">
            <v>KT043-44</v>
          </cell>
          <cell r="I2138" t="str">
            <v>KT043-44</v>
          </cell>
          <cell r="J2138" t="str">
            <v>PZA</v>
          </cell>
          <cell r="K2138" t="str">
            <v>PZA</v>
          </cell>
          <cell r="L2138">
            <v>107</v>
          </cell>
        </row>
        <row r="2139">
          <cell r="A2139" t="str">
            <v>402CF40-2830FC4</v>
          </cell>
          <cell r="B2139" t="str">
            <v>2DM7-73-02830FC4ACO0714076</v>
          </cell>
          <cell r="C2139" t="str">
            <v>2DM7-73-02830FC4</v>
          </cell>
          <cell r="D2139" t="str">
            <v>Campo fenestrado 40 g 28 x 30 cm fenestrado circular 4 cm</v>
          </cell>
          <cell r="E2139" t="str">
            <v xml:space="preserve">CAMPO FENEST 40 G 28 X 30CM  CIRCULAR 4 </v>
          </cell>
          <cell r="F2139" t="str">
            <v>Sub. Producto Gavilan</v>
          </cell>
          <cell r="G2139" t="str">
            <v>may/05/2022</v>
          </cell>
          <cell r="H2139" t="str">
            <v>ACON0714076</v>
          </cell>
          <cell r="I2139" t="str">
            <v>ACO0714076</v>
          </cell>
          <cell r="J2139" t="str">
            <v>PZA</v>
          </cell>
          <cell r="K2139" t="str">
            <v>PZA</v>
          </cell>
          <cell r="L2139">
            <v>6938</v>
          </cell>
        </row>
        <row r="2140">
          <cell r="A2140" t="str">
            <v>402CF40-37540F10C12</v>
          </cell>
          <cell r="B2140" t="str">
            <v>2DM7-73-40F10C12D17DIC0184</v>
          </cell>
          <cell r="C2140" t="str">
            <v>2DM7-73-40F10C12</v>
          </cell>
          <cell r="D2140" t="str">
            <v>Campo fenestrado 40 g 37.5 x 40 cm fenestrado central 10 x 10 cm cda 12 mm</v>
          </cell>
          <cell r="E2140" t="str">
            <v>CAMPO FENEST40G 37.5X40CM FENEST CENT 10</v>
          </cell>
          <cell r="F2140" t="str">
            <v>Sub. Producto Gavilan</v>
          </cell>
          <cell r="G2140" t="str">
            <v>feb/01/2021</v>
          </cell>
          <cell r="H2140" t="str">
            <v>DESPT17DIC0184</v>
          </cell>
          <cell r="I2140" t="str">
            <v>D17DIC0184</v>
          </cell>
          <cell r="J2140" t="str">
            <v>PZA</v>
          </cell>
          <cell r="K2140" t="str">
            <v>PZA</v>
          </cell>
          <cell r="L2140">
            <v>599</v>
          </cell>
        </row>
        <row r="2141">
          <cell r="A2141" t="str">
            <v>402CF40-37540F10C12</v>
          </cell>
          <cell r="B2141" t="str">
            <v>2DM7-73-40F10C12D17NOV0163</v>
          </cell>
          <cell r="C2141" t="str">
            <v>2DM7-73-40F10C12</v>
          </cell>
          <cell r="D2141" t="str">
            <v>Campo fenestrado 40 g 37.5 x 40 cm fenestrado central 10 x 10 cm cda 12 mm</v>
          </cell>
          <cell r="E2141" t="str">
            <v>CAMPO FENEST40G 37.5X40CM FENEST CENT 10</v>
          </cell>
          <cell r="F2141" t="str">
            <v>Sub. Producto Gavilan</v>
          </cell>
          <cell r="G2141" t="str">
            <v>feb/01/2021</v>
          </cell>
          <cell r="H2141" t="str">
            <v>DESPT17NOV0163</v>
          </cell>
          <cell r="I2141" t="str">
            <v>D17NOV0163</v>
          </cell>
          <cell r="J2141" t="str">
            <v>PZA</v>
          </cell>
          <cell r="K2141" t="str">
            <v>PZA</v>
          </cell>
          <cell r="L2141">
            <v>380</v>
          </cell>
        </row>
        <row r="2142">
          <cell r="A2142" t="str">
            <v>402CF40-37540F10C12</v>
          </cell>
          <cell r="B2142" t="str">
            <v>2DM7-73-40F10C12D17OCT0529</v>
          </cell>
          <cell r="C2142" t="str">
            <v>2DM7-73-40F10C12</v>
          </cell>
          <cell r="D2142" t="str">
            <v>Campo fenestrado 40 g 37.5 x 40 cm fenestrado central 10 x 10 cm cda 12 mm</v>
          </cell>
          <cell r="E2142" t="str">
            <v>CAMPO FENEST40G 37.5X40CM FENEST CENT 10</v>
          </cell>
          <cell r="F2142" t="str">
            <v>Sub. Producto Gavilan</v>
          </cell>
          <cell r="G2142" t="str">
            <v>feb/01/2021</v>
          </cell>
          <cell r="H2142" t="str">
            <v>DESPT17OCT0529</v>
          </cell>
          <cell r="I2142" t="str">
            <v>D17OCT0529</v>
          </cell>
          <cell r="J2142" t="str">
            <v>PZA</v>
          </cell>
          <cell r="K2142" t="str">
            <v>PZA</v>
          </cell>
          <cell r="L2142">
            <v>283</v>
          </cell>
        </row>
        <row r="2143">
          <cell r="A2143" t="str">
            <v>402CF40-37540F10C12</v>
          </cell>
          <cell r="B2143" t="str">
            <v>2DM7-73-40F10C12S17NOV0269</v>
          </cell>
          <cell r="C2143" t="str">
            <v>2DM7-73-40F10C12</v>
          </cell>
          <cell r="D2143" t="str">
            <v>Campo fenestrado 40 g 37.5 x 40 cm fenestrado central 10 x 10 cm cda 12 mm</v>
          </cell>
          <cell r="E2143" t="str">
            <v>CAMPO FENEST40G 37.5X40CM FENEST CENT 10</v>
          </cell>
          <cell r="F2143" t="str">
            <v>Sub. Producto Gavilan</v>
          </cell>
          <cell r="G2143" t="str">
            <v>nov/27/2022</v>
          </cell>
          <cell r="H2143" t="str">
            <v>SUB17NOV0269</v>
          </cell>
          <cell r="I2143" t="str">
            <v>S17NOV0269</v>
          </cell>
          <cell r="J2143" t="str">
            <v>PZA</v>
          </cell>
          <cell r="K2143" t="str">
            <v>PZA</v>
          </cell>
          <cell r="L2143">
            <v>949</v>
          </cell>
        </row>
        <row r="2144">
          <cell r="A2144" t="str">
            <v>402CF40-37540F10C12</v>
          </cell>
          <cell r="B2144" t="str">
            <v>2DM7-73-40F10C12S17DIC0293</v>
          </cell>
          <cell r="C2144" t="str">
            <v>2DM7-73-40F10C12</v>
          </cell>
          <cell r="D2144" t="str">
            <v>Campo fenestrado 40 g 37.5 x 40 cm fenestrado central 10 x 10 cm cda 12 mm</v>
          </cell>
          <cell r="E2144" t="str">
            <v>CAMPO FENEST40G 37.5X40CM FENEST CENT 10</v>
          </cell>
          <cell r="F2144" t="str">
            <v>Sub. Producto Gavilan</v>
          </cell>
          <cell r="G2144" t="str">
            <v>ene/09/2023</v>
          </cell>
          <cell r="H2144" t="str">
            <v>SUB17DIC0293</v>
          </cell>
          <cell r="I2144" t="str">
            <v>S17DIC0293</v>
          </cell>
          <cell r="J2144" t="str">
            <v>PZA</v>
          </cell>
          <cell r="K2144" t="str">
            <v>PZA</v>
          </cell>
          <cell r="L2144">
            <v>1586</v>
          </cell>
        </row>
        <row r="2145">
          <cell r="A2145" t="str">
            <v>402CF40-5050F0505</v>
          </cell>
          <cell r="B2145" t="str">
            <v>2DM7-73-050F0505ACO0714093</v>
          </cell>
          <cell r="C2145" t="str">
            <v>2DM7-73-050F0505</v>
          </cell>
          <cell r="D2145" t="str">
            <v>Campo fenestrado 40 g 50 x 50 cm fenestrado central 5 x 5 cm</v>
          </cell>
          <cell r="E2145" t="str">
            <v>CAMPO FENEST40G 50X50CM FENEST CENTRAL 5</v>
          </cell>
          <cell r="F2145" t="str">
            <v>Sub. Producto Gavilan</v>
          </cell>
          <cell r="G2145" t="str">
            <v>jul/29/2023</v>
          </cell>
          <cell r="H2145" t="str">
            <v>ACON0714093</v>
          </cell>
          <cell r="I2145" t="str">
            <v>ACO0714093</v>
          </cell>
          <cell r="J2145" t="str">
            <v>PZA</v>
          </cell>
          <cell r="K2145" t="str">
            <v>PZA</v>
          </cell>
          <cell r="L2145">
            <v>186</v>
          </cell>
        </row>
        <row r="2146">
          <cell r="A2146" t="str">
            <v>402CF40-5050F0505</v>
          </cell>
          <cell r="B2146" t="str">
            <v>2DM7-73-050F0505S19FEB0291</v>
          </cell>
          <cell r="C2146" t="str">
            <v>2DM7-73-050F0505</v>
          </cell>
          <cell r="D2146" t="str">
            <v>Campo fenestrado 40 g 50 x 50 cm fenestrado central 5 x 5 cm</v>
          </cell>
          <cell r="E2146" t="str">
            <v>CAMPO FENEST40G 50X50CM FENEST CENTRAL 5</v>
          </cell>
          <cell r="F2146" t="str">
            <v>Sub. Producto Gavilan</v>
          </cell>
          <cell r="G2146" t="str">
            <v>feb/25/2024</v>
          </cell>
          <cell r="H2146" t="str">
            <v>SUB19FEB0291</v>
          </cell>
          <cell r="I2146" t="str">
            <v>S19FEB0291</v>
          </cell>
          <cell r="J2146" t="str">
            <v>PZA</v>
          </cell>
          <cell r="K2146" t="str">
            <v>PZA</v>
          </cell>
          <cell r="L2146">
            <v>258</v>
          </cell>
        </row>
        <row r="2147">
          <cell r="A2147" t="str">
            <v>402CF40-5050F0505</v>
          </cell>
          <cell r="B2147" t="str">
            <v>2DM7-73-050F0505S19MAR0426</v>
          </cell>
          <cell r="C2147" t="str">
            <v>2DM7-73-050F0505</v>
          </cell>
          <cell r="D2147" t="str">
            <v>Campo fenestrado 40 g 50 x 50 cm fenestrado central 5 x 5 cm</v>
          </cell>
          <cell r="E2147" t="str">
            <v>CAMPO FENEST40G 50X50CM FENEST CENTRAL 5</v>
          </cell>
          <cell r="F2147" t="str">
            <v>Sub. Producto Gavilan</v>
          </cell>
          <cell r="G2147" t="str">
            <v>mar/21/2024</v>
          </cell>
          <cell r="H2147" t="str">
            <v>SUB19MAR0426</v>
          </cell>
          <cell r="I2147" t="str">
            <v>S19MAR0426</v>
          </cell>
          <cell r="J2147" t="str">
            <v>PZA</v>
          </cell>
          <cell r="K2147" t="str">
            <v>PZA</v>
          </cell>
          <cell r="L2147">
            <v>400</v>
          </cell>
        </row>
        <row r="2148">
          <cell r="A2148" t="str">
            <v>402CF40-5050F7575C12</v>
          </cell>
          <cell r="B2148" t="str">
            <v>2DM7-73-5050F757S16JUN0288</v>
          </cell>
          <cell r="C2148" t="str">
            <v>2DM7-73-5050F757</v>
          </cell>
          <cell r="D2148" t="str">
            <v>Campo fenestrado 40 g 50 x 50 cm fenestrado central 7.5 x 7.5 cm cda 12 mm</v>
          </cell>
          <cell r="E2148" t="str">
            <v>CAMPO FENEST40G 50X 50CM FENEST CENT 7.5</v>
          </cell>
          <cell r="F2148" t="str">
            <v>Sub. Producto Gavilan</v>
          </cell>
          <cell r="G2148" t="str">
            <v>jun/23/2021</v>
          </cell>
          <cell r="H2148" t="str">
            <v>SUB16JUN0288</v>
          </cell>
          <cell r="I2148" t="str">
            <v>S16JUN0288</v>
          </cell>
          <cell r="J2148" t="str">
            <v>PZA</v>
          </cell>
          <cell r="K2148" t="str">
            <v>PZA</v>
          </cell>
          <cell r="L2148">
            <v>360</v>
          </cell>
        </row>
        <row r="2149">
          <cell r="A2149" t="str">
            <v>402CF40-5757F1010C12</v>
          </cell>
          <cell r="B2149" t="str">
            <v>2DM7-73-F1010C12S17NOV0346</v>
          </cell>
          <cell r="C2149" t="str">
            <v>2DM7-73-F1010C12</v>
          </cell>
          <cell r="D2149" t="str">
            <v>Campo fenestrado 40 g 57 x 57 cm fenestrado central 10 x 10 cm cda 12 mm</v>
          </cell>
          <cell r="E2149" t="str">
            <v xml:space="preserve">CAMPO FENEST PP40G 37.5X30CM  CENTRAL10 </v>
          </cell>
          <cell r="F2149" t="str">
            <v>Sub. Producto Gavilan</v>
          </cell>
          <cell r="G2149" t="str">
            <v>nov/24/2022</v>
          </cell>
          <cell r="H2149" t="str">
            <v>SUB17NOV0346</v>
          </cell>
          <cell r="I2149" t="str">
            <v>S17NOV0346</v>
          </cell>
          <cell r="J2149" t="str">
            <v>PZA</v>
          </cell>
          <cell r="K2149" t="str">
            <v>PZA</v>
          </cell>
          <cell r="L2149">
            <v>1002</v>
          </cell>
        </row>
        <row r="2150">
          <cell r="A2150" t="str">
            <v>402CF40-5757F10C24</v>
          </cell>
          <cell r="B2150" t="str">
            <v>2DM7-73-57F10C2416JUL10314</v>
          </cell>
          <cell r="C2150" t="str">
            <v>2DM7-73-57F10C24</v>
          </cell>
          <cell r="D2150" t="str">
            <v>Campo fenestrado 40 g 57 x 57 cm fenestrado circular 10 cm cda 24 mm</v>
          </cell>
          <cell r="E2150" t="str">
            <v>CAMPO FENEST 40G 57X57CM CIRCULAR 10 C24</v>
          </cell>
          <cell r="F2150" t="str">
            <v>Sub. Producto Gavilan</v>
          </cell>
          <cell r="G2150" t="str">
            <v>jul/17/2022</v>
          </cell>
          <cell r="H2150" t="str">
            <v>SUB16JUL10314</v>
          </cell>
          <cell r="I2150" t="str">
            <v>16JUL10314</v>
          </cell>
          <cell r="J2150" t="str">
            <v>PZA</v>
          </cell>
          <cell r="K2150" t="str">
            <v>PZA</v>
          </cell>
          <cell r="L2150">
            <v>2017</v>
          </cell>
        </row>
        <row r="2151">
          <cell r="A2151" t="str">
            <v>402CF40-5757F10C24</v>
          </cell>
          <cell r="B2151" t="str">
            <v>2DM7-73-57F10C24ACO0715064</v>
          </cell>
          <cell r="C2151" t="str">
            <v>2DM7-73-57F10C24</v>
          </cell>
          <cell r="D2151" t="str">
            <v>Campo fenestrado 40 g 57 x 57 cm fenestrado circular 10 cm cda 24 mm</v>
          </cell>
          <cell r="E2151" t="str">
            <v>CAMPO FENEST 40G 57X57CM CIRCULAR 10 C24</v>
          </cell>
          <cell r="F2151" t="str">
            <v>Sub. Producto Gavilan</v>
          </cell>
          <cell r="G2151" t="str">
            <v>jul/17/2022</v>
          </cell>
          <cell r="H2151" t="str">
            <v>ACON0715064</v>
          </cell>
          <cell r="I2151" t="str">
            <v>ACO0715064</v>
          </cell>
          <cell r="J2151" t="str">
            <v>PZA</v>
          </cell>
          <cell r="K2151" t="str">
            <v>PZA</v>
          </cell>
          <cell r="L2151">
            <v>806</v>
          </cell>
        </row>
        <row r="2152">
          <cell r="A2152" t="str">
            <v>402CF40-5757F7575C12</v>
          </cell>
          <cell r="B2152" t="str">
            <v>2DM7-73-5757F757S19ENE0327</v>
          </cell>
          <cell r="C2152" t="str">
            <v>2DM7-73-5757F757</v>
          </cell>
          <cell r="D2152" t="str">
            <v>Campo fenestrado 40 g 57 x 57 cm fenestrado central 7.5 x 7.5 cm cda 12 mm</v>
          </cell>
          <cell r="E2152" t="str">
            <v>CAMPO FENEST 40G 57 X 57CM CENTRAL 7.5</v>
          </cell>
          <cell r="F2152" t="str">
            <v>Sub. Producto Gavilan</v>
          </cell>
          <cell r="G2152" t="str">
            <v>ene/10/2024</v>
          </cell>
          <cell r="H2152" t="str">
            <v>SUB19ENE0327</v>
          </cell>
          <cell r="I2152" t="str">
            <v>S19ENE0327</v>
          </cell>
          <cell r="J2152" t="str">
            <v>PZA</v>
          </cell>
          <cell r="K2152" t="str">
            <v>PZA</v>
          </cell>
          <cell r="L2152">
            <v>2234</v>
          </cell>
        </row>
        <row r="2153">
          <cell r="A2153" t="str">
            <v>402CF40-7575F1310C18</v>
          </cell>
          <cell r="B2153" t="str">
            <v>2DM7-73-7575F131ACO0714001</v>
          </cell>
          <cell r="C2153" t="str">
            <v>2DM7-73-7575F131</v>
          </cell>
          <cell r="D2153" t="str">
            <v>Campo fenestrado 40 g 75 x 75 cm fenestrado central 13.5 x 10 cm cda 18 mm</v>
          </cell>
          <cell r="E2153" t="str">
            <v xml:space="preserve">CAMPO FENEST 40G 75 X75CM  CENTRAL 13.5 </v>
          </cell>
          <cell r="F2153" t="str">
            <v>Sub. Producto Gavilan</v>
          </cell>
          <cell r="G2153" t="str">
            <v>jun/08/2020</v>
          </cell>
          <cell r="H2153" t="str">
            <v>ACON0714001</v>
          </cell>
          <cell r="I2153" t="str">
            <v>ACO0714001</v>
          </cell>
          <cell r="J2153" t="str">
            <v>PZA</v>
          </cell>
          <cell r="K2153" t="str">
            <v>PZA</v>
          </cell>
          <cell r="L2153">
            <v>2213</v>
          </cell>
        </row>
        <row r="2154">
          <cell r="A2154" t="str">
            <v>402CF40-7575F2604C24</v>
          </cell>
          <cell r="B2154" t="str">
            <v>2DM7-73-F2604C24S17FEB0370</v>
          </cell>
          <cell r="C2154" t="str">
            <v>2DM7-73-F2604C24</v>
          </cell>
          <cell r="D2154" t="str">
            <v>Campo fenestrado 40 g 75 x 75 cm fenestrado romboide 26 x 4 cm cda 24 mm</v>
          </cell>
          <cell r="E2154" t="str">
            <v>CAMPO FENEST 40G 75 X 75 CM  ROMBOIDE 26</v>
          </cell>
          <cell r="F2154" t="str">
            <v>Sub. Producto Gavilan</v>
          </cell>
          <cell r="G2154" t="str">
            <v>ene/27/2022</v>
          </cell>
          <cell r="H2154" t="str">
            <v>SUB17FEB0370</v>
          </cell>
          <cell r="I2154" t="str">
            <v>S17FEB0370</v>
          </cell>
          <cell r="J2154" t="str">
            <v>PZA</v>
          </cell>
          <cell r="K2154" t="str">
            <v>PZA</v>
          </cell>
          <cell r="L2154">
            <v>2010</v>
          </cell>
        </row>
        <row r="2155">
          <cell r="A2155" t="str">
            <v>402CF50-110180F13510</v>
          </cell>
          <cell r="B2155" t="str">
            <v>2DM7-73-80F13510REFEB01150</v>
          </cell>
          <cell r="C2155" t="str">
            <v>2DM7-73-80F13510</v>
          </cell>
          <cell r="D2155" t="str">
            <v>Campo fenestrado 40 g 110 x 180 cm fenestrado central 13.5 x 10 cm cda 18 mm</v>
          </cell>
          <cell r="E2155" t="str">
            <v>SABANA 50G140X160CMFENEST   B/RECOL OFTA</v>
          </cell>
          <cell r="F2155" t="str">
            <v>Sub. Producto Gavilan</v>
          </cell>
          <cell r="G2155" t="str">
            <v>mar/16/2022</v>
          </cell>
          <cell r="H2155" t="str">
            <v>REFEB0115028-09</v>
          </cell>
          <cell r="I2155" t="str">
            <v>REFEB01150</v>
          </cell>
          <cell r="J2155" t="str">
            <v>PZA</v>
          </cell>
          <cell r="K2155" t="str">
            <v>PZA</v>
          </cell>
          <cell r="L2155">
            <v>215</v>
          </cell>
        </row>
        <row r="2156">
          <cell r="A2156" t="str">
            <v>402CF50-110180F13510</v>
          </cell>
          <cell r="B2156" t="str">
            <v>2DM7-73-80F13510KTO713-96</v>
          </cell>
          <cell r="C2156" t="str">
            <v>2DM7-73-80F13510</v>
          </cell>
          <cell r="D2156" t="str">
            <v>Campo fenestrado 40 g 110 x 180 cm fenestrado central 13.5 x 10 cm cda 18 mm</v>
          </cell>
          <cell r="E2156" t="str">
            <v>SABANA 50G140X160CMFENEST   B/RECOL OFTA</v>
          </cell>
          <cell r="F2156" t="str">
            <v>Sub. Producto Gavilan</v>
          </cell>
          <cell r="G2156" t="str">
            <v>nov/01/2020</v>
          </cell>
          <cell r="H2156" t="str">
            <v>KTO713-96</v>
          </cell>
          <cell r="I2156" t="str">
            <v>KTO713-96</v>
          </cell>
          <cell r="J2156" t="str">
            <v>PZA</v>
          </cell>
          <cell r="K2156" t="str">
            <v>PZA</v>
          </cell>
          <cell r="L2156">
            <v>501</v>
          </cell>
        </row>
        <row r="2157">
          <cell r="A2157" t="str">
            <v>402CF50-110180F13510</v>
          </cell>
          <cell r="B2157" t="str">
            <v>2DM7-73-80F13510KT1013-136</v>
          </cell>
          <cell r="C2157" t="str">
            <v>2DM7-73-80F13510</v>
          </cell>
          <cell r="D2157" t="str">
            <v>Campo fenestrado 40 g 110 x 180 cm fenestrado central 13.5 x 10 cm cda 18 mm</v>
          </cell>
          <cell r="E2157" t="str">
            <v>SABANA 50G140X160CMFENEST   B/RECOL OFTA</v>
          </cell>
          <cell r="F2157" t="str">
            <v>Sub. Producto Gavilan</v>
          </cell>
          <cell r="G2157" t="str">
            <v>jun/11/2022</v>
          </cell>
          <cell r="H2157" t="str">
            <v>KT1013-136</v>
          </cell>
          <cell r="I2157" t="str">
            <v>KT1013-136</v>
          </cell>
          <cell r="J2157" t="str">
            <v>PZA</v>
          </cell>
          <cell r="K2157" t="str">
            <v>PZA</v>
          </cell>
          <cell r="L2157">
            <v>1739</v>
          </cell>
        </row>
        <row r="2158">
          <cell r="A2158" t="str">
            <v>402CF80-009090F13510</v>
          </cell>
          <cell r="B2158" t="str">
            <v>2DM7-73-90F13510KT0001-01</v>
          </cell>
          <cell r="C2158" t="str">
            <v>2DM7-73-90F13510</v>
          </cell>
          <cell r="D2158" t="str">
            <v>Campo 80 g 90 x 90 cm con fenestrado de 13.5 x 10 cm</v>
          </cell>
          <cell r="E2158" t="str">
            <v>CAMPO FENEST 80G 114 X 100CM  13.5X 10CM</v>
          </cell>
          <cell r="F2158" t="str">
            <v>Sub. Producto Gavilan</v>
          </cell>
          <cell r="G2158" t="str">
            <v>ago/05/2022</v>
          </cell>
          <cell r="H2158" t="str">
            <v>KT0001-01</v>
          </cell>
          <cell r="I2158" t="str">
            <v>KT0001-01</v>
          </cell>
          <cell r="J2158" t="str">
            <v>PZA</v>
          </cell>
          <cell r="K2158" t="str">
            <v>PZA</v>
          </cell>
          <cell r="L2158">
            <v>1079</v>
          </cell>
        </row>
        <row r="2159">
          <cell r="A2159" t="str">
            <v>402CF80-1115F1310C18</v>
          </cell>
          <cell r="B2159" t="str">
            <v>2DM7-73-1115F131S19ENE0335</v>
          </cell>
          <cell r="C2159" t="str">
            <v>2DM7-73-1115F131</v>
          </cell>
          <cell r="D2159" t="str">
            <v>Campo fenestrado 80 g 114 x 150 cm fenestrado 13.5 x 10 cm cda 18 mm</v>
          </cell>
          <cell r="E2159" t="str">
            <v xml:space="preserve">CAMPO FENEST 80G 114X 150CM  13.5 X10CM </v>
          </cell>
          <cell r="F2159" t="str">
            <v>Sub. Producto Gavilan</v>
          </cell>
          <cell r="G2159" t="str">
            <v>ene/31/2024</v>
          </cell>
          <cell r="H2159" t="str">
            <v>SUB19ENE0335</v>
          </cell>
          <cell r="I2159" t="str">
            <v>S19ENE0335</v>
          </cell>
          <cell r="J2159" t="str">
            <v>PZA</v>
          </cell>
          <cell r="K2159" t="str">
            <v>PZA</v>
          </cell>
          <cell r="L2159">
            <v>1092</v>
          </cell>
        </row>
        <row r="2160">
          <cell r="A2160" t="str">
            <v>402CF80-114100F13510</v>
          </cell>
          <cell r="B2160" t="str">
            <v>2DM7-73-00F13510S17MAY0293</v>
          </cell>
          <cell r="C2160" t="str">
            <v>2DM7-73-00F13510</v>
          </cell>
          <cell r="D2160" t="str">
            <v>Campo fenestrado 80 g 114 x 100 cm fenestrado 13.5 x 10 cm cda 24 mm</v>
          </cell>
          <cell r="E2160" t="str">
            <v>CAMPO FENEST 80G 114 X 100CM  13.5X 10CM</v>
          </cell>
          <cell r="F2160" t="str">
            <v>Sub. Producto Gavilan</v>
          </cell>
          <cell r="G2160" t="str">
            <v>may/10/2022</v>
          </cell>
          <cell r="H2160" t="str">
            <v>SUB17MAY0293</v>
          </cell>
          <cell r="I2160" t="str">
            <v>S17MAY0293</v>
          </cell>
          <cell r="J2160" t="str">
            <v>PZA</v>
          </cell>
          <cell r="K2160" t="str">
            <v>PZA</v>
          </cell>
          <cell r="L2160">
            <v>35</v>
          </cell>
        </row>
        <row r="2161">
          <cell r="A2161" t="str">
            <v>402CF80-114100F13510</v>
          </cell>
          <cell r="B2161" t="str">
            <v>2DM7-73-00F13510S18FEB0239</v>
          </cell>
          <cell r="C2161" t="str">
            <v>2DM7-73-00F13510</v>
          </cell>
          <cell r="D2161" t="str">
            <v>Campo fenestrado 80 g 114 x 100 cm fenestrado 13.5 x 10 cm cda 24 mm</v>
          </cell>
          <cell r="E2161" t="str">
            <v>CAMPO FENEST 80G 114 X 100CM  13.5X 10CM</v>
          </cell>
          <cell r="F2161" t="str">
            <v>Sub. Producto Gavilan</v>
          </cell>
          <cell r="G2161" t="str">
            <v>feb/22/2023</v>
          </cell>
          <cell r="H2161" t="str">
            <v>SUB18FEB0239</v>
          </cell>
          <cell r="I2161" t="str">
            <v>S18FEB0239</v>
          </cell>
          <cell r="J2161" t="str">
            <v>PZA</v>
          </cell>
          <cell r="K2161" t="str">
            <v>PZA</v>
          </cell>
          <cell r="L2161">
            <v>498</v>
          </cell>
        </row>
        <row r="2162">
          <cell r="A2162" t="str">
            <v>402CF80-3740F1010</v>
          </cell>
          <cell r="B2162" t="str">
            <v>2DM7-73-740F1010KT0006-06</v>
          </cell>
          <cell r="C2162" t="str">
            <v>2DM7-73-740F1010</v>
          </cell>
          <cell r="D2162" t="str">
            <v>Campo fenestrado 80 g 37.5 x 40 cm fenestrado central 10 x 10 cm</v>
          </cell>
          <cell r="E2162" t="str">
            <v xml:space="preserve">CAMPO FENEST 80G 37.5 X40CM  CENTRAL 10 </v>
          </cell>
          <cell r="F2162" t="str">
            <v>Sub. Producto Gavilan</v>
          </cell>
          <cell r="G2162" t="str">
            <v>jun/11/2020</v>
          </cell>
          <cell r="H2162" t="str">
            <v>KT0006-06</v>
          </cell>
          <cell r="I2162" t="str">
            <v>KT0006-06</v>
          </cell>
          <cell r="J2162" t="str">
            <v>PZA</v>
          </cell>
          <cell r="K2162" t="str">
            <v>PZA</v>
          </cell>
          <cell r="L2162">
            <v>1020</v>
          </cell>
        </row>
        <row r="2163">
          <cell r="A2163" t="str">
            <v>402CF80-3740F1010</v>
          </cell>
          <cell r="B2163" t="str">
            <v>2DM7-73-740F1010ACO0315006</v>
          </cell>
          <cell r="C2163" t="str">
            <v>2DM7-73-740F1010</v>
          </cell>
          <cell r="D2163" t="str">
            <v>Campo fenestrado 80 g 37.5 x 40 cm fenestrado central 10 x 10 cm</v>
          </cell>
          <cell r="E2163" t="str">
            <v xml:space="preserve">CAMPO FENEST 80G 37.5 X40CM  CENTRAL 10 </v>
          </cell>
          <cell r="F2163" t="str">
            <v>Sub. Producto Gavilan</v>
          </cell>
          <cell r="G2163" t="str">
            <v>mar/04/2022</v>
          </cell>
          <cell r="H2163" t="str">
            <v>ACON0315006</v>
          </cell>
          <cell r="I2163" t="str">
            <v>ACO0315006</v>
          </cell>
          <cell r="J2163" t="str">
            <v>PZA</v>
          </cell>
          <cell r="K2163" t="str">
            <v>PZA</v>
          </cell>
          <cell r="L2163">
            <v>2390</v>
          </cell>
        </row>
        <row r="2164">
          <cell r="A2164" t="str">
            <v>402CF80-37540F1212</v>
          </cell>
          <cell r="B2164" t="str">
            <v>2DM7-73-540F1212KT0715-99</v>
          </cell>
          <cell r="C2164" t="str">
            <v>2DM7-73-540F1212</v>
          </cell>
          <cell r="D2164" t="str">
            <v>Campo fenestrado 80 g 37.5 x 40 cm fenestrado 12 x 12 cm</v>
          </cell>
          <cell r="E2164" t="str">
            <v>CAMPO FENEST 80G 37.5 X 40 CM  12 X 12CM</v>
          </cell>
          <cell r="F2164" t="str">
            <v>Sub. Producto Gavilan</v>
          </cell>
          <cell r="G2164" t="str">
            <v>may/14/2020</v>
          </cell>
          <cell r="H2164" t="str">
            <v>KT0715-99</v>
          </cell>
          <cell r="I2164" t="str">
            <v>KT0715-99</v>
          </cell>
          <cell r="J2164" t="str">
            <v>PZA</v>
          </cell>
          <cell r="K2164" t="str">
            <v>PZA</v>
          </cell>
          <cell r="L2164">
            <v>2488</v>
          </cell>
        </row>
        <row r="2165">
          <cell r="A2165" t="str">
            <v>402CF80-50285F1010</v>
          </cell>
          <cell r="B2165" t="str">
            <v>2DM7-73-285F1010KT0018-18</v>
          </cell>
          <cell r="C2165" t="str">
            <v>2DM7-73-285F1010</v>
          </cell>
          <cell r="D2165" t="str">
            <v>Campo 80 g de 50 x 28.5 cm con fenestrado de 10 x 10 cm</v>
          </cell>
          <cell r="E2165" t="str">
            <v>CAMPO 80 G DE 50X28.5 CM  FENEST 10X10CM</v>
          </cell>
          <cell r="F2165" t="str">
            <v>Sub. Producto Gavilan</v>
          </cell>
          <cell r="G2165" t="str">
            <v>jun/08/2020</v>
          </cell>
          <cell r="H2165" t="str">
            <v>KT0018-18</v>
          </cell>
          <cell r="I2165" t="str">
            <v>KT0018-18</v>
          </cell>
          <cell r="J2165" t="str">
            <v>PZA</v>
          </cell>
          <cell r="K2165" t="str">
            <v>PZA</v>
          </cell>
          <cell r="L2165">
            <v>598</v>
          </cell>
        </row>
        <row r="2166">
          <cell r="A2166" t="str">
            <v>402CF80-5757F13510C1</v>
          </cell>
          <cell r="B2166" t="str">
            <v>2DM7-73-F13510C1ACO0315040</v>
          </cell>
          <cell r="C2166" t="str">
            <v>2DM7-73-F13510C1</v>
          </cell>
          <cell r="D2166" t="str">
            <v>Campo fenestrado 80 g 57 x 57 cm fenestrado central 13.5 x 10 cm cda 12 mm</v>
          </cell>
          <cell r="E2166" t="str">
            <v>CAMPO FENEST 80G 75 X 75CM  CENTRAL 13.5</v>
          </cell>
          <cell r="F2166" t="str">
            <v>Sub. Producto Gavilan</v>
          </cell>
          <cell r="G2166" t="str">
            <v>jun/12/2020</v>
          </cell>
          <cell r="H2166" t="str">
            <v>ACON0315040</v>
          </cell>
          <cell r="I2166" t="str">
            <v>ACO0315040</v>
          </cell>
          <cell r="J2166" t="str">
            <v>PZA</v>
          </cell>
          <cell r="K2166" t="str">
            <v>PZA</v>
          </cell>
          <cell r="L2166">
            <v>1186</v>
          </cell>
        </row>
        <row r="2167">
          <cell r="A2167" t="str">
            <v>402CF80-5757F13510C1</v>
          </cell>
          <cell r="B2167" t="str">
            <v>2DM7-73-F13510C1ACO0315047</v>
          </cell>
          <cell r="C2167" t="str">
            <v>2DM7-73-F13510C1</v>
          </cell>
          <cell r="D2167" t="str">
            <v>Campo fenestrado 80 g 57 x 57 cm fenestrado central 13.5 x 10 cm cda 12 mm</v>
          </cell>
          <cell r="E2167" t="str">
            <v>CAMPO FENEST 80G 75 X 75CM  CENTRAL 13.5</v>
          </cell>
          <cell r="F2167" t="str">
            <v>Sub. Producto Gavilan</v>
          </cell>
          <cell r="G2167" t="str">
            <v>jun/12/2020</v>
          </cell>
          <cell r="H2167" t="str">
            <v>ACON0315047</v>
          </cell>
          <cell r="I2167" t="str">
            <v>ACO0315047</v>
          </cell>
          <cell r="J2167" t="str">
            <v>PZA</v>
          </cell>
          <cell r="K2167" t="str">
            <v>PZA</v>
          </cell>
          <cell r="L2167">
            <v>2210</v>
          </cell>
        </row>
        <row r="2168">
          <cell r="A2168" t="str">
            <v>402CF80-5757F3004C12</v>
          </cell>
          <cell r="B2168" t="str">
            <v>2DM7-73-F3004C12KT071392</v>
          </cell>
          <cell r="C2168" t="str">
            <v>2DM7-73-F3004C12</v>
          </cell>
          <cell r="D2168" t="str">
            <v>Campo fenestrado 80 g 57 x 57 cm fenestrado central 30 x 4 cm cda 12 mm</v>
          </cell>
          <cell r="E2168" t="str">
            <v>CAMPO FENEST 80 G 57 X 57 CM  CENTRAL 30</v>
          </cell>
          <cell r="F2168" t="str">
            <v>Sub. Producto Gavilan</v>
          </cell>
          <cell r="G2168" t="str">
            <v>jun/08/2020</v>
          </cell>
          <cell r="H2168" t="str">
            <v>KT071392</v>
          </cell>
          <cell r="I2168" t="str">
            <v>KT071392</v>
          </cell>
          <cell r="J2168" t="str">
            <v>PZA</v>
          </cell>
          <cell r="K2168" t="str">
            <v>PZA</v>
          </cell>
          <cell r="L2168">
            <v>72</v>
          </cell>
        </row>
        <row r="2169">
          <cell r="A2169" t="str">
            <v>402CF80-5757F3004C12</v>
          </cell>
          <cell r="B2169" t="str">
            <v>2DM7-73-F3004C12S18AGO0256</v>
          </cell>
          <cell r="C2169" t="str">
            <v>2DM7-73-F3004C12</v>
          </cell>
          <cell r="D2169" t="str">
            <v>Campo fenestrado 80 g 57 x 57 cm fenestrado central 30 x 4 cm cda 12 mm</v>
          </cell>
          <cell r="E2169" t="str">
            <v>CAMPO FENEST 80 G 57 X 57 CM  CENTRAL 30</v>
          </cell>
          <cell r="F2169" t="str">
            <v>Sub. Producto Gavilan</v>
          </cell>
          <cell r="G2169" t="str">
            <v>dic/18/2023</v>
          </cell>
          <cell r="H2169" t="str">
            <v>SUB18AGO0256</v>
          </cell>
          <cell r="I2169" t="str">
            <v>S18AGO0256</v>
          </cell>
          <cell r="J2169" t="str">
            <v>PZA</v>
          </cell>
          <cell r="K2169" t="str">
            <v>PZA</v>
          </cell>
          <cell r="L2169">
            <v>1006</v>
          </cell>
        </row>
        <row r="2170">
          <cell r="A2170" t="str">
            <v>402CF80-7575F13510</v>
          </cell>
          <cell r="B2170" t="str">
            <v>2DM7-73-75F13510S17SEP0555</v>
          </cell>
          <cell r="C2170" t="str">
            <v>2DM7-73-75F13510</v>
          </cell>
          <cell r="D2170" t="str">
            <v xml:space="preserve">Campo fenestrado 80 g 75 x 75 cm fenestrado central 13.5 x 10 cm cda 18 mm
</v>
          </cell>
          <cell r="E2170" t="str">
            <v>CAMPO FENEST 80G 75 X 75CM  CENTRAL 13.5</v>
          </cell>
          <cell r="F2170" t="str">
            <v>Sub. Producto Gavilan</v>
          </cell>
          <cell r="G2170" t="str">
            <v>oct/04/2022</v>
          </cell>
          <cell r="H2170" t="str">
            <v>SUB17SEP0555</v>
          </cell>
          <cell r="I2170" t="str">
            <v>S17SEP0555</v>
          </cell>
          <cell r="J2170" t="str">
            <v>PZA</v>
          </cell>
          <cell r="K2170" t="str">
            <v>PZA</v>
          </cell>
          <cell r="L2170">
            <v>3020</v>
          </cell>
        </row>
        <row r="2171">
          <cell r="A2171" t="str">
            <v>402CF80-7575F13510</v>
          </cell>
          <cell r="B2171" t="str">
            <v>2DM7-73-75F13510S17JUN0307</v>
          </cell>
          <cell r="C2171" t="str">
            <v>2DM7-73-75F13510</v>
          </cell>
          <cell r="D2171" t="str">
            <v xml:space="preserve">Campo fenestrado 80 g 75 x 75 cm fenestrado central 13.5 x 10 cm cda 18 mm
</v>
          </cell>
          <cell r="E2171" t="str">
            <v>CAMPO FENEST 80G 75 X 75CM  CENTRAL 13.5</v>
          </cell>
          <cell r="F2171" t="str">
            <v>Sub. Producto Gavilan</v>
          </cell>
          <cell r="G2171" t="str">
            <v>jun/16/2022</v>
          </cell>
          <cell r="H2171" t="str">
            <v>SUB17JUN0307</v>
          </cell>
          <cell r="I2171" t="str">
            <v>S17JUN0307</v>
          </cell>
          <cell r="J2171" t="str">
            <v>PZA</v>
          </cell>
          <cell r="K2171" t="str">
            <v>PZA</v>
          </cell>
          <cell r="L2171">
            <v>43</v>
          </cell>
        </row>
        <row r="2172">
          <cell r="A2172" t="str">
            <v>402CH35-110110FT10</v>
          </cell>
          <cell r="B2172" t="str">
            <v>2DM7-73-0110FT10JUN0215044</v>
          </cell>
          <cell r="C2172" t="str">
            <v>2DM7-73-0110FT10</v>
          </cell>
          <cell r="D2172" t="str">
            <v xml:space="preserve">Campo fenestrado 35 g 110 x 110 cm fenestrado central triangular 10 x 10 x 10 cm
</v>
          </cell>
          <cell r="E2172" t="str">
            <v>CAMPO FENEST35G110X110 CENTRAL TRIANG 10</v>
          </cell>
          <cell r="F2172" t="str">
            <v>Sub. Producto Gavilan</v>
          </cell>
          <cell r="G2172" t="str">
            <v>ene/28/2023</v>
          </cell>
          <cell r="H2172" t="str">
            <v>JUN0215044</v>
          </cell>
          <cell r="I2172" t="str">
            <v>JUN0215044</v>
          </cell>
          <cell r="J2172" t="str">
            <v>PZA</v>
          </cell>
          <cell r="K2172" t="str">
            <v>PZA</v>
          </cell>
          <cell r="L2172">
            <v>2</v>
          </cell>
        </row>
        <row r="2173">
          <cell r="A2173" t="str">
            <v>402CH35-110110FT10</v>
          </cell>
          <cell r="B2173" t="str">
            <v>2DM7-73-0110FT10S18OCT0531</v>
          </cell>
          <cell r="C2173" t="str">
            <v>2DM7-73-0110FT10</v>
          </cell>
          <cell r="D2173" t="str">
            <v xml:space="preserve">Campo fenestrado 35 g 110 x 110 cm fenestrado central triangular 10 x 10 x 10 cm
</v>
          </cell>
          <cell r="E2173" t="str">
            <v>CAMPO FENEST35G110X110 CENTRAL TRIANG 10</v>
          </cell>
          <cell r="F2173" t="str">
            <v>Sub. Producto Gavilan</v>
          </cell>
          <cell r="G2173" t="str">
            <v>nov/19/2023</v>
          </cell>
          <cell r="H2173" t="str">
            <v>SUB18OCT0531</v>
          </cell>
          <cell r="I2173" t="str">
            <v>S18OCT0531</v>
          </cell>
          <cell r="J2173" t="str">
            <v>PZA</v>
          </cell>
          <cell r="K2173" t="str">
            <v>PZA</v>
          </cell>
          <cell r="L2173">
            <v>1890</v>
          </cell>
        </row>
        <row r="2174">
          <cell r="A2174" t="str">
            <v>402CH35-110110FT10</v>
          </cell>
          <cell r="B2174" t="str">
            <v>2DM7-73-0110FT10S18NOV0230</v>
          </cell>
          <cell r="C2174" t="str">
            <v>2DM7-73-0110FT10</v>
          </cell>
          <cell r="D2174" t="str">
            <v xml:space="preserve">Campo fenestrado 35 g 110 x 110 cm fenestrado central triangular 10 x 10 x 10 cm
</v>
          </cell>
          <cell r="E2174" t="str">
            <v>CAMPO FENEST35G110X110 CENTRAL TRIANG 10</v>
          </cell>
          <cell r="F2174" t="str">
            <v>Sub. Producto Gavilan</v>
          </cell>
          <cell r="G2174" t="str">
            <v>dic/03/2023</v>
          </cell>
          <cell r="H2174" t="str">
            <v>SUB18NOV0230</v>
          </cell>
          <cell r="I2174" t="str">
            <v>S18NOV0230</v>
          </cell>
          <cell r="J2174" t="str">
            <v>PZA</v>
          </cell>
          <cell r="K2174" t="str">
            <v>PZA</v>
          </cell>
          <cell r="L2174">
            <v>7096</v>
          </cell>
        </row>
        <row r="2175">
          <cell r="A2175" t="str">
            <v>402CH40-00037540H20</v>
          </cell>
          <cell r="B2175" t="str">
            <v>2DM7-73-37540H20ACO1015111</v>
          </cell>
          <cell r="C2175" t="str">
            <v>2DM7-73-37540H20</v>
          </cell>
          <cell r="D2175" t="str">
            <v>Campo hendido 40 g 37.5 x 40 cm hendidura 20 cm</v>
          </cell>
          <cell r="E2175" t="str">
            <v>CAMPO HENDIDO 40G37.5X40CM HENDIDURA20CM</v>
          </cell>
          <cell r="F2175" t="str">
            <v>Sub. Producto Gavilan</v>
          </cell>
          <cell r="G2175" t="str">
            <v>nov/18/2022</v>
          </cell>
          <cell r="H2175" t="str">
            <v>ACON1015111</v>
          </cell>
          <cell r="I2175" t="str">
            <v>ACO1015111</v>
          </cell>
          <cell r="J2175" t="str">
            <v>PZA</v>
          </cell>
          <cell r="K2175" t="str">
            <v>PZA</v>
          </cell>
          <cell r="L2175">
            <v>2514</v>
          </cell>
        </row>
        <row r="2176">
          <cell r="A2176" t="str">
            <v>402CH80-005757H20</v>
          </cell>
          <cell r="B2176" t="str">
            <v>2DM7-73-05757H20ACO0615074</v>
          </cell>
          <cell r="C2176" t="str">
            <v>2DM7-73-05757H20</v>
          </cell>
          <cell r="D2176" t="str">
            <v>Campo hendido 80 g 57 x 57 cm hendidura 20 cm</v>
          </cell>
          <cell r="E2176" t="str">
            <v>CAMPO HENDIDO 80G 57X57CM HENDIDURA 20CM</v>
          </cell>
          <cell r="F2176" t="str">
            <v>Sub. Producto Gavilan</v>
          </cell>
          <cell r="G2176" t="str">
            <v>jun/19/2023</v>
          </cell>
          <cell r="H2176" t="str">
            <v>ACON0615074</v>
          </cell>
          <cell r="I2176" t="str">
            <v>ACO0615074</v>
          </cell>
          <cell r="J2176" t="str">
            <v>PZA</v>
          </cell>
          <cell r="K2176" t="str">
            <v>PZA</v>
          </cell>
          <cell r="L2176">
            <v>2823</v>
          </cell>
        </row>
        <row r="2177">
          <cell r="A2177" t="str">
            <v>402CH80-005757H20</v>
          </cell>
          <cell r="B2177" t="str">
            <v>2DM7-73-05757H20ACO0515130</v>
          </cell>
          <cell r="C2177" t="str">
            <v>2DM7-73-05757H20</v>
          </cell>
          <cell r="D2177" t="str">
            <v>Campo hendido 80 g 57 x 57 cm hendidura 20 cm</v>
          </cell>
          <cell r="E2177" t="str">
            <v>CAMPO HENDIDO 80G 57X57CM HENDIDURA 20CM</v>
          </cell>
          <cell r="F2177" t="str">
            <v>Sub. Producto Gavilan</v>
          </cell>
          <cell r="G2177" t="str">
            <v>jun/08/2020</v>
          </cell>
          <cell r="H2177" t="str">
            <v>ACON0515130</v>
          </cell>
          <cell r="I2177" t="str">
            <v>ACO0515130</v>
          </cell>
          <cell r="J2177" t="str">
            <v>PZA</v>
          </cell>
          <cell r="K2177" t="str">
            <v>PZA</v>
          </cell>
          <cell r="L2177">
            <v>233</v>
          </cell>
        </row>
        <row r="2178">
          <cell r="A2178" t="str">
            <v>402CH80-03740H20</v>
          </cell>
          <cell r="B2178" t="str">
            <v>2DM7-73-03740H20S19FEB0258</v>
          </cell>
          <cell r="C2178" t="str">
            <v>2DM7-73-03740H20</v>
          </cell>
          <cell r="D2178" t="str">
            <v>Campo hendido 80 g 37.5 x 40 cm hendidura 20 cm</v>
          </cell>
          <cell r="E2178" t="str">
            <v>CAMPO HENDIDO 80G37.5X40CM HENDIDURA20CM</v>
          </cell>
          <cell r="F2178" t="str">
            <v>Sub. Producto Gavilan</v>
          </cell>
          <cell r="G2178" t="str">
            <v>feb/07/2024</v>
          </cell>
          <cell r="H2178" t="str">
            <v>SUB19FEB0258</v>
          </cell>
          <cell r="I2178" t="str">
            <v>S19FEB0258</v>
          </cell>
          <cell r="J2178" t="str">
            <v>PZA</v>
          </cell>
          <cell r="K2178" t="str">
            <v>PZA</v>
          </cell>
          <cell r="L2178">
            <v>4361</v>
          </cell>
        </row>
        <row r="2179">
          <cell r="A2179" t="str">
            <v>402CP25-00009090 </v>
          </cell>
          <cell r="B2179" t="str">
            <v>2DM7-73-0009090S16DIC0112</v>
          </cell>
          <cell r="C2179" t="str">
            <v>2DM7-73-0009090</v>
          </cell>
          <cell r="D2179" t="str">
            <v>Campo sencillo 25 g  90 x 90 cm</v>
          </cell>
          <cell r="E2179" t="str">
            <v>CAMPO SENCILLO 25 G  90 X 90 CM</v>
          </cell>
          <cell r="F2179" t="str">
            <v>Sub. Producto Gavilan</v>
          </cell>
          <cell r="G2179" t="str">
            <v>dic/08/2021</v>
          </cell>
          <cell r="H2179" t="str">
            <v>SUB16DIC0112</v>
          </cell>
          <cell r="I2179" t="str">
            <v>S16DIC0112</v>
          </cell>
          <cell r="J2179" t="str">
            <v>PZA</v>
          </cell>
          <cell r="K2179" t="str">
            <v>PZA</v>
          </cell>
          <cell r="L2179">
            <v>1724</v>
          </cell>
        </row>
        <row r="2180">
          <cell r="A2180" t="str">
            <v>402CP35-00003020</v>
          </cell>
          <cell r="B2180" t="str">
            <v>2DM7-73-00003020S19FEB0292</v>
          </cell>
          <cell r="C2180" t="str">
            <v>2DM7-73-00003020</v>
          </cell>
          <cell r="D2180" t="str">
            <v>Campo plano 35 g 30 x 20 cm</v>
          </cell>
          <cell r="E2180" t="str">
            <v>CAMPO PLANO 35 G 30 X 20 CM</v>
          </cell>
          <cell r="F2180" t="str">
            <v>Sub. Producto Gavilan</v>
          </cell>
          <cell r="G2180" t="str">
            <v>feb/28/2024</v>
          </cell>
          <cell r="H2180" t="str">
            <v>SUB19FEB0292</v>
          </cell>
          <cell r="I2180" t="str">
            <v>S19FEB0292</v>
          </cell>
          <cell r="J2180" t="str">
            <v>PZA</v>
          </cell>
          <cell r="K2180" t="str">
            <v>PZA</v>
          </cell>
          <cell r="L2180">
            <v>60169</v>
          </cell>
        </row>
        <row r="2181">
          <cell r="A2181" t="str">
            <v>402CP35-00003020</v>
          </cell>
          <cell r="B2181" t="str">
            <v>2DM7-73-00003020S19FEB0259</v>
          </cell>
          <cell r="C2181" t="str">
            <v>2DM7-73-00003020</v>
          </cell>
          <cell r="D2181" t="str">
            <v>Campo plano 35 g 30 x 20 cm</v>
          </cell>
          <cell r="E2181" t="str">
            <v>CAMPO PLANO 35 G 30 X 20 CM</v>
          </cell>
          <cell r="F2181" t="str">
            <v>Sub. Producto Gavilan</v>
          </cell>
          <cell r="G2181" t="str">
            <v>feb/13/2024</v>
          </cell>
          <cell r="H2181" t="str">
            <v>SUB19FEB0259</v>
          </cell>
          <cell r="I2181" t="str">
            <v>S19FEB0259</v>
          </cell>
          <cell r="J2181" t="str">
            <v>PZA</v>
          </cell>
          <cell r="K2181" t="str">
            <v>PZA</v>
          </cell>
          <cell r="L2181">
            <v>25404</v>
          </cell>
        </row>
        <row r="2182">
          <cell r="A2182" t="str">
            <v>402CP35-00003040</v>
          </cell>
          <cell r="B2182" t="str">
            <v>2DM7-73-0402CP35S19FEB0293</v>
          </cell>
          <cell r="C2182" t="str">
            <v>2DM7-73-0402CP35</v>
          </cell>
          <cell r="D2182" t="str">
            <v>Campo plano 35 g 30 x 40 cm</v>
          </cell>
          <cell r="E2182" t="str">
            <v>CAMPO PLANO 35 G 30 X 40 CM</v>
          </cell>
          <cell r="F2182" t="str">
            <v>Sub. Producto Gavilan</v>
          </cell>
          <cell r="G2182" t="str">
            <v>feb/25/2024</v>
          </cell>
          <cell r="H2182" t="str">
            <v>SUB19FEB0293</v>
          </cell>
          <cell r="I2182" t="str">
            <v>S19FEB0293</v>
          </cell>
          <cell r="J2182" t="str">
            <v>PZA</v>
          </cell>
          <cell r="K2182" t="str">
            <v>PZA</v>
          </cell>
          <cell r="L2182">
            <v>30285</v>
          </cell>
        </row>
        <row r="2183">
          <cell r="A2183" t="str">
            <v>402CP35-00003040</v>
          </cell>
          <cell r="B2183" t="str">
            <v>2DM7-73-0402CP35S19ENE0477</v>
          </cell>
          <cell r="C2183" t="str">
            <v>2DM7-73-0402CP35</v>
          </cell>
          <cell r="D2183" t="str">
            <v>Campo plano 35 g 30 x 40 cm</v>
          </cell>
          <cell r="E2183" t="str">
            <v>CAMPO PLANO 35 G 30 X 40 CM</v>
          </cell>
          <cell r="F2183" t="str">
            <v>Sub. Producto Gavilan</v>
          </cell>
          <cell r="G2183" t="str">
            <v>ene/25/2024</v>
          </cell>
          <cell r="H2183" t="str">
            <v>SUB19ENE0477</v>
          </cell>
          <cell r="I2183" t="str">
            <v>S19ENE0477</v>
          </cell>
          <cell r="J2183" t="str">
            <v>PZA</v>
          </cell>
          <cell r="K2183" t="str">
            <v>PZA</v>
          </cell>
          <cell r="L2183">
            <v>18097</v>
          </cell>
        </row>
        <row r="2184">
          <cell r="A2184" t="str">
            <v>402CP35-00003540</v>
          </cell>
          <cell r="B2184" t="str">
            <v>2DM7-73-3490CNGPS19ENE0472</v>
          </cell>
          <cell r="C2184" t="str">
            <v>2DM7-73-3490CNGP</v>
          </cell>
          <cell r="D2184" t="str">
            <v>Campo plano 35 g 35 x 40 cm</v>
          </cell>
          <cell r="E2184" t="str">
            <v>Campo plano 35 g 35 x 40 cm</v>
          </cell>
          <cell r="F2184" t="str">
            <v>Sub. Producto Gavilan</v>
          </cell>
          <cell r="G2184" t="str">
            <v>ene/29/2024</v>
          </cell>
          <cell r="H2184" t="str">
            <v>SUB19ENE0472</v>
          </cell>
          <cell r="I2184" t="str">
            <v>S19ENE0472</v>
          </cell>
          <cell r="J2184" t="str">
            <v>PZA</v>
          </cell>
          <cell r="K2184" t="str">
            <v>PZA</v>
          </cell>
          <cell r="L2184">
            <v>17883</v>
          </cell>
        </row>
        <row r="2185">
          <cell r="A2185" t="str">
            <v>402CP35-00003540</v>
          </cell>
          <cell r="B2185" t="str">
            <v>2DM7-73-3490CNGPS19FEB0261</v>
          </cell>
          <cell r="C2185" t="str">
            <v>2DM7-73-3490CNGP</v>
          </cell>
          <cell r="D2185" t="str">
            <v>Campo plano 35 g 35 x 40 cm</v>
          </cell>
          <cell r="E2185" t="str">
            <v>Campo plano 35 g 35 x 40 cm</v>
          </cell>
          <cell r="F2185" t="str">
            <v>Sub. Producto Gavilan</v>
          </cell>
          <cell r="G2185" t="str">
            <v>feb/12/2024</v>
          </cell>
          <cell r="H2185" t="str">
            <v>SUB19FEB0261</v>
          </cell>
          <cell r="I2185" t="str">
            <v>S19FEB0261</v>
          </cell>
          <cell r="J2185" t="str">
            <v>PZA</v>
          </cell>
          <cell r="K2185" t="str">
            <v>PZA</v>
          </cell>
          <cell r="L2185">
            <v>10068</v>
          </cell>
        </row>
        <row r="2186">
          <cell r="A2186" t="str">
            <v>402CP35-00003540</v>
          </cell>
          <cell r="B2186" t="str">
            <v>2DM7-73-3490CNGPS19FEB0294</v>
          </cell>
          <cell r="C2186" t="str">
            <v>2DM7-73-3490CNGP</v>
          </cell>
          <cell r="D2186" t="str">
            <v>Campo plano 35 g 35 x 40 cm</v>
          </cell>
          <cell r="E2186" t="str">
            <v>Campo plano 35 g 35 x 40 cm</v>
          </cell>
          <cell r="F2186" t="str">
            <v>Sub. Producto Gavilan</v>
          </cell>
          <cell r="G2186" t="str">
            <v>feb/14/2024</v>
          </cell>
          <cell r="H2186" t="str">
            <v>SUB19FEB0294</v>
          </cell>
          <cell r="I2186" t="str">
            <v>S19FEB0294</v>
          </cell>
          <cell r="J2186" t="str">
            <v>PZA</v>
          </cell>
          <cell r="K2186" t="str">
            <v>PZA</v>
          </cell>
          <cell r="L2186">
            <v>14960</v>
          </cell>
        </row>
        <row r="2187">
          <cell r="A2187" t="str">
            <v>402CP35-00003750</v>
          </cell>
          <cell r="B2187" t="str">
            <v>2DM7-73-U402CP35S19FEB0295</v>
          </cell>
          <cell r="C2187" t="str">
            <v>2DM7-73-U402CP35</v>
          </cell>
          <cell r="D2187" t="str">
            <v>Campo plano 35 g 37 x 50 cm</v>
          </cell>
          <cell r="E2187" t="str">
            <v>CAMPO PLANO 35 G 37 X 50 CM</v>
          </cell>
          <cell r="F2187" t="str">
            <v>Sub. Producto Gavilan</v>
          </cell>
          <cell r="G2187" t="str">
            <v>mar/04/2024</v>
          </cell>
          <cell r="H2187" t="str">
            <v>SUB19FEB0295</v>
          </cell>
          <cell r="I2187" t="str">
            <v>S19FEB0295</v>
          </cell>
          <cell r="J2187" t="str">
            <v>PZA</v>
          </cell>
          <cell r="K2187" t="str">
            <v>PZA</v>
          </cell>
          <cell r="L2187">
            <v>29991</v>
          </cell>
        </row>
        <row r="2188">
          <cell r="A2188" t="str">
            <v>402CP35-00003750</v>
          </cell>
          <cell r="B2188" t="str">
            <v>2DM7-73-U402CP35S19FEB0262</v>
          </cell>
          <cell r="C2188" t="str">
            <v>2DM7-73-U402CP35</v>
          </cell>
          <cell r="D2188" t="str">
            <v>Campo plano 35 g 37 x 50 cm</v>
          </cell>
          <cell r="E2188" t="str">
            <v>CAMPO PLANO 35 G 37 X 50 CM</v>
          </cell>
          <cell r="F2188" t="str">
            <v>Sub. Producto Gavilan</v>
          </cell>
          <cell r="G2188" t="str">
            <v>feb/08/2024</v>
          </cell>
          <cell r="H2188" t="str">
            <v>SUB19FEB0262</v>
          </cell>
          <cell r="I2188" t="str">
            <v>S19FEB0262</v>
          </cell>
          <cell r="J2188" t="str">
            <v>PZA</v>
          </cell>
          <cell r="K2188" t="str">
            <v>PZA</v>
          </cell>
          <cell r="L2188">
            <v>30153</v>
          </cell>
        </row>
        <row r="2189">
          <cell r="A2189" t="str">
            <v>402CP35-00003750</v>
          </cell>
          <cell r="B2189" t="str">
            <v>2DM7-73-U402CP35S18OCT0533</v>
          </cell>
          <cell r="C2189" t="str">
            <v>2DM7-73-U402CP35</v>
          </cell>
          <cell r="D2189" t="str">
            <v>Campo plano 35 g 37 x 50 cm</v>
          </cell>
          <cell r="E2189" t="str">
            <v>CAMPO PLANO 35 G 37 X 50 CM</v>
          </cell>
          <cell r="F2189" t="str">
            <v>Sub. Producto Gavilan</v>
          </cell>
          <cell r="G2189" t="str">
            <v>oct/29/2023</v>
          </cell>
          <cell r="H2189" t="str">
            <v>SUB18OCT0533</v>
          </cell>
          <cell r="I2189" t="str">
            <v>S18OCT0533</v>
          </cell>
          <cell r="J2189" t="str">
            <v>PZA</v>
          </cell>
          <cell r="K2189" t="str">
            <v>PZA</v>
          </cell>
          <cell r="L2189">
            <v>7164</v>
          </cell>
        </row>
        <row r="2190">
          <cell r="A2190" t="str">
            <v>402CP40-000002020</v>
          </cell>
          <cell r="B2190" t="str">
            <v>2DM7-73-00002020S16SEP0325</v>
          </cell>
          <cell r="C2190" t="str">
            <v>2DM7-73-00002020</v>
          </cell>
          <cell r="D2190" t="str">
            <v>Campo plano 40 g 20 x 20 cm</v>
          </cell>
          <cell r="E2190" t="str">
            <v>CAMPO PLANO 40 G 20 X 20 CM</v>
          </cell>
          <cell r="F2190" t="str">
            <v>Sub. Producto Gavilan</v>
          </cell>
          <cell r="G2190" t="str">
            <v>oct/04/2021</v>
          </cell>
          <cell r="H2190" t="str">
            <v>SUB16SEP0325</v>
          </cell>
          <cell r="I2190" t="str">
            <v>S16SEP0325</v>
          </cell>
          <cell r="J2190" t="str">
            <v>PZA</v>
          </cell>
          <cell r="K2190" t="str">
            <v>PZA</v>
          </cell>
          <cell r="L2190">
            <v>21448</v>
          </cell>
        </row>
        <row r="2191">
          <cell r="A2191" t="str">
            <v>402CP40-000002020</v>
          </cell>
          <cell r="B2191" t="str">
            <v>2DM7-73-00002020ACO12OCT09</v>
          </cell>
          <cell r="C2191" t="str">
            <v>2DM7-73-00002020</v>
          </cell>
          <cell r="D2191" t="str">
            <v>Campo plano 40 g 20 x 20 cm</v>
          </cell>
          <cell r="E2191" t="str">
            <v>CAMPO PLANO 40 G 20 X 20 CM</v>
          </cell>
          <cell r="F2191" t="str">
            <v>Sub. Producto Gavilan</v>
          </cell>
          <cell r="G2191" t="str">
            <v>jun/06/2020</v>
          </cell>
          <cell r="H2191" t="str">
            <v>ACO12OCT09</v>
          </cell>
          <cell r="I2191" t="str">
            <v>ACO12OCT09</v>
          </cell>
          <cell r="J2191" t="str">
            <v>PZA</v>
          </cell>
          <cell r="K2191" t="str">
            <v>PZA</v>
          </cell>
          <cell r="L2191">
            <v>9717</v>
          </cell>
        </row>
        <row r="2192">
          <cell r="A2192" t="str">
            <v>402CP40-00002720</v>
          </cell>
          <cell r="B2192" t="str">
            <v>2DM7-73-00002720OCT0115051</v>
          </cell>
          <cell r="C2192" t="str">
            <v>2DM7-73-00002720</v>
          </cell>
          <cell r="D2192" t="str">
            <v>Campo plano 40 g 27.5 x 20 cm</v>
          </cell>
          <cell r="E2192" t="str">
            <v>CAMPO PLANO 40 G 27.5 X 20 CM</v>
          </cell>
          <cell r="F2192" t="str">
            <v>Sub. Producto Gavilan</v>
          </cell>
          <cell r="G2192" t="str">
            <v>abr/22/2024</v>
          </cell>
          <cell r="H2192" t="str">
            <v>REOCT0115051</v>
          </cell>
          <cell r="I2192" t="str">
            <v>OCT0115051</v>
          </cell>
          <cell r="J2192" t="str">
            <v>PZA</v>
          </cell>
          <cell r="K2192" t="str">
            <v>PZA</v>
          </cell>
          <cell r="L2192">
            <v>6</v>
          </cell>
        </row>
        <row r="2193">
          <cell r="A2193" t="str">
            <v>402CP40-00002720</v>
          </cell>
          <cell r="B2193" t="str">
            <v>2DM7-73-000027205DIC149-01</v>
          </cell>
          <cell r="C2193" t="str">
            <v>2DM7-73-00002720</v>
          </cell>
          <cell r="D2193" t="str">
            <v>Campo plano 40 g 27.5 x 20 cm</v>
          </cell>
          <cell r="E2193" t="str">
            <v>CAMPO PLANO 40 G 27.5 X 20 CM</v>
          </cell>
          <cell r="F2193" t="str">
            <v>Sub. Producto Gavilan</v>
          </cell>
          <cell r="G2193" t="str">
            <v>abr/28/2024</v>
          </cell>
          <cell r="H2193" t="str">
            <v>RE15DIC149-01</v>
          </cell>
          <cell r="I2193" t="str">
            <v>5DIC149-01</v>
          </cell>
          <cell r="J2193" t="str">
            <v>PZA</v>
          </cell>
          <cell r="K2193" t="str">
            <v>PZA</v>
          </cell>
          <cell r="L2193">
            <v>9</v>
          </cell>
        </row>
        <row r="2194">
          <cell r="A2194" t="str">
            <v>402CP40-00002720</v>
          </cell>
          <cell r="B2194" t="str">
            <v>2DM7-73-00002720ACO1115004</v>
          </cell>
          <cell r="C2194" t="str">
            <v>2DM7-73-00002720</v>
          </cell>
          <cell r="D2194" t="str">
            <v>Campo plano 40 g 27.5 x 20 cm</v>
          </cell>
          <cell r="E2194" t="str">
            <v>CAMPO PLANO 40 G 27.5 X 20 CM</v>
          </cell>
          <cell r="F2194" t="str">
            <v>Sub. Producto Gavilan</v>
          </cell>
          <cell r="G2194" t="str">
            <v>nov/09/2020</v>
          </cell>
          <cell r="H2194" t="str">
            <v>ACON1115004</v>
          </cell>
          <cell r="I2194" t="str">
            <v>ACO1115004</v>
          </cell>
          <cell r="J2194" t="str">
            <v>PZA</v>
          </cell>
          <cell r="K2194" t="str">
            <v>PZA</v>
          </cell>
          <cell r="L2194">
            <v>59530</v>
          </cell>
        </row>
        <row r="2195">
          <cell r="A2195" t="str">
            <v>402CP40-00003040</v>
          </cell>
          <cell r="B2195" t="str">
            <v>2DM7-73-0402CP40S16FEB0663</v>
          </cell>
          <cell r="C2195" t="str">
            <v>2DM7-73-0402CP40</v>
          </cell>
          <cell r="D2195" t="str">
            <v>Campo plano 45 g 30 x 40 cm</v>
          </cell>
          <cell r="E2195" t="str">
            <v>CAMPO PLANO 45 G 30 X 40 CM</v>
          </cell>
          <cell r="F2195" t="str">
            <v>Sub. Producto Gavilan</v>
          </cell>
          <cell r="G2195" t="str">
            <v>feb/24/2021</v>
          </cell>
          <cell r="H2195" t="str">
            <v>SUB16FEB0663</v>
          </cell>
          <cell r="I2195" t="str">
            <v>S16FEB0663</v>
          </cell>
          <cell r="J2195" t="str">
            <v>PZA</v>
          </cell>
          <cell r="K2195" t="str">
            <v>PZA</v>
          </cell>
          <cell r="L2195">
            <v>18309</v>
          </cell>
        </row>
        <row r="2196">
          <cell r="A2196" t="str">
            <v>402CP40-00003040</v>
          </cell>
          <cell r="B2196" t="str">
            <v>2DM7-73-0402CP40S16MAR0210</v>
          </cell>
          <cell r="C2196" t="str">
            <v>2DM7-73-0402CP40</v>
          </cell>
          <cell r="D2196" t="str">
            <v>Campo plano 45 g 30 x 40 cm</v>
          </cell>
          <cell r="E2196" t="str">
            <v>CAMPO PLANO 45 G 30 X 40 CM</v>
          </cell>
          <cell r="F2196" t="str">
            <v>Sub. Producto Gavilan</v>
          </cell>
          <cell r="G2196" t="str">
            <v>mar/17/2021</v>
          </cell>
          <cell r="H2196" t="str">
            <v>SUB16MAR0210</v>
          </cell>
          <cell r="I2196" t="str">
            <v>S16MAR0210</v>
          </cell>
          <cell r="J2196" t="str">
            <v>PZA</v>
          </cell>
          <cell r="K2196" t="str">
            <v>PZA</v>
          </cell>
          <cell r="L2196">
            <v>30066</v>
          </cell>
        </row>
        <row r="2197">
          <cell r="A2197" t="str">
            <v>402CP40-00003740</v>
          </cell>
          <cell r="B2197" t="str">
            <v>2DM7-73-00003740KT1013-128</v>
          </cell>
          <cell r="C2197" t="str">
            <v>2DM7-73-00003740</v>
          </cell>
          <cell r="D2197" t="str">
            <v>Campo plano 40 g 37.5 x 40 cm</v>
          </cell>
          <cell r="E2197" t="str">
            <v>CAMPO PLANO 40 G 37.5 X 40 CM</v>
          </cell>
          <cell r="F2197" t="str">
            <v>Sub. Producto Gavilan</v>
          </cell>
          <cell r="G2197" t="str">
            <v>jun/13/2020</v>
          </cell>
          <cell r="H2197" t="str">
            <v>KT1013-128</v>
          </cell>
          <cell r="I2197" t="str">
            <v>KT1013-128</v>
          </cell>
          <cell r="J2197" t="str">
            <v>PZA</v>
          </cell>
          <cell r="K2197" t="str">
            <v>PZA</v>
          </cell>
          <cell r="L2197">
            <v>13101</v>
          </cell>
        </row>
        <row r="2198">
          <cell r="A2198" t="str">
            <v>402CP40-00003740</v>
          </cell>
          <cell r="B2198" t="str">
            <v>2DM7-73-00003740KTO713-100</v>
          </cell>
          <cell r="C2198" t="str">
            <v>2DM7-73-00003740</v>
          </cell>
          <cell r="D2198" t="str">
            <v>Campo plano 40 g 37.5 x 40 cm</v>
          </cell>
          <cell r="E2198" t="str">
            <v>CAMPO PLANO 40 G 37.5 X 40 CM</v>
          </cell>
          <cell r="F2198" t="str">
            <v>Sub. Producto Gavilan</v>
          </cell>
          <cell r="G2198" t="str">
            <v>jun/13/2020</v>
          </cell>
          <cell r="H2198" t="str">
            <v>KTO713-100</v>
          </cell>
          <cell r="I2198" t="str">
            <v>KTO713-100</v>
          </cell>
          <cell r="J2198" t="str">
            <v>PZA</v>
          </cell>
          <cell r="K2198" t="str">
            <v>PZA</v>
          </cell>
          <cell r="L2198">
            <v>3740</v>
          </cell>
        </row>
        <row r="2199">
          <cell r="A2199" t="str">
            <v>402CP40-00003750</v>
          </cell>
          <cell r="B2199" t="str">
            <v>2DM7-73-402CUP40ACO1115040</v>
          </cell>
          <cell r="C2199" t="str">
            <v>2DM7-73-402CUP40</v>
          </cell>
          <cell r="D2199" t="str">
            <v>Campo plano 40 g 37.5 x 50 cm</v>
          </cell>
          <cell r="E2199" t="str">
            <v>CAMPO PLANO 40 G 37.5 X 50 CM</v>
          </cell>
          <cell r="F2199" t="str">
            <v>Sub. Producto Gavilan</v>
          </cell>
          <cell r="G2199" t="str">
            <v>nov/23/2022</v>
          </cell>
          <cell r="H2199" t="str">
            <v>ACON1115040</v>
          </cell>
          <cell r="I2199" t="str">
            <v>ACO1115040</v>
          </cell>
          <cell r="J2199" t="str">
            <v>PZA</v>
          </cell>
          <cell r="K2199" t="str">
            <v>PZA</v>
          </cell>
          <cell r="L2199">
            <v>456</v>
          </cell>
        </row>
        <row r="2200">
          <cell r="A2200" t="str">
            <v>402CP40-00003750</v>
          </cell>
          <cell r="B2200" t="str">
            <v>2DM7-73-402CUP40ACO1115053</v>
          </cell>
          <cell r="C2200" t="str">
            <v>2DM7-73-402CUP40</v>
          </cell>
          <cell r="D2200" t="str">
            <v>Campo plano 40 g 37.5 x 50 cm</v>
          </cell>
          <cell r="E2200" t="str">
            <v>CAMPO PLANO 40 G 37.5 X 50 CM</v>
          </cell>
          <cell r="F2200" t="str">
            <v>Sub. Producto Gavilan</v>
          </cell>
          <cell r="G2200" t="str">
            <v>nov/24/2022</v>
          </cell>
          <cell r="H2200" t="str">
            <v>ACON1115053</v>
          </cell>
          <cell r="I2200" t="str">
            <v>ACO1115053</v>
          </cell>
          <cell r="J2200" t="str">
            <v>PZA</v>
          </cell>
          <cell r="K2200" t="str">
            <v>PZA</v>
          </cell>
          <cell r="L2200">
            <v>32736</v>
          </cell>
        </row>
        <row r="2201">
          <cell r="A2201" t="str">
            <v>402CP40-00005050</v>
          </cell>
          <cell r="B2201" t="str">
            <v>2DM7-73-402CP400S19FEB0263</v>
          </cell>
          <cell r="C2201" t="str">
            <v>2DM7-73-402CP400</v>
          </cell>
          <cell r="D2201" t="str">
            <v>Campo plano 40 g 50 x 50 cm</v>
          </cell>
          <cell r="E2201" t="str">
            <v>CAMPO PLANO 40 G 50 X 50 CM</v>
          </cell>
          <cell r="F2201" t="str">
            <v>Sub. Producto Gavilan</v>
          </cell>
          <cell r="G2201" t="str">
            <v>feb/12/2024</v>
          </cell>
          <cell r="H2201" t="str">
            <v>SUB19FEB0263</v>
          </cell>
          <cell r="I2201" t="str">
            <v>S19FEB0263</v>
          </cell>
          <cell r="J2201" t="str">
            <v>PZA</v>
          </cell>
          <cell r="K2201" t="str">
            <v>PZA</v>
          </cell>
          <cell r="L2201">
            <v>5832</v>
          </cell>
        </row>
        <row r="2202">
          <cell r="A2202" t="str">
            <v>402CP40-00005757</v>
          </cell>
          <cell r="B2202" t="str">
            <v>2DM7-73-0409CP40D17FEB0421</v>
          </cell>
          <cell r="C2202" t="str">
            <v>2DM7-73-0409CP40</v>
          </cell>
          <cell r="D2202" t="str">
            <v>Campo plano 40 g 57 x 57 cm</v>
          </cell>
          <cell r="E2202" t="str">
            <v>CAMPO PLANO 40 G 57 X 57 CM</v>
          </cell>
          <cell r="F2202" t="str">
            <v>Sub. Producto Gavilan</v>
          </cell>
          <cell r="G2202" t="str">
            <v>ene/24/2021</v>
          </cell>
          <cell r="H2202" t="str">
            <v>DESLPPT17FEB0421</v>
          </cell>
          <cell r="I2202" t="str">
            <v>D17FEB0421</v>
          </cell>
          <cell r="J2202" t="str">
            <v>PZA</v>
          </cell>
          <cell r="K2202" t="str">
            <v>PZA</v>
          </cell>
          <cell r="L2202">
            <v>2</v>
          </cell>
        </row>
        <row r="2203">
          <cell r="A2203" t="str">
            <v>402CP40-00005757</v>
          </cell>
          <cell r="B2203" t="str">
            <v>2DM7-73-0409CP40S17OCT0167</v>
          </cell>
          <cell r="C2203" t="str">
            <v>2DM7-73-0409CP40</v>
          </cell>
          <cell r="D2203" t="str">
            <v>Campo plano 40 g 57 x 57 cm</v>
          </cell>
          <cell r="E2203" t="str">
            <v>CAMPO PLANO 40 G 57 X 57 CM</v>
          </cell>
          <cell r="F2203" t="str">
            <v>Sub. Producto Gavilan</v>
          </cell>
          <cell r="G2203" t="str">
            <v>dic/04/2022</v>
          </cell>
          <cell r="H2203" t="str">
            <v>SUB17OCT0167</v>
          </cell>
          <cell r="I2203" t="str">
            <v>S17OCT0167</v>
          </cell>
          <cell r="J2203" t="str">
            <v>PZA</v>
          </cell>
          <cell r="K2203" t="str">
            <v>PZA</v>
          </cell>
          <cell r="L2203">
            <v>1240</v>
          </cell>
        </row>
        <row r="2204">
          <cell r="A2204" t="str">
            <v>402CP40-00005757</v>
          </cell>
          <cell r="B2204" t="str">
            <v>2DM7-73-0409CP40S18ENE0264</v>
          </cell>
          <cell r="C2204" t="str">
            <v>2DM7-73-0409CP40</v>
          </cell>
          <cell r="D2204" t="str">
            <v>Campo plano 40 g 57 x 57 cm</v>
          </cell>
          <cell r="E2204" t="str">
            <v>CAMPO PLANO 40 G 57 X 57 CM</v>
          </cell>
          <cell r="F2204" t="str">
            <v>Sub. Producto Gavilan</v>
          </cell>
          <cell r="G2204" t="str">
            <v>ene/15/2023</v>
          </cell>
          <cell r="H2204" t="str">
            <v>SUB18ENE0264</v>
          </cell>
          <cell r="I2204" t="str">
            <v>S18ENE0264</v>
          </cell>
          <cell r="J2204" t="str">
            <v>PZA</v>
          </cell>
          <cell r="K2204" t="str">
            <v>PZA</v>
          </cell>
          <cell r="L2204">
            <v>2526</v>
          </cell>
        </row>
        <row r="2205">
          <cell r="A2205" t="str">
            <v>402CP40-00007575</v>
          </cell>
          <cell r="B2205" t="str">
            <v>2DM7-73-4002CP40S17FEB0372</v>
          </cell>
          <cell r="C2205" t="str">
            <v>2DM7-73-4002CP40</v>
          </cell>
          <cell r="D2205" t="str">
            <v>Campo plano 40 g 75 x 75 cm</v>
          </cell>
          <cell r="E2205" t="str">
            <v>CAMPO PLANO 40 G 75 X 75 CM</v>
          </cell>
          <cell r="F2205" t="str">
            <v>Sub. Producto Gavilan</v>
          </cell>
          <cell r="G2205" t="str">
            <v>ene/23/2022</v>
          </cell>
          <cell r="H2205" t="str">
            <v>SUB17FEB0372</v>
          </cell>
          <cell r="I2205" t="str">
            <v>S17FEB0372</v>
          </cell>
          <cell r="J2205" t="str">
            <v>PZA</v>
          </cell>
          <cell r="K2205" t="str">
            <v>PZA</v>
          </cell>
          <cell r="L2205">
            <v>4</v>
          </cell>
        </row>
        <row r="2206">
          <cell r="A2206" t="str">
            <v>402CP40-00007575</v>
          </cell>
          <cell r="B2206" t="str">
            <v>2DM7-73-4002CP40S16SEP0326</v>
          </cell>
          <cell r="C2206" t="str">
            <v>2DM7-73-4002CP40</v>
          </cell>
          <cell r="D2206" t="str">
            <v>Campo plano 40 g 75 x 75 cm</v>
          </cell>
          <cell r="E2206" t="str">
            <v>CAMPO PLANO 40 G 75 X 75 CM</v>
          </cell>
          <cell r="F2206" t="str">
            <v>Sub. Producto Gavilan</v>
          </cell>
          <cell r="G2206" t="str">
            <v>sep/30/2021</v>
          </cell>
          <cell r="H2206" t="str">
            <v>SUB16SEP0326</v>
          </cell>
          <cell r="I2206" t="str">
            <v>S16SEP0326</v>
          </cell>
          <cell r="J2206" t="str">
            <v>PZA</v>
          </cell>
          <cell r="K2206" t="str">
            <v>PZA</v>
          </cell>
          <cell r="L2206">
            <v>1948</v>
          </cell>
        </row>
        <row r="2207">
          <cell r="A2207" t="str">
            <v>402CP45-00003540</v>
          </cell>
          <cell r="B2207" t="str">
            <v>2DM7-73-00003540Q010915028</v>
          </cell>
          <cell r="C2207" t="str">
            <v>2DM7-73-00003540</v>
          </cell>
          <cell r="D2207" t="str">
            <v>Campo laminado 45 g 35 x 40 cm</v>
          </cell>
          <cell r="E2207" t="str">
            <v>CAMPO LAMINADO 45 G 35 X 40 CM</v>
          </cell>
          <cell r="F2207" t="str">
            <v>Sub. Producto Gavilan</v>
          </cell>
          <cell r="G2207" t="str">
            <v>sep/25/2020</v>
          </cell>
          <cell r="H2207" t="str">
            <v>MQ010915028</v>
          </cell>
          <cell r="I2207" t="str">
            <v>Q010915028</v>
          </cell>
          <cell r="J2207" t="str">
            <v>PZA</v>
          </cell>
          <cell r="K2207" t="str">
            <v>PZA</v>
          </cell>
          <cell r="L2207">
            <v>11036</v>
          </cell>
        </row>
        <row r="2208">
          <cell r="A2208" t="str">
            <v>402CP45-00003540</v>
          </cell>
          <cell r="B2208" t="str">
            <v>2DM7-73-00003540ACO1015092</v>
          </cell>
          <cell r="C2208" t="str">
            <v>2DM7-73-00003540</v>
          </cell>
          <cell r="D2208" t="str">
            <v>Campo laminado 45 g 35 x 40 cm</v>
          </cell>
          <cell r="E2208" t="str">
            <v>CAMPO LAMINADO 45 G 35 X 40 CM</v>
          </cell>
          <cell r="F2208" t="str">
            <v>Sub. Producto Gavilan</v>
          </cell>
          <cell r="G2208" t="str">
            <v>nov/05/2020</v>
          </cell>
          <cell r="H2208" t="str">
            <v>ACON1015092</v>
          </cell>
          <cell r="I2208" t="str">
            <v>ACO1015092</v>
          </cell>
          <cell r="J2208" t="str">
            <v>PZA</v>
          </cell>
          <cell r="K2208" t="str">
            <v>PZA</v>
          </cell>
          <cell r="L2208">
            <v>950</v>
          </cell>
        </row>
        <row r="2209">
          <cell r="A2209" t="str">
            <v>402CP45-00003540</v>
          </cell>
          <cell r="B2209" t="str">
            <v>2DM7-73-00003540Q011115033</v>
          </cell>
          <cell r="C2209" t="str">
            <v>2DM7-73-00003540</v>
          </cell>
          <cell r="D2209" t="str">
            <v>Campo laminado 45 g 35 x 40 cm</v>
          </cell>
          <cell r="E2209" t="str">
            <v>CAMPO LAMINADO 45 G 35 X 40 CM</v>
          </cell>
          <cell r="F2209" t="str">
            <v>Sub. Producto Gavilan</v>
          </cell>
          <cell r="G2209" t="str">
            <v>dic/08/2020</v>
          </cell>
          <cell r="H2209" t="str">
            <v>MQ011115033</v>
          </cell>
          <cell r="I2209" t="str">
            <v>Q011115033</v>
          </cell>
          <cell r="J2209" t="str">
            <v>PZA</v>
          </cell>
          <cell r="K2209" t="str">
            <v>PZA</v>
          </cell>
          <cell r="L2209">
            <v>18957</v>
          </cell>
        </row>
        <row r="2210">
          <cell r="A2210" t="str">
            <v>402CP45-00003540</v>
          </cell>
          <cell r="B2210" t="str">
            <v>2DM7-73-00003540ACO1115067</v>
          </cell>
          <cell r="C2210" t="str">
            <v>2DM7-73-00003540</v>
          </cell>
          <cell r="D2210" t="str">
            <v>Campo laminado 45 g 35 x 40 cm</v>
          </cell>
          <cell r="E2210" t="str">
            <v>CAMPO LAMINADO 45 G 35 X 40 CM</v>
          </cell>
          <cell r="F2210" t="str">
            <v>Sub. Producto Gavilan</v>
          </cell>
          <cell r="G2210" t="str">
            <v>dic/08/2020</v>
          </cell>
          <cell r="H2210" t="str">
            <v>ACON1115067</v>
          </cell>
          <cell r="I2210" t="str">
            <v>ACO1115067</v>
          </cell>
          <cell r="J2210" t="str">
            <v>PZA</v>
          </cell>
          <cell r="K2210" t="str">
            <v>PZA</v>
          </cell>
          <cell r="L2210">
            <v>15830</v>
          </cell>
        </row>
        <row r="2211">
          <cell r="A2211" t="str">
            <v>402CP50-00110180</v>
          </cell>
          <cell r="B2211" t="str">
            <v>2DM7-73-00110180KT1013-137</v>
          </cell>
          <cell r="C2211" t="str">
            <v>2DM7-73-00110180</v>
          </cell>
          <cell r="D2211" t="str">
            <v>Campo plano 50 g 110 x 180 cm</v>
          </cell>
          <cell r="E2211" t="str">
            <v>CAMPO PLANO 50 G 110 X 180 CM</v>
          </cell>
          <cell r="F2211" t="str">
            <v>Sub. Producto Gavilan</v>
          </cell>
          <cell r="G2211" t="str">
            <v>ene/07/2023</v>
          </cell>
          <cell r="H2211" t="str">
            <v>KT1013-137</v>
          </cell>
          <cell r="I2211" t="str">
            <v>KT1013-137</v>
          </cell>
          <cell r="J2211" t="str">
            <v>PZA</v>
          </cell>
          <cell r="K2211" t="str">
            <v>PZA</v>
          </cell>
          <cell r="L2211">
            <v>1720</v>
          </cell>
        </row>
        <row r="2212">
          <cell r="A2212" t="str">
            <v>402CP80-00003750</v>
          </cell>
          <cell r="B2212" t="str">
            <v>2DM7-73-00003750KT0813-113</v>
          </cell>
          <cell r="C2212" t="str">
            <v>2DM7-73-00003750</v>
          </cell>
          <cell r="D2212" t="str">
            <v>Campo plano 80 g 37.5 x 50 cm</v>
          </cell>
          <cell r="E2212" t="str">
            <v>CAMPO PLANO 80 G 37.5 X 50 CM</v>
          </cell>
          <cell r="F2212" t="str">
            <v>Sub. Producto Gavilan</v>
          </cell>
          <cell r="G2212" t="str">
            <v>jun/08/2020</v>
          </cell>
          <cell r="H2212" t="str">
            <v>KT0813-113</v>
          </cell>
          <cell r="I2212" t="str">
            <v>KT0813-113</v>
          </cell>
          <cell r="J2212" t="str">
            <v>PZA</v>
          </cell>
          <cell r="K2212" t="str">
            <v>PZA</v>
          </cell>
          <cell r="L2212">
            <v>8611</v>
          </cell>
        </row>
        <row r="2213">
          <cell r="A2213" t="str">
            <v>402CP80-00004070</v>
          </cell>
          <cell r="B2213" t="str">
            <v>2DM7-73-00004070S19FEB0296</v>
          </cell>
          <cell r="C2213" t="str">
            <v>2DM7-73-00004070</v>
          </cell>
          <cell r="D2213" t="str">
            <v>Campo plano 80 g 40 x 70 cm cda 12 mm</v>
          </cell>
          <cell r="E2213" t="str">
            <v>CAMPO PLANO 80 G 40 X 70 CM CDA 12 MM</v>
          </cell>
          <cell r="F2213" t="str">
            <v>Sub. Producto Gavilan</v>
          </cell>
          <cell r="G2213" t="str">
            <v>feb/22/2024</v>
          </cell>
          <cell r="H2213" t="str">
            <v>SUB19FEB0296</v>
          </cell>
          <cell r="I2213" t="str">
            <v>S19FEB0296</v>
          </cell>
          <cell r="J2213" t="str">
            <v>PZA</v>
          </cell>
          <cell r="K2213" t="str">
            <v>PZA</v>
          </cell>
          <cell r="L2213">
            <v>10017</v>
          </cell>
        </row>
        <row r="2214">
          <cell r="A2214" t="str">
            <v>402CP80-00004070</v>
          </cell>
          <cell r="B2214" t="str">
            <v>2DM7-73-00004070S19ENE0343</v>
          </cell>
          <cell r="C2214" t="str">
            <v>2DM7-73-00004070</v>
          </cell>
          <cell r="D2214" t="str">
            <v>Campo plano 80 g 40 x 70 cm cda 12 mm</v>
          </cell>
          <cell r="E2214" t="str">
            <v>CAMPO PLANO 80 G 40 X 70 CM CDA 12 MM</v>
          </cell>
          <cell r="F2214" t="str">
            <v>Sub. Producto Gavilan</v>
          </cell>
          <cell r="G2214" t="str">
            <v>ene/16/2024</v>
          </cell>
          <cell r="H2214" t="str">
            <v>SUB19ENE0343</v>
          </cell>
          <cell r="I2214" t="str">
            <v>S19ENE0343</v>
          </cell>
          <cell r="J2214" t="str">
            <v>PZA</v>
          </cell>
          <cell r="K2214" t="str">
            <v>PZA</v>
          </cell>
          <cell r="L2214">
            <v>27</v>
          </cell>
        </row>
        <row r="2215">
          <cell r="A2215" t="str">
            <v>402CP80-00005050</v>
          </cell>
          <cell r="B2215" t="str">
            <v>2DM7-73-402CP800KT1405-004</v>
          </cell>
          <cell r="C2215" t="str">
            <v>2DM7-73-402CP800</v>
          </cell>
          <cell r="D2215" t="str">
            <v>Campo plano 80 g 50 x 50 cm</v>
          </cell>
          <cell r="E2215" t="str">
            <v>CAMPO PLANO 80 G 50 X 50 CM</v>
          </cell>
          <cell r="F2215" t="str">
            <v>Sub. Producto Gavilan</v>
          </cell>
          <cell r="G2215" t="str">
            <v>ago/03/2022</v>
          </cell>
          <cell r="H2215" t="str">
            <v>KT1405-004</v>
          </cell>
          <cell r="I2215" t="str">
            <v>KT1405-004</v>
          </cell>
          <cell r="J2215" t="str">
            <v>PZA</v>
          </cell>
          <cell r="K2215" t="str">
            <v>PZA</v>
          </cell>
          <cell r="L2215">
            <v>4351</v>
          </cell>
        </row>
        <row r="2216">
          <cell r="A2216" t="str">
            <v>402CP80-00005757</v>
          </cell>
          <cell r="B2216" t="str">
            <v>2DM7-73-0409CP41S19FEB0297</v>
          </cell>
          <cell r="C2216" t="str">
            <v>2DM7-73-0409CP41</v>
          </cell>
          <cell r="D2216" t="str">
            <v>Campo plano 80 g 57 x 57 cm</v>
          </cell>
          <cell r="E2216" t="str">
            <v>CAMPO PLANO 80 G 57 X 57 CM</v>
          </cell>
          <cell r="F2216" t="str">
            <v>Sub. Producto Gavilan</v>
          </cell>
          <cell r="G2216" t="str">
            <v>feb/26/2024</v>
          </cell>
          <cell r="H2216" t="str">
            <v>SUB19FEB0297</v>
          </cell>
          <cell r="I2216" t="str">
            <v>S19FEB0297</v>
          </cell>
          <cell r="J2216" t="str">
            <v>PZA</v>
          </cell>
          <cell r="K2216" t="str">
            <v>PZA</v>
          </cell>
          <cell r="L2216">
            <v>1910</v>
          </cell>
        </row>
        <row r="2217">
          <cell r="A2217" t="str">
            <v>402CP80-00005757</v>
          </cell>
          <cell r="B2217" t="str">
            <v>2DM7-73-0409CP41S19MAR0341</v>
          </cell>
          <cell r="C2217" t="str">
            <v>2DM7-73-0409CP41</v>
          </cell>
          <cell r="D2217" t="str">
            <v>Campo plano 80 g 57 x 57 cm</v>
          </cell>
          <cell r="E2217" t="str">
            <v>CAMPO PLANO 80 G 57 X 57 CM</v>
          </cell>
          <cell r="F2217" t="str">
            <v>Sub. Producto Gavilan</v>
          </cell>
          <cell r="G2217" t="str">
            <v>mar/15/2024</v>
          </cell>
          <cell r="H2217" t="str">
            <v>SUB19MAR0341</v>
          </cell>
          <cell r="I2217" t="str">
            <v>S19MAR0341</v>
          </cell>
          <cell r="J2217" t="str">
            <v>PZA</v>
          </cell>
          <cell r="K2217" t="str">
            <v>PZA</v>
          </cell>
          <cell r="L2217">
            <v>4000</v>
          </cell>
        </row>
        <row r="2218">
          <cell r="A2218" t="str">
            <v>402CP80-00114100</v>
          </cell>
          <cell r="B2218" t="str">
            <v>2DM7-73-402CP804S17SEP0556</v>
          </cell>
          <cell r="C2218" t="str">
            <v>2DM7-73-402CP804</v>
          </cell>
          <cell r="D2218" t="str">
            <v>Campo plano 80 g 114 x 100 cm</v>
          </cell>
          <cell r="E2218" t="str">
            <v>CAMPO PLANO 80 G 114 X 100 CM</v>
          </cell>
          <cell r="F2218" t="str">
            <v>Sub. Producto Gavilan</v>
          </cell>
          <cell r="G2218" t="str">
            <v>oct/02/2022</v>
          </cell>
          <cell r="H2218" t="str">
            <v>SUB17SEP0556</v>
          </cell>
          <cell r="I2218" t="str">
            <v>S17SEP0556</v>
          </cell>
          <cell r="J2218" t="str">
            <v>PZA</v>
          </cell>
          <cell r="K2218" t="str">
            <v>PZA</v>
          </cell>
          <cell r="L2218">
            <v>2008</v>
          </cell>
        </row>
        <row r="2219">
          <cell r="A2219" t="str">
            <v>402CP80-00114100</v>
          </cell>
          <cell r="B2219" t="str">
            <v>2DM7-73-402CP804S16AGO0206</v>
          </cell>
          <cell r="C2219" t="str">
            <v>2DM7-73-402CP804</v>
          </cell>
          <cell r="D2219" t="str">
            <v>Campo plano 80 g 114 x 100 cm</v>
          </cell>
          <cell r="E2219" t="str">
            <v>CAMPO PLANO 80 G 114 X 100 CM</v>
          </cell>
          <cell r="F2219" t="str">
            <v>Sub. Producto Gavilan</v>
          </cell>
          <cell r="G2219" t="str">
            <v>ago/29/2021</v>
          </cell>
          <cell r="H2219" t="str">
            <v>SUB16AGO0206</v>
          </cell>
          <cell r="I2219" t="str">
            <v>S16AGO0206</v>
          </cell>
          <cell r="J2219" t="str">
            <v>PZA</v>
          </cell>
          <cell r="K2219" t="str">
            <v>PZA</v>
          </cell>
          <cell r="L2219">
            <v>156</v>
          </cell>
        </row>
        <row r="2220">
          <cell r="A2220" t="str">
            <v>402CP80-00114100</v>
          </cell>
          <cell r="B2220" t="str">
            <v>2DM7-73-402CP804D17MAR0155</v>
          </cell>
          <cell r="C2220" t="str">
            <v>2DM7-73-402CP804</v>
          </cell>
          <cell r="D2220" t="str">
            <v>Campo plano 80 g 114 x 100 cm</v>
          </cell>
          <cell r="E2220" t="str">
            <v>CAMPO PLANO 80 G 114 X 100 CM</v>
          </cell>
          <cell r="F2220" t="str">
            <v>Sub. Producto Gavilan</v>
          </cell>
          <cell r="G2220" t="str">
            <v>ene/24/2021</v>
          </cell>
          <cell r="H2220" t="str">
            <v>DESPT17MAR0155</v>
          </cell>
          <cell r="I2220" t="str">
            <v>D17MAR0155</v>
          </cell>
          <cell r="J2220" t="str">
            <v>PZA</v>
          </cell>
          <cell r="K2220" t="str">
            <v>PZA</v>
          </cell>
          <cell r="L2220">
            <v>2</v>
          </cell>
        </row>
        <row r="2221">
          <cell r="A2221" t="str">
            <v>402CP80-00114100</v>
          </cell>
          <cell r="B2221" t="str">
            <v>2DM7-73-402CP804S18FEB0243</v>
          </cell>
          <cell r="C2221" t="str">
            <v>2DM7-73-402CP804</v>
          </cell>
          <cell r="D2221" t="str">
            <v>Campo plano 80 g 114 x 100 cm</v>
          </cell>
          <cell r="E2221" t="str">
            <v>CAMPO PLANO 80 G 114 X 100 CM</v>
          </cell>
          <cell r="F2221" t="str">
            <v>Sub. Producto Gavilan</v>
          </cell>
          <cell r="G2221" t="str">
            <v>feb/22/2023</v>
          </cell>
          <cell r="H2221" t="str">
            <v>SUB18FEB0243</v>
          </cell>
          <cell r="I2221" t="str">
            <v>S18FEB0243</v>
          </cell>
          <cell r="J2221" t="str">
            <v>PZA</v>
          </cell>
          <cell r="K2221" t="str">
            <v>PZA</v>
          </cell>
          <cell r="L2221">
            <v>503</v>
          </cell>
        </row>
        <row r="2222">
          <cell r="A2222" t="str">
            <v>402CU50-9010CD24</v>
          </cell>
          <cell r="B2222" t="str">
            <v>2DM7-73-9010CD24S19FEB0478</v>
          </cell>
          <cell r="C2222" t="str">
            <v>2DM7-73-9010CD24</v>
          </cell>
          <cell r="D2222" t="str">
            <v>Campo utilitario 40 g 90 x 100 cm cda 24 mm</v>
          </cell>
          <cell r="E2222" t="str">
            <v>CAMPO UTILITARIO PP50G 50X70 CM CDA 24MM</v>
          </cell>
          <cell r="F2222" t="str">
            <v>Sub. Producto Gavilan</v>
          </cell>
          <cell r="G2222" t="str">
            <v>mar/07/2024</v>
          </cell>
          <cell r="H2222" t="str">
            <v>SUB19FEB0478</v>
          </cell>
          <cell r="I2222" t="str">
            <v>S19FEB0478</v>
          </cell>
          <cell r="J2222" t="str">
            <v>PZA</v>
          </cell>
          <cell r="K2222" t="str">
            <v>PZA</v>
          </cell>
          <cell r="L2222">
            <v>3369</v>
          </cell>
        </row>
        <row r="2223">
          <cell r="A2223" t="str">
            <v>402EP35-00005757</v>
          </cell>
          <cell r="B2223" t="str">
            <v>2DM5-60-0409CP42S17FEB0238</v>
          </cell>
          <cell r="C2223" t="str">
            <v>2DM5-60-0409CP42</v>
          </cell>
          <cell r="D2223" t="str">
            <v>Envoltura plana 35 g 57 x 57 cm</v>
          </cell>
          <cell r="E2223" t="str">
            <v>ENVOLTURA PLANA 35 G 57 X 57 CM</v>
          </cell>
          <cell r="F2223" t="str">
            <v>Sub. Producto Gavilan</v>
          </cell>
          <cell r="G2223" t="str">
            <v>ene/16/2022</v>
          </cell>
          <cell r="H2223" t="str">
            <v>SUB17FEB0238</v>
          </cell>
          <cell r="I2223" t="str">
            <v>S17FEB0238</v>
          </cell>
          <cell r="J2223" t="str">
            <v>PZA</v>
          </cell>
          <cell r="K2223" t="str">
            <v>PZA</v>
          </cell>
          <cell r="L2223">
            <v>610</v>
          </cell>
        </row>
        <row r="2224">
          <cell r="A2224" t="str">
            <v>402EP35-00007575</v>
          </cell>
          <cell r="B2224" t="str">
            <v>2DM5-60-4U02EP35S17FEB0239</v>
          </cell>
          <cell r="C2224" t="str">
            <v>2DM5-60-4U02EP35</v>
          </cell>
          <cell r="D2224" t="str">
            <v>Envoltura plana 35 g 75 x 75 cm</v>
          </cell>
          <cell r="E2224" t="str">
            <v>ENVOLTURA PLANA 35 G 75 X 75 CM</v>
          </cell>
          <cell r="F2224" t="str">
            <v>Sub. Producto Gavilan</v>
          </cell>
          <cell r="G2224" t="str">
            <v>ene/16/2022</v>
          </cell>
          <cell r="H2224" t="str">
            <v>SUB17FEB0239</v>
          </cell>
          <cell r="I2224" t="str">
            <v>S17FEB0239</v>
          </cell>
          <cell r="J2224" t="str">
            <v>PZA</v>
          </cell>
          <cell r="K2224" t="str">
            <v>PZA</v>
          </cell>
          <cell r="L2224">
            <v>1606</v>
          </cell>
        </row>
        <row r="2225">
          <cell r="A2225" t="str">
            <v>402EP35-00037540</v>
          </cell>
          <cell r="B2225" t="str">
            <v>2DM5-60-EP353754S19FEB0298</v>
          </cell>
          <cell r="C2225" t="str">
            <v>2DM5-60-EP353754</v>
          </cell>
          <cell r="D2225" t="str">
            <v>Envoltura plana 35 g 37.5 x 40 cm</v>
          </cell>
          <cell r="E2225" t="str">
            <v>ENVOLTURA PLANA 35 G 37.5 X 40 CM</v>
          </cell>
          <cell r="F2225" t="str">
            <v>Sub. Producto Gavilan</v>
          </cell>
          <cell r="G2225" t="str">
            <v>feb/27/2024</v>
          </cell>
          <cell r="H2225" t="str">
            <v>SUB19FEB0298</v>
          </cell>
          <cell r="I2225" t="str">
            <v>S19FEB0298</v>
          </cell>
          <cell r="J2225" t="str">
            <v>PZA</v>
          </cell>
          <cell r="K2225" t="str">
            <v>PZA</v>
          </cell>
          <cell r="L2225">
            <v>100289</v>
          </cell>
        </row>
        <row r="2226">
          <cell r="A2226" t="str">
            <v>402EP35-00037540</v>
          </cell>
          <cell r="B2226" t="str">
            <v>2DM5-60-EP353754S19MAR0224</v>
          </cell>
          <cell r="C2226" t="str">
            <v>2DM5-60-EP353754</v>
          </cell>
          <cell r="D2226" t="str">
            <v>Envoltura plana 35 g 37.5 x 40 cm</v>
          </cell>
          <cell r="E2226" t="str">
            <v>ENVOLTURA PLANA 35 G 37.5 X 40 CM</v>
          </cell>
          <cell r="F2226" t="str">
            <v>Sub. Producto Gavilan</v>
          </cell>
          <cell r="G2226" t="str">
            <v>mar/15/2024</v>
          </cell>
          <cell r="H2226" t="str">
            <v>SUB19MAR0224</v>
          </cell>
          <cell r="I2226" t="str">
            <v>S19MAR0224</v>
          </cell>
          <cell r="J2226" t="str">
            <v>PZA</v>
          </cell>
          <cell r="K2226" t="str">
            <v>PZA</v>
          </cell>
          <cell r="L2226">
            <v>40000</v>
          </cell>
        </row>
        <row r="2227">
          <cell r="A2227" t="str">
            <v>402EP35-00037540</v>
          </cell>
          <cell r="B2227" t="str">
            <v>2DM5-60-EP353754S19FEB0265</v>
          </cell>
          <cell r="C2227" t="str">
            <v>2DM5-60-EP353754</v>
          </cell>
          <cell r="D2227" t="str">
            <v>Envoltura plana 35 g 37.5 x 40 cm</v>
          </cell>
          <cell r="E2227" t="str">
            <v>ENVOLTURA PLANA 35 G 37.5 X 40 CM</v>
          </cell>
          <cell r="F2227" t="str">
            <v>Sub. Producto Gavilan</v>
          </cell>
          <cell r="G2227" t="str">
            <v>feb/13/2024</v>
          </cell>
          <cell r="H2227" t="str">
            <v>SUB19FEB0265</v>
          </cell>
          <cell r="I2227" t="str">
            <v>S19FEB0265</v>
          </cell>
          <cell r="J2227" t="str">
            <v>PZA</v>
          </cell>
          <cell r="K2227" t="str">
            <v>PZA</v>
          </cell>
          <cell r="L2227">
            <v>6026</v>
          </cell>
        </row>
        <row r="2228">
          <cell r="A2228" t="str">
            <v>402EP35-00037540</v>
          </cell>
          <cell r="B2228" t="str">
            <v>2DM5-60-EP353754S19MAR0428</v>
          </cell>
          <cell r="C2228" t="str">
            <v>2DM5-60-EP353754</v>
          </cell>
          <cell r="D2228" t="str">
            <v>Envoltura plana 35 g 37.5 x 40 cm</v>
          </cell>
          <cell r="E2228" t="str">
            <v>ENVOLTURA PLANA 35 G 37.5 X 40 CM</v>
          </cell>
          <cell r="F2228" t="str">
            <v>Sub. Producto Gavilan</v>
          </cell>
          <cell r="G2228" t="str">
            <v>mar/21/2024</v>
          </cell>
          <cell r="H2228" t="str">
            <v>SUB19MAR0428</v>
          </cell>
          <cell r="I2228" t="str">
            <v>S19MAR0428</v>
          </cell>
          <cell r="J2228" t="str">
            <v>PZA</v>
          </cell>
          <cell r="K2228" t="str">
            <v>PZA</v>
          </cell>
          <cell r="L2228">
            <v>50000</v>
          </cell>
        </row>
        <row r="2229">
          <cell r="A2229" t="str">
            <v>402EP40-00005050</v>
          </cell>
          <cell r="B2229" t="str">
            <v>2DM5-60-402EP400S19FEB0302</v>
          </cell>
          <cell r="C2229" t="str">
            <v>2DM5-60-402EP400</v>
          </cell>
          <cell r="D2229" t="str">
            <v>Envoltura plana 40 g 50 x 50 cm</v>
          </cell>
          <cell r="E2229" t="str">
            <v>ENVOLTURA PLANA 40 G 50 X 50 CM</v>
          </cell>
          <cell r="F2229" t="str">
            <v>Sub. Producto Gavilan</v>
          </cell>
          <cell r="G2229" t="str">
            <v>feb/11/2024</v>
          </cell>
          <cell r="H2229" t="str">
            <v>SUB19FEB0302</v>
          </cell>
          <cell r="I2229" t="str">
            <v>S19FEB0302</v>
          </cell>
          <cell r="J2229" t="str">
            <v>PZA</v>
          </cell>
          <cell r="K2229" t="str">
            <v>PZA</v>
          </cell>
          <cell r="L2229">
            <v>8902</v>
          </cell>
        </row>
        <row r="2230">
          <cell r="A2230" t="str">
            <v>402EP40-00005050</v>
          </cell>
          <cell r="B2230" t="str">
            <v>2DM5-60-402EP400S19MAR0429</v>
          </cell>
          <cell r="C2230" t="str">
            <v>2DM5-60-402EP400</v>
          </cell>
          <cell r="D2230" t="str">
            <v>Envoltura plana 40 g 50 x 50 cm</v>
          </cell>
          <cell r="E2230" t="str">
            <v>ENVOLTURA PLANA 40 G 50 X 50 CM</v>
          </cell>
          <cell r="F2230" t="str">
            <v>Sub. Producto Gavilan</v>
          </cell>
          <cell r="G2230" t="str">
            <v>mar/21/2024</v>
          </cell>
          <cell r="H2230" t="str">
            <v>SUB19MAR0429</v>
          </cell>
          <cell r="I2230" t="str">
            <v>S19MAR0429</v>
          </cell>
          <cell r="J2230" t="str">
            <v>PZA</v>
          </cell>
          <cell r="K2230" t="str">
            <v>PZA</v>
          </cell>
          <cell r="L2230">
            <v>6000</v>
          </cell>
        </row>
        <row r="2231">
          <cell r="A2231" t="str">
            <v>402EP40-00005757</v>
          </cell>
          <cell r="B2231" t="str">
            <v>2DM5-60-0409CP43S18NOV0438</v>
          </cell>
          <cell r="C2231" t="str">
            <v>2DM5-60-0409CP43</v>
          </cell>
          <cell r="D2231" t="str">
            <v>Envoltura plana 40 g 57 x 57 cm</v>
          </cell>
          <cell r="E2231" t="str">
            <v>ENVOLTURA PLANA 40 G 57 X 57 CM</v>
          </cell>
          <cell r="F2231" t="str">
            <v>Sub. Producto Gavilan</v>
          </cell>
          <cell r="G2231" t="str">
            <v>nov/26/2023</v>
          </cell>
          <cell r="H2231" t="str">
            <v>SUB18NOV0438</v>
          </cell>
          <cell r="I2231" t="str">
            <v>S18NOV0438</v>
          </cell>
          <cell r="J2231" t="str">
            <v>PZA</v>
          </cell>
          <cell r="K2231" t="str">
            <v>PZA</v>
          </cell>
          <cell r="L2231">
            <v>8706</v>
          </cell>
        </row>
        <row r="2232">
          <cell r="A2232" t="str">
            <v>402EP40-00007575</v>
          </cell>
          <cell r="B2232" t="str">
            <v>2DM7-73-4U02EP40S19FEB0266</v>
          </cell>
          <cell r="C2232" t="str">
            <v>2DM7-73-4U02EP40</v>
          </cell>
          <cell r="D2232" t="str">
            <v>Envoltura plana 40 g 75 x 75 cm</v>
          </cell>
          <cell r="E2232" t="str">
            <v>CAMPO PLANO 40 G 75 X 75 CM</v>
          </cell>
          <cell r="F2232" t="str">
            <v>Sub. Producto Gavilan</v>
          </cell>
          <cell r="G2232" t="str">
            <v>feb/22/2024</v>
          </cell>
          <cell r="H2232" t="str">
            <v>SUB19FEB0266</v>
          </cell>
          <cell r="I2232" t="str">
            <v>S19FEB0266</v>
          </cell>
          <cell r="J2232" t="str">
            <v>PZA</v>
          </cell>
          <cell r="K2232" t="str">
            <v>PZA</v>
          </cell>
          <cell r="L2232">
            <v>655</v>
          </cell>
        </row>
        <row r="2233">
          <cell r="A2233" t="str">
            <v>402EP40-00007575</v>
          </cell>
          <cell r="B2233" t="str">
            <v>2DM7-73-4U02EP40S19MAR0430</v>
          </cell>
          <cell r="C2233" t="str">
            <v>2DM7-73-4U02EP40</v>
          </cell>
          <cell r="D2233" t="str">
            <v>Envoltura plana 40 g 75 x 75 cm</v>
          </cell>
          <cell r="E2233" t="str">
            <v>CAMPO PLANO 40 G 75 X 75 CM</v>
          </cell>
          <cell r="F2233" t="str">
            <v>Sub. Producto Gavilan</v>
          </cell>
          <cell r="G2233" t="str">
            <v>mar/21/2024</v>
          </cell>
          <cell r="H2233" t="str">
            <v>SUB19MAR0430</v>
          </cell>
          <cell r="I2233" t="str">
            <v>S19MAR0430</v>
          </cell>
          <cell r="J2233" t="str">
            <v>PZA</v>
          </cell>
          <cell r="K2233" t="str">
            <v>PZA</v>
          </cell>
          <cell r="L2233">
            <v>2000</v>
          </cell>
        </row>
        <row r="2234">
          <cell r="A2234" t="str">
            <v>402EP40-00037540</v>
          </cell>
          <cell r="B2234" t="str">
            <v>2DM5-60-EP403754S17JUN0574</v>
          </cell>
          <cell r="C2234" t="str">
            <v>2DM5-60-EP403754</v>
          </cell>
          <cell r="D2234" t="str">
            <v>Envoltura plana 40 g 37.5 x  40 cm</v>
          </cell>
          <cell r="E2234" t="str">
            <v>ENVOLTURA PLANA 40 G 37.5 X  40 CM</v>
          </cell>
          <cell r="F2234" t="str">
            <v>Sub. Producto Gavilan</v>
          </cell>
          <cell r="G2234" t="str">
            <v>jul/04/2022</v>
          </cell>
          <cell r="H2234" t="str">
            <v>SUB17JUN0574</v>
          </cell>
          <cell r="I2234" t="str">
            <v>S17JUN0574</v>
          </cell>
          <cell r="J2234" t="str">
            <v>PZA</v>
          </cell>
          <cell r="K2234" t="str">
            <v>PZA</v>
          </cell>
          <cell r="L2234">
            <v>72236</v>
          </cell>
        </row>
        <row r="2235">
          <cell r="A2235" t="str">
            <v>402F40-27530F07</v>
          </cell>
          <cell r="B2235" t="str">
            <v>2DM7-73-27530F07ACO12OCT11</v>
          </cell>
          <cell r="C2235" t="str">
            <v>2DM7-73-27530F07</v>
          </cell>
          <cell r="D2235" t="str">
            <v>Campo fenestrado 40 g 27.5 x 30 cm fenestrado circular 7 cm</v>
          </cell>
          <cell r="E2235" t="str">
            <v xml:space="preserve">CAMPO FENEST 40G 27.5 X30CM  CIRCULAR 7 </v>
          </cell>
          <cell r="F2235" t="str">
            <v>Sub. Producto Gavilan</v>
          </cell>
          <cell r="G2235" t="str">
            <v>dic/30/2023</v>
          </cell>
          <cell r="H2235" t="str">
            <v>ACON12OCT11</v>
          </cell>
          <cell r="I2235" t="str">
            <v>ACO12OCT11</v>
          </cell>
          <cell r="J2235" t="str">
            <v>PZA</v>
          </cell>
          <cell r="K2235" t="str">
            <v>PZA</v>
          </cell>
          <cell r="L2235">
            <v>1692</v>
          </cell>
        </row>
        <row r="2236">
          <cell r="A2236" t="str">
            <v>403214ES-00000612</v>
          </cell>
          <cell r="B2236" t="str">
            <v>2DM7-1L-00000612S17MAY0694</v>
          </cell>
          <cell r="C2236" t="str">
            <v>2DM7-1L-00000612</v>
          </cell>
          <cell r="D2236" t="str">
            <v>Esponja para soporte arterial adulto 6 x 12 cm</v>
          </cell>
          <cell r="E2236" t="str">
            <v>ESPONJA SOPORTE ARTERIAL ADULTO 6 X 12CM</v>
          </cell>
          <cell r="F2236" t="str">
            <v>Sub. Producto Gavilan</v>
          </cell>
          <cell r="G2236" t="str">
            <v>feb/12/2024</v>
          </cell>
          <cell r="H2236" t="str">
            <v>SUB19FEB0352</v>
          </cell>
          <cell r="I2236" t="str">
            <v>S17MAY0694</v>
          </cell>
          <cell r="J2236" t="str">
            <v>PZA</v>
          </cell>
          <cell r="K2236" t="str">
            <v>PZA</v>
          </cell>
          <cell r="L2236">
            <v>134</v>
          </cell>
        </row>
        <row r="2237">
          <cell r="A2237" t="str">
            <v>403BCR-15967C5858</v>
          </cell>
          <cell r="B2237" t="str">
            <v>1DM5-72-5700BORSS18NOV0181</v>
          </cell>
          <cell r="C2237" t="str">
            <v>1DM5-72-5700BORS</v>
          </cell>
          <cell r="D2237" t="str">
            <v>Bolsa recolectora para craneotomia 103 x 67 cm con rejillas</v>
          </cell>
          <cell r="E2237" t="str">
            <v>Bolsa recolec craneot 103x67cm  c/rejill</v>
          </cell>
          <cell r="F2237" t="str">
            <v>Sub. Producto Gavilan</v>
          </cell>
          <cell r="G2237" t="str">
            <v>mar/26/2022</v>
          </cell>
          <cell r="H2237" t="str">
            <v>S18NOV0181</v>
          </cell>
          <cell r="I2237" t="str">
            <v>S18NOV0181</v>
          </cell>
          <cell r="J2237" t="str">
            <v>PZA</v>
          </cell>
          <cell r="K2237" t="str">
            <v>PZA</v>
          </cell>
          <cell r="L2237">
            <v>88</v>
          </cell>
        </row>
        <row r="2238">
          <cell r="A2238" t="str">
            <v>403BH-10006030</v>
          </cell>
          <cell r="B2238" t="str">
            <v>2DM7-81-403BH630CUR0115061</v>
          </cell>
          <cell r="C2238" t="str">
            <v>2DM7-81-403BH630</v>
          </cell>
          <cell r="D2238" t="str">
            <v>Bolsa recolectora de asrtroscopia de hombro</v>
          </cell>
          <cell r="E2238" t="str">
            <v>Bolsa recolectora asrtroscopia de hombro</v>
          </cell>
          <cell r="F2238" t="str">
            <v>Sub. Producto Gavilan</v>
          </cell>
          <cell r="G2238" t="str">
            <v>mar/26/2022</v>
          </cell>
          <cell r="H2238" t="str">
            <v>CUR0115061</v>
          </cell>
          <cell r="I2238" t="str">
            <v>CUR0115061</v>
          </cell>
          <cell r="J2238" t="str">
            <v>PZA</v>
          </cell>
          <cell r="K2238" t="str">
            <v>PZA</v>
          </cell>
          <cell r="L2238">
            <v>840</v>
          </cell>
        </row>
        <row r="2239">
          <cell r="A2239" t="str">
            <v>403BI30-00000002</v>
          </cell>
          <cell r="B2239" t="str">
            <v>2DM5-57-00000002R15302</v>
          </cell>
          <cell r="C2239" t="str">
            <v>2DM5-57-00000002</v>
          </cell>
          <cell r="D2239" t="str">
            <v>Bies blanco 30 g 2 cm de ancho para cubreboca</v>
          </cell>
          <cell r="E2239" t="str">
            <v>BIES BLANCO 30G 2CM DE ANCHO P/CUBREBOCA</v>
          </cell>
          <cell r="F2239" t="str">
            <v>Sub. Producto Gavilan</v>
          </cell>
          <cell r="G2239" t="str">
            <v>jun/09/2022</v>
          </cell>
          <cell r="H2239" t="str">
            <v>AR-10JUN2015-302</v>
          </cell>
          <cell r="I2239" t="str">
            <v>R15302</v>
          </cell>
          <cell r="J2239" t="str">
            <v>ML</v>
          </cell>
          <cell r="K2239" t="str">
            <v>ML</v>
          </cell>
          <cell r="L2239">
            <v>500</v>
          </cell>
        </row>
        <row r="2240">
          <cell r="A2240" t="str">
            <v>403BI30-00000004</v>
          </cell>
          <cell r="B2240" t="str">
            <v>2DM7-73-00000004S16MAR0395</v>
          </cell>
          <cell r="C2240" t="str">
            <v>2DM7-73-00000004</v>
          </cell>
          <cell r="D2240" t="str">
            <v>Bies blanco 30 g 4 cm de ancho para bata</v>
          </cell>
          <cell r="E2240" t="str">
            <v>BIES BLANCO 30 G 4 CM DE ANCHO PARA BATA</v>
          </cell>
          <cell r="F2240" t="str">
            <v>Sub. Producto Gavilan</v>
          </cell>
          <cell r="G2240" t="str">
            <v>mar/22/2021</v>
          </cell>
          <cell r="H2240" t="str">
            <v>SUB16MAR0395</v>
          </cell>
          <cell r="I2240" t="str">
            <v>S16MAR0395</v>
          </cell>
          <cell r="J2240" t="str">
            <v>PZA</v>
          </cell>
          <cell r="K2240" t="str">
            <v>PZA</v>
          </cell>
          <cell r="L2240">
            <v>153000</v>
          </cell>
        </row>
        <row r="2241">
          <cell r="A2241" t="str">
            <v>403BL-00LG7535</v>
          </cell>
          <cell r="B2241" t="str">
            <v>2DM5-73-403B3BL0S18NOV0182</v>
          </cell>
          <cell r="C2241" t="str">
            <v>2DM5-73-403B3BL0</v>
          </cell>
          <cell r="D2241" t="str">
            <v>Bolsa lateral para laparoscopia 75 x 35 cm</v>
          </cell>
          <cell r="E2241" t="str">
            <v>Bolsa lateral para laparoscopia 75x35 cm</v>
          </cell>
          <cell r="F2241" t="str">
            <v>Sub. Producto Gavilan</v>
          </cell>
          <cell r="G2241" t="str">
            <v>mar/26/2022</v>
          </cell>
          <cell r="H2241" t="str">
            <v>S18NOV0182</v>
          </cell>
          <cell r="I2241" t="str">
            <v>S18NOV0182</v>
          </cell>
          <cell r="J2241" t="str">
            <v>PZA</v>
          </cell>
          <cell r="K2241" t="str">
            <v>PZA</v>
          </cell>
          <cell r="L2241">
            <v>27</v>
          </cell>
        </row>
        <row r="2242">
          <cell r="A2242" t="str">
            <v>403BP-0000606030</v>
          </cell>
          <cell r="B2242" t="str">
            <v>2DM7-81-403BP630S18FEB0119</v>
          </cell>
          <cell r="C2242" t="str">
            <v>2DM7-81-403BP630</v>
          </cell>
          <cell r="D2242" t="str">
            <v>Bolsa recolectora para parto de 60 x 60 x 30 cm</v>
          </cell>
          <cell r="E2242" t="str">
            <v>Bolsa recolectora p/parto de 60x60x30cm</v>
          </cell>
          <cell r="F2242" t="str">
            <v>Sub. Producto Gavilan</v>
          </cell>
          <cell r="G2242" t="str">
            <v>mar/26/2022</v>
          </cell>
          <cell r="H2242" t="str">
            <v>S18FEB0119</v>
          </cell>
          <cell r="I2242" t="str">
            <v>S18FEB0119</v>
          </cell>
          <cell r="J2242" t="str">
            <v>PZA</v>
          </cell>
          <cell r="K2242" t="str">
            <v>PZA</v>
          </cell>
          <cell r="L2242">
            <v>159</v>
          </cell>
        </row>
        <row r="2243">
          <cell r="A2243" t="str">
            <v>403BP-00008670</v>
          </cell>
          <cell r="B2243" t="str">
            <v>2DM5-73-403B3BP0S17AGO0332</v>
          </cell>
          <cell r="C2243" t="str">
            <v>2DM5-73-403B3BP0</v>
          </cell>
          <cell r="D2243" t="str">
            <v>Bolsa recolectora para parto 86 x 70 cm</v>
          </cell>
          <cell r="E2243" t="str">
            <v>Bolsa recolectora para parto 86 x 70 cm</v>
          </cell>
          <cell r="F2243" t="str">
            <v>Sub. Producto Gavilan</v>
          </cell>
          <cell r="G2243" t="str">
            <v>nov/27/2022</v>
          </cell>
          <cell r="H2243" t="str">
            <v>S17AGO0332</v>
          </cell>
          <cell r="I2243" t="str">
            <v>S17AGO0332</v>
          </cell>
          <cell r="J2243" t="str">
            <v>PZA</v>
          </cell>
          <cell r="K2243" t="str">
            <v>PZA</v>
          </cell>
          <cell r="L2243">
            <v>400</v>
          </cell>
        </row>
        <row r="2244">
          <cell r="A2244" t="str">
            <v>403BP-00008670</v>
          </cell>
          <cell r="B2244" t="str">
            <v>2DM5-73-403B3BP0S17OCT0441</v>
          </cell>
          <cell r="C2244" t="str">
            <v>2DM5-73-403B3BP0</v>
          </cell>
          <cell r="D2244" t="str">
            <v>Bolsa recolectora para parto 86 x 70 cm</v>
          </cell>
          <cell r="E2244" t="str">
            <v>Bolsa recolectora para parto 86 x 70 cm</v>
          </cell>
          <cell r="F2244" t="str">
            <v>Sub. Producto Gavilan</v>
          </cell>
          <cell r="G2244" t="str">
            <v>nov/27/2022</v>
          </cell>
          <cell r="H2244" t="str">
            <v>S17OCT0441</v>
          </cell>
          <cell r="I2244" t="str">
            <v>S17OCT0441</v>
          </cell>
          <cell r="J2244" t="str">
            <v>PZA</v>
          </cell>
          <cell r="K2244" t="str">
            <v>PZA</v>
          </cell>
          <cell r="L2244">
            <v>1990</v>
          </cell>
        </row>
        <row r="2245">
          <cell r="A2245" t="str">
            <v>403BP-00008670</v>
          </cell>
          <cell r="B2245" t="str">
            <v>2DM5-73-403B3BP0S18ABR0261</v>
          </cell>
          <cell r="C2245" t="str">
            <v>2DM5-73-403B3BP0</v>
          </cell>
          <cell r="D2245" t="str">
            <v>Bolsa recolectora para parto 86 x 70 cm</v>
          </cell>
          <cell r="E2245" t="str">
            <v>Bolsa recolectora para parto 86 x 70 cm</v>
          </cell>
          <cell r="F2245" t="str">
            <v>Sub. Producto Gavilan</v>
          </cell>
          <cell r="G2245" t="str">
            <v>nov/27/2022</v>
          </cell>
          <cell r="H2245" t="str">
            <v>S18ABR0261</v>
          </cell>
          <cell r="I2245" t="str">
            <v>S18ABR0261</v>
          </cell>
          <cell r="J2245" t="str">
            <v>PZA</v>
          </cell>
          <cell r="K2245" t="str">
            <v>PZA</v>
          </cell>
          <cell r="L2245">
            <v>2040</v>
          </cell>
        </row>
        <row r="2246">
          <cell r="A2246" t="str">
            <v>403BP25-0002540200</v>
          </cell>
          <cell r="B2246" t="str">
            <v>2DM7-73-02540200S16MAY0408</v>
          </cell>
          <cell r="C2246" t="str">
            <v>2DM7-73-02540200</v>
          </cell>
          <cell r="D2246" t="str">
            <v>Bies azul indigo 25 g 4 cm de ancho para bata</v>
          </cell>
          <cell r="E2246" t="str">
            <v>BIES AZUL INDIGO 25G 4CM DE ANCHO P/BATA</v>
          </cell>
          <cell r="F2246" t="str">
            <v>Sub. Producto Gavilan</v>
          </cell>
          <cell r="G2246" t="str">
            <v>jun/01/2021</v>
          </cell>
          <cell r="H2246" t="str">
            <v>SUB16MAY0408</v>
          </cell>
          <cell r="I2246" t="str">
            <v>S16MAY0408</v>
          </cell>
          <cell r="J2246" t="str">
            <v>ML</v>
          </cell>
          <cell r="K2246" t="str">
            <v>ML</v>
          </cell>
          <cell r="L2246">
            <v>18480</v>
          </cell>
        </row>
        <row r="2247">
          <cell r="A2247" t="str">
            <v>403BP35-0003540200</v>
          </cell>
          <cell r="B2247" t="str">
            <v>2DM7-73-03540200S18DIC0355</v>
          </cell>
          <cell r="C2247" t="str">
            <v>2DM7-73-03540200</v>
          </cell>
          <cell r="D2247" t="str">
            <v>Bies azul indigo 35 g 4 cm de ancho para bata</v>
          </cell>
          <cell r="E2247" t="str">
            <v>BIES AZUL INDIGO 35G 4CM DE ANCHO P/BATA</v>
          </cell>
          <cell r="F2247" t="str">
            <v>Sub. Producto Gavilan</v>
          </cell>
          <cell r="G2247" t="str">
            <v>dic/07/2023</v>
          </cell>
          <cell r="H2247" t="str">
            <v>SUB18DIC0355</v>
          </cell>
          <cell r="I2247" t="str">
            <v>S18DIC0355</v>
          </cell>
          <cell r="J2247" t="str">
            <v>ML</v>
          </cell>
          <cell r="K2247" t="str">
            <v>ML</v>
          </cell>
          <cell r="L2247">
            <v>41200</v>
          </cell>
        </row>
        <row r="2248">
          <cell r="A2248" t="str">
            <v>403BP50-0005040200</v>
          </cell>
          <cell r="B2248" t="str">
            <v>2DM7-73-05040200R1740100</v>
          </cell>
          <cell r="C2248" t="str">
            <v>2DM7-73-05040200</v>
          </cell>
          <cell r="D2248" t="str">
            <v>Bies azul 40 g 4 cm de ancho para bata</v>
          </cell>
          <cell r="E2248" t="str">
            <v>BIES AZUL 40 G 4 CM DE ANCHO PARA BATA</v>
          </cell>
          <cell r="F2248" t="str">
            <v>Sub. Producto Gavilan</v>
          </cell>
          <cell r="G2248" t="str">
            <v>mar/13/2022</v>
          </cell>
          <cell r="H2248" t="str">
            <v>AR-20OCT2017-40100</v>
          </cell>
          <cell r="I2248" t="str">
            <v>R1740100</v>
          </cell>
          <cell r="J2248" t="str">
            <v>ML</v>
          </cell>
          <cell r="K2248" t="str">
            <v>ML</v>
          </cell>
          <cell r="L2248">
            <v>24000</v>
          </cell>
        </row>
        <row r="2249">
          <cell r="A2249" t="str">
            <v>403BP95-0009520200</v>
          </cell>
          <cell r="B2249" t="str">
            <v>2DM7-1L-09520200R1595004</v>
          </cell>
          <cell r="C2249" t="str">
            <v>2DM7-1L-09520200</v>
          </cell>
          <cell r="D2249" t="str">
            <v>Bies 95 g 2 cm de ancho para mortaja</v>
          </cell>
          <cell r="E2249" t="str">
            <v>BIES 95 G 2 CM DE ANCHO PARA MORTAJA</v>
          </cell>
          <cell r="F2249" t="str">
            <v>Sub. Producto Gavilan</v>
          </cell>
          <cell r="G2249" t="str">
            <v>nov/10/2022</v>
          </cell>
          <cell r="H2249" t="str">
            <v>AR-NOV2015-95004</v>
          </cell>
          <cell r="I2249" t="str">
            <v>R1595004</v>
          </cell>
          <cell r="J2249" t="str">
            <v>ML</v>
          </cell>
          <cell r="K2249" t="str">
            <v>ML</v>
          </cell>
          <cell r="L2249">
            <v>11520</v>
          </cell>
        </row>
        <row r="2250">
          <cell r="A2250" t="str">
            <v>403BP95-0009540200</v>
          </cell>
          <cell r="B2250" t="str">
            <v>2DM7-1L-09540200S18MAY0400</v>
          </cell>
          <cell r="C2250" t="str">
            <v>2DM7-1L-09540200</v>
          </cell>
          <cell r="D2250" t="str">
            <v>Bies 95 g 4 cm de ancho para mortaja</v>
          </cell>
          <cell r="E2250" t="str">
            <v>BIES 95 G 4 CM DE ANCHO PARA MORTAJA</v>
          </cell>
          <cell r="F2250" t="str">
            <v>Sub. Producto Gavilan</v>
          </cell>
          <cell r="G2250" t="str">
            <v>may/25/2023</v>
          </cell>
          <cell r="H2250" t="str">
            <v>SUB18MAY0400</v>
          </cell>
          <cell r="I2250" t="str">
            <v>S18MAY0400</v>
          </cell>
          <cell r="J2250" t="str">
            <v>ML</v>
          </cell>
          <cell r="K2250" t="str">
            <v>ML</v>
          </cell>
          <cell r="L2250">
            <v>2750</v>
          </cell>
        </row>
        <row r="2251">
          <cell r="A2251" t="str">
            <v>403C50-000500430</v>
          </cell>
          <cell r="B2251" t="str">
            <v>2DM5-81-00500430R1750430R</v>
          </cell>
          <cell r="C2251" t="str">
            <v>2DM5-81-00500430</v>
          </cell>
          <cell r="D2251" t="str">
            <v>Polipropileno SMS 50 g azul indigo 430 mm de ancho</v>
          </cell>
          <cell r="E2251" t="str">
            <v>PP SMS 50 G AZUL INDIGO 430 MM DE ANCHO</v>
          </cell>
          <cell r="F2251" t="str">
            <v>Sub. Producto Gavilan</v>
          </cell>
          <cell r="G2251" t="str">
            <v>dic/07/2022</v>
          </cell>
          <cell r="H2251" t="str">
            <v>AR-06DIC2017-50430R</v>
          </cell>
          <cell r="I2251" t="str">
            <v>R1750430R</v>
          </cell>
          <cell r="J2251" t="str">
            <v>M2</v>
          </cell>
          <cell r="K2251" t="str">
            <v>ML</v>
          </cell>
          <cell r="L2251">
            <v>550</v>
          </cell>
        </row>
        <row r="2252">
          <cell r="A2252" t="str">
            <v>403CF40-3730F1010</v>
          </cell>
          <cell r="B2252" t="str">
            <v>2DM7-73-730F1010KT1405-007</v>
          </cell>
          <cell r="C2252" t="str">
            <v>2DM7-73-730F1010</v>
          </cell>
          <cell r="D2252" t="str">
            <v>Campo fenestrado PP 40 g 37.5 x 30 cm fenestrado central de 10 x 10 cm</v>
          </cell>
          <cell r="E2252" t="str">
            <v xml:space="preserve">CAMPO FENEST PP40G 37.5X30CM  CENTRAL10 </v>
          </cell>
          <cell r="F2252" t="str">
            <v>Sub. Producto Gavilan</v>
          </cell>
          <cell r="G2252" t="str">
            <v>jun/19/2024</v>
          </cell>
          <cell r="H2252" t="str">
            <v>KT1405-007</v>
          </cell>
          <cell r="I2252" t="str">
            <v>KT1405-007</v>
          </cell>
          <cell r="J2252" t="str">
            <v>PZA</v>
          </cell>
          <cell r="K2252" t="str">
            <v>PZA</v>
          </cell>
          <cell r="L2252">
            <v>14962</v>
          </cell>
        </row>
        <row r="2253">
          <cell r="A2253" t="str">
            <v>403CF40-3740F0606</v>
          </cell>
          <cell r="B2253" t="str">
            <v>2DM7-73-740F0606KT0413-49</v>
          </cell>
          <cell r="C2253" t="str">
            <v>2DM7-73-740F0606</v>
          </cell>
          <cell r="D2253" t="str">
            <v>Campo fenestrado PP 40 g 37.5 X 40 cm fenestrado central de 6 x 8 cm</v>
          </cell>
          <cell r="E2253" t="str">
            <v xml:space="preserve">CAMPO FENESTPP40 G 37.5X40CM  CENTRAL 6 </v>
          </cell>
          <cell r="F2253" t="str">
            <v>Sub. Producto Gavilan</v>
          </cell>
          <cell r="G2253" t="str">
            <v>abr/14/2022</v>
          </cell>
          <cell r="H2253" t="str">
            <v>KT0413-49</v>
          </cell>
          <cell r="I2253" t="str">
            <v>KT0413-49</v>
          </cell>
          <cell r="J2253" t="str">
            <v>PZA</v>
          </cell>
          <cell r="K2253" t="str">
            <v>PZA</v>
          </cell>
          <cell r="L2253">
            <v>1101</v>
          </cell>
        </row>
        <row r="2254">
          <cell r="A2254" t="str">
            <v>403CF40-4545F7575C12</v>
          </cell>
          <cell r="B2254" t="str">
            <v>2DM7-73-4545F757KT0613-85</v>
          </cell>
          <cell r="C2254" t="str">
            <v>2DM7-73-4545F757</v>
          </cell>
          <cell r="D2254" t="str">
            <v>Campo fenestrado PP 40 g 45 x 45 cm fenestrado central 7.5 x 7.5 cm cda 12 mm</v>
          </cell>
          <cell r="E2254" t="str">
            <v xml:space="preserve">CAMPO FENEST PP 40G 45X45CM CENTRAL 7.5 </v>
          </cell>
          <cell r="F2254" t="str">
            <v>Sub. Producto Gavilan</v>
          </cell>
          <cell r="G2254" t="str">
            <v>jun/08/2020</v>
          </cell>
          <cell r="H2254" t="str">
            <v>KT0613-85</v>
          </cell>
          <cell r="I2254" t="str">
            <v>KT0613-85</v>
          </cell>
          <cell r="J2254" t="str">
            <v>PZA</v>
          </cell>
          <cell r="K2254" t="str">
            <v>PZA</v>
          </cell>
          <cell r="L2254">
            <v>789</v>
          </cell>
        </row>
        <row r="2255">
          <cell r="A2255" t="str">
            <v>403CH40-2830H15</v>
          </cell>
          <cell r="B2255" t="str">
            <v>2DM7-73-02830H15ACO12</v>
          </cell>
          <cell r="C2255" t="str">
            <v>2DM7-73-02830H15</v>
          </cell>
          <cell r="D2255" t="str">
            <v>Campo hendido PP 40 g de 28 x 30 cm. Hendidura de 15  cm</v>
          </cell>
          <cell r="E2255" t="str">
            <v>CAMPO HENDIDO PP40G  28 X 30CM HEND 15CM</v>
          </cell>
          <cell r="F2255" t="str">
            <v>Sub. Producto Gavilan</v>
          </cell>
          <cell r="G2255" t="str">
            <v>jun/08/2020</v>
          </cell>
          <cell r="H2255" t="str">
            <v>ACO-12-OCT-12</v>
          </cell>
          <cell r="I2255" t="str">
            <v>ACO12</v>
          </cell>
          <cell r="J2255" t="str">
            <v>PZA</v>
          </cell>
          <cell r="K2255" t="str">
            <v>PZA</v>
          </cell>
          <cell r="L2255">
            <v>500</v>
          </cell>
        </row>
        <row r="2256">
          <cell r="A2256" t="str">
            <v>403CP40-00001520</v>
          </cell>
          <cell r="B2256" t="str">
            <v>2DM7-73-00001520KT0009</v>
          </cell>
          <cell r="C2256" t="str">
            <v>2DM7-73-00001520</v>
          </cell>
          <cell r="D2256" t="str">
            <v>Campo plano PP 40 g de 15 x 20 cm</v>
          </cell>
          <cell r="E2256" t="str">
            <v>CAMPO PLANO PP 40 G DE 15 X 20 CM</v>
          </cell>
          <cell r="F2256" t="str">
            <v>Sub. Producto Gavilan</v>
          </cell>
          <cell r="G2256" t="str">
            <v>jun/08/2020</v>
          </cell>
          <cell r="H2256" t="str">
            <v>KT0009</v>
          </cell>
          <cell r="I2256" t="str">
            <v>KT0009</v>
          </cell>
          <cell r="J2256" t="str">
            <v>PZA</v>
          </cell>
          <cell r="K2256" t="str">
            <v>PZA</v>
          </cell>
          <cell r="L2256">
            <v>1840</v>
          </cell>
        </row>
        <row r="2257">
          <cell r="A2257" t="str">
            <v>403CP40-00009090</v>
          </cell>
          <cell r="B2257" t="str">
            <v>2DM7-73-4003CP405022015-89</v>
          </cell>
          <cell r="C2257" t="str">
            <v>2DM7-73-4003CP40</v>
          </cell>
          <cell r="D2257" t="str">
            <v>Campo plano PP 40 g de 90 x 90 cm</v>
          </cell>
          <cell r="E2257" t="str">
            <v>CAMPO PLANO PP 40 G DE 90 X 90 CM</v>
          </cell>
          <cell r="F2257" t="str">
            <v>Sub. Producto Gavilan</v>
          </cell>
          <cell r="G2257" t="str">
            <v>jun/08/2020</v>
          </cell>
          <cell r="H2257" t="str">
            <v>R-05022015-89</v>
          </cell>
          <cell r="I2257" t="str">
            <v>5022015-89</v>
          </cell>
          <cell r="J2257" t="str">
            <v>PZA</v>
          </cell>
          <cell r="K2257" t="str">
            <v>PZA</v>
          </cell>
          <cell r="L2257">
            <v>1364</v>
          </cell>
        </row>
        <row r="2258">
          <cell r="A2258" t="str">
            <v>403CP40-00114100</v>
          </cell>
          <cell r="B2258" t="str">
            <v>2DM7-73-403CP407KT1403-006</v>
          </cell>
          <cell r="C2258" t="str">
            <v>2DM7-73-403CP407</v>
          </cell>
          <cell r="D2258" t="str">
            <v>Campo plano PP 40 g de 114 x 100 cm</v>
          </cell>
          <cell r="E2258" t="str">
            <v>CAMPO PLANO PP 40 G DE 114 X 100 CM</v>
          </cell>
          <cell r="F2258" t="str">
            <v>Sub. Producto Gavilan</v>
          </cell>
          <cell r="G2258" t="str">
            <v>dic/30/2024</v>
          </cell>
          <cell r="H2258" t="str">
            <v>KT1403-006</v>
          </cell>
          <cell r="I2258" t="str">
            <v>KT1403-006</v>
          </cell>
          <cell r="J2258" t="str">
            <v>PZA</v>
          </cell>
          <cell r="K2258" t="str">
            <v>PZA</v>
          </cell>
          <cell r="L2258">
            <v>3304</v>
          </cell>
        </row>
        <row r="2259">
          <cell r="A2259" t="str">
            <v>403PE30-000080</v>
          </cell>
          <cell r="B2259" t="str">
            <v>2DM5-57-403P3PE3R183080</v>
          </cell>
          <cell r="C2259" t="str">
            <v>2DM5-57-403P3PE3</v>
          </cell>
          <cell r="D2259" t="str">
            <v>Pellon azul 30 g 80 mm de ancho</v>
          </cell>
          <cell r="E2259" t="str">
            <v>PELLON AZUL 30G 80MM ANCHO P/CUBREBOCA</v>
          </cell>
          <cell r="F2259" t="str">
            <v>Sub. Producto Gavilan</v>
          </cell>
          <cell r="G2259" t="str">
            <v>oct/01/2023</v>
          </cell>
          <cell r="H2259" t="str">
            <v>AR-01OCT2018-3080</v>
          </cell>
          <cell r="I2259" t="str">
            <v>R183080</v>
          </cell>
          <cell r="J2259" t="str">
            <v>ML</v>
          </cell>
          <cell r="K2259" t="str">
            <v>ML</v>
          </cell>
          <cell r="L2259">
            <v>595</v>
          </cell>
        </row>
        <row r="2260">
          <cell r="A2260" t="str">
            <v>403SB80-00005120</v>
          </cell>
          <cell r="B2260" t="str">
            <v>2DM7-1L-00005120S19MAR0285</v>
          </cell>
          <cell r="C2260" t="str">
            <v>2DM7-1L-00005120</v>
          </cell>
          <cell r="D2260" t="str">
            <v>Sujetador 80 g para barbilla 5 x 120 cm</v>
          </cell>
          <cell r="E2260" t="str">
            <v>SUJETADOR 80 G PARA BARBILLA 5 X 120 CM</v>
          </cell>
          <cell r="F2260" t="str">
            <v>Sub. Producto Gavilan</v>
          </cell>
          <cell r="G2260" t="str">
            <v>mar/14/2024</v>
          </cell>
          <cell r="H2260" t="str">
            <v>SUB19MAR0285</v>
          </cell>
          <cell r="I2260" t="str">
            <v>S19MAR0285</v>
          </cell>
          <cell r="J2260" t="str">
            <v>PZA</v>
          </cell>
          <cell r="K2260" t="str">
            <v>PZA</v>
          </cell>
          <cell r="L2260">
            <v>1578</v>
          </cell>
        </row>
        <row r="2261">
          <cell r="A2261" t="str">
            <v>403SB80-00005120</v>
          </cell>
          <cell r="B2261" t="str">
            <v>2DM7-1L-00005120S18MAY0371</v>
          </cell>
          <cell r="C2261" t="str">
            <v>2DM7-1L-00005120</v>
          </cell>
          <cell r="D2261" t="str">
            <v>Sujetador 80 g para barbilla 5 x 120 cm</v>
          </cell>
          <cell r="E2261" t="str">
            <v>SUJETADOR 80 G PARA BARBILLA 5 X 120 CM</v>
          </cell>
          <cell r="F2261" t="str">
            <v>Sub. Producto Gavilan</v>
          </cell>
          <cell r="G2261" t="str">
            <v>may/28/2023</v>
          </cell>
          <cell r="H2261" t="str">
            <v>SUB18MAY0371</v>
          </cell>
          <cell r="I2261" t="str">
            <v>S18MAY0371</v>
          </cell>
          <cell r="J2261" t="str">
            <v>PZA</v>
          </cell>
          <cell r="K2261" t="str">
            <v>PZA</v>
          </cell>
          <cell r="L2261">
            <v>700</v>
          </cell>
        </row>
        <row r="2262">
          <cell r="A2262" t="str">
            <v>403SB80-00005120</v>
          </cell>
          <cell r="B2262" t="str">
            <v>2DM7-1L-00005120S18JUN0407</v>
          </cell>
          <cell r="C2262" t="str">
            <v>2DM7-1L-00005120</v>
          </cell>
          <cell r="D2262" t="str">
            <v>Sujetador 80 g para barbilla 5 x 120 cm</v>
          </cell>
          <cell r="E2262" t="str">
            <v>SUJETADOR 80 G PARA BARBILLA 5 X 120 CM</v>
          </cell>
          <cell r="F2262" t="str">
            <v>Sub. Producto Gavilan</v>
          </cell>
          <cell r="G2262" t="str">
            <v>jul/02/2023</v>
          </cell>
          <cell r="H2262" t="str">
            <v>SUB18JUN0407</v>
          </cell>
          <cell r="I2262" t="str">
            <v>S18JUN0407</v>
          </cell>
          <cell r="J2262" t="str">
            <v>PZA</v>
          </cell>
          <cell r="K2262" t="str">
            <v>PZA</v>
          </cell>
          <cell r="L2262">
            <v>992</v>
          </cell>
        </row>
        <row r="2263">
          <cell r="A2263" t="str">
            <v>403SE80-00005150</v>
          </cell>
          <cell r="B2263" t="str">
            <v>2DM7-1L-00005150S19MAR0286</v>
          </cell>
          <cell r="C2263" t="str">
            <v>2DM7-1L-00005150</v>
          </cell>
          <cell r="D2263" t="str">
            <v>Sujetador 80 g para extremidades 5 x 150 cm</v>
          </cell>
          <cell r="E2263" t="str">
            <v>SUJETADOR 80G PARA EXTREMIDADES 5 X150CM</v>
          </cell>
          <cell r="F2263" t="str">
            <v>Sub. Producto Gavilan</v>
          </cell>
          <cell r="G2263" t="str">
            <v>mar/14/2024</v>
          </cell>
          <cell r="H2263" t="str">
            <v>SUB19MAR0286</v>
          </cell>
          <cell r="I2263" t="str">
            <v>S19MAR0286</v>
          </cell>
          <cell r="J2263" t="str">
            <v>PZA</v>
          </cell>
          <cell r="K2263" t="str">
            <v>PZA</v>
          </cell>
          <cell r="L2263">
            <v>1578</v>
          </cell>
        </row>
        <row r="2264">
          <cell r="A2264" t="str">
            <v>403SE80-00005150</v>
          </cell>
          <cell r="B2264" t="str">
            <v>2DM7-1L-00005150S18NOV0249</v>
          </cell>
          <cell r="C2264" t="str">
            <v>2DM7-1L-00005150</v>
          </cell>
          <cell r="D2264" t="str">
            <v>Sujetador 80 g para extremidades 5 x 150 cm</v>
          </cell>
          <cell r="E2264" t="str">
            <v>SUJETADOR 80G PARA EXTREMIDADES 5 X150CM</v>
          </cell>
          <cell r="F2264" t="str">
            <v>Sub. Producto Gavilan</v>
          </cell>
          <cell r="G2264" t="str">
            <v>ene/04/2024</v>
          </cell>
          <cell r="H2264" t="str">
            <v>SUB18NOV0249</v>
          </cell>
          <cell r="I2264" t="str">
            <v>S18NOV0249</v>
          </cell>
          <cell r="J2264" t="str">
            <v>PZA</v>
          </cell>
          <cell r="K2264" t="str">
            <v>PZA</v>
          </cell>
          <cell r="L2264">
            <v>3189</v>
          </cell>
        </row>
        <row r="2265">
          <cell r="A2265" t="str">
            <v>403SE80-00005150</v>
          </cell>
          <cell r="B2265" t="str">
            <v>2DM7-1L-00005150S18AGO0262</v>
          </cell>
          <cell r="C2265" t="str">
            <v>2DM7-1L-00005150</v>
          </cell>
          <cell r="D2265" t="str">
            <v>Sujetador 80 g para extremidades 5 x 150 cm</v>
          </cell>
          <cell r="E2265" t="str">
            <v>SUJETADOR 80G PARA EXTREMIDADES 5 X150CM</v>
          </cell>
          <cell r="F2265" t="str">
            <v>Sub. Producto Gavilan</v>
          </cell>
          <cell r="G2265" t="str">
            <v>sep/10/2023</v>
          </cell>
          <cell r="H2265" t="str">
            <v>SUB18AGO0262</v>
          </cell>
          <cell r="I2265" t="str">
            <v>S18AGO0262</v>
          </cell>
          <cell r="J2265" t="str">
            <v>PZA</v>
          </cell>
          <cell r="K2265" t="str">
            <v>PZA</v>
          </cell>
          <cell r="L2265">
            <v>261</v>
          </cell>
        </row>
        <row r="2266">
          <cell r="A2266" t="str">
            <v>403ST50-280170320</v>
          </cell>
          <cell r="B2266" t="str">
            <v>2DM7-73-80170320S17MAY0694</v>
          </cell>
          <cell r="C2266" t="str">
            <v>2DM7-73-80170320</v>
          </cell>
          <cell r="D2266" t="str">
            <v>Sabana T 40 g 280 x 170 x 320 cm laparoscopia vaginal e histerectomia</v>
          </cell>
          <cell r="E2266" t="str">
            <v>SABANA T40G 280X170X320 CM LAPAROS VAG/H</v>
          </cell>
          <cell r="F2266" t="str">
            <v>Sub. Producto Gavilan</v>
          </cell>
          <cell r="G2266" t="str">
            <v>jun/01/2022</v>
          </cell>
          <cell r="H2266" t="str">
            <v>SUB17MAY0694</v>
          </cell>
          <cell r="I2266" t="str">
            <v>S17MAY0694</v>
          </cell>
          <cell r="J2266" t="str">
            <v>PZA</v>
          </cell>
          <cell r="K2266" t="str">
            <v>PZA</v>
          </cell>
          <cell r="L2266">
            <v>720</v>
          </cell>
        </row>
        <row r="2267">
          <cell r="A2267" t="str">
            <v>403TABD-00006650</v>
          </cell>
          <cell r="B2267" t="str">
            <v>2DM7-73-00006650S17DIC0308</v>
          </cell>
          <cell r="C2267" t="str">
            <v>2DM7-73-00006650</v>
          </cell>
          <cell r="D2267" t="str">
            <v>Toalla absorbente big dot 66 x 50 cm</v>
          </cell>
          <cell r="E2267" t="str">
            <v>TOALLA ABSORBENTE BIG DOT 66 X 50 CM</v>
          </cell>
          <cell r="F2267" t="str">
            <v>Sub. Producto Gavilan</v>
          </cell>
          <cell r="G2267" t="str">
            <v>feb/28/2024</v>
          </cell>
          <cell r="H2267" t="str">
            <v>SUB19FEB0310</v>
          </cell>
          <cell r="I2267" t="str">
            <v>S17DIC0308</v>
          </cell>
          <cell r="J2267" t="str">
            <v>PZA</v>
          </cell>
          <cell r="K2267" t="str">
            <v>PZA</v>
          </cell>
          <cell r="L2267">
            <v>4342</v>
          </cell>
        </row>
        <row r="2268">
          <cell r="A2268" t="str">
            <v>403TABD-00006650</v>
          </cell>
          <cell r="B2268" t="str">
            <v>2DM7-73-00006650S19MAR0344</v>
          </cell>
          <cell r="C2268" t="str">
            <v>2DM7-73-00006650</v>
          </cell>
          <cell r="D2268" t="str">
            <v>Toalla absorbente big dot 66 x 50 cm</v>
          </cell>
          <cell r="E2268" t="str">
            <v>TOALLA ABSORBENTE BIG DOT 66 X 50 CM</v>
          </cell>
          <cell r="F2268" t="str">
            <v>Sub. Producto Gavilan</v>
          </cell>
          <cell r="G2268" t="str">
            <v>mar/15/2024</v>
          </cell>
          <cell r="H2268" t="str">
            <v>SUB19MAR0344</v>
          </cell>
          <cell r="I2268" t="str">
            <v>S19MAR0344</v>
          </cell>
          <cell r="J2268" t="str">
            <v>PZA</v>
          </cell>
          <cell r="K2268" t="str">
            <v>PZA</v>
          </cell>
          <cell r="L2268">
            <v>1500</v>
          </cell>
        </row>
        <row r="2269">
          <cell r="A2269" t="str">
            <v>404CA35-909090C3690</v>
          </cell>
          <cell r="B2269" t="str">
            <v>2DM7-1L-090C3690S16AGO0217</v>
          </cell>
          <cell r="C2269" t="str">
            <v>2DM7-1L-090C3690</v>
          </cell>
          <cell r="D2269" t="str">
            <v>Capelina 35 g triangular 90 x 90 x 90 cm cda 36 mm x 90 cm</v>
          </cell>
          <cell r="E2269" t="str">
            <v>CAPELINA 35GTRIANG90X90X90CM CDA 36MMX90</v>
          </cell>
          <cell r="F2269" t="str">
            <v>Sub. Producto Gavilan</v>
          </cell>
          <cell r="G2269" t="str">
            <v>ago/27/2021</v>
          </cell>
          <cell r="H2269" t="str">
            <v>SUB16AGO0217</v>
          </cell>
          <cell r="I2269" t="str">
            <v>S16AGO0217</v>
          </cell>
          <cell r="J2269" t="str">
            <v>PZA</v>
          </cell>
          <cell r="K2269" t="str">
            <v>PZA</v>
          </cell>
          <cell r="L2269">
            <v>4584</v>
          </cell>
        </row>
        <row r="2270">
          <cell r="A2270" t="str">
            <v>404CA35-909090C3690</v>
          </cell>
          <cell r="B2270" t="str">
            <v>2DM7-1L-090C3690S18DIC0302</v>
          </cell>
          <cell r="C2270" t="str">
            <v>2DM7-1L-090C3690</v>
          </cell>
          <cell r="D2270" t="str">
            <v>Capelina 35 g triangular 90 x 90 x 90 cm cda 36 mm x 90 cm</v>
          </cell>
          <cell r="E2270" t="str">
            <v>CAPELINA 35GTRIANG90X90X90CM CDA 36MMX90</v>
          </cell>
          <cell r="F2270" t="str">
            <v>Sub. Producto Gavilan</v>
          </cell>
          <cell r="G2270" t="str">
            <v>dic/06/2023</v>
          </cell>
          <cell r="H2270" t="str">
            <v>SUB18DIC0302</v>
          </cell>
          <cell r="I2270" t="str">
            <v>S18DIC0302</v>
          </cell>
          <cell r="J2270" t="str">
            <v>PZA</v>
          </cell>
          <cell r="K2270" t="str">
            <v>PZA</v>
          </cell>
          <cell r="L2270">
            <v>461</v>
          </cell>
        </row>
        <row r="2271">
          <cell r="A2271" t="str">
            <v>404CA35-909090C3690</v>
          </cell>
          <cell r="B2271" t="str">
            <v>2DM7-1L-090C3690S18SEP0238</v>
          </cell>
          <cell r="C2271" t="str">
            <v>2DM7-1L-090C3690</v>
          </cell>
          <cell r="D2271" t="str">
            <v>Capelina 35 g triangular 90 x 90 x 90 cm cda 36 mm x 90 cm</v>
          </cell>
          <cell r="E2271" t="str">
            <v>CAPELINA 35GTRIANG90X90X90CM CDA 36MMX90</v>
          </cell>
          <cell r="F2271" t="str">
            <v>Sub. Producto Gavilan</v>
          </cell>
          <cell r="G2271" t="str">
            <v>sep/18/2023</v>
          </cell>
          <cell r="H2271" t="str">
            <v>SUB18SEP0238</v>
          </cell>
          <cell r="I2271" t="str">
            <v>S18SEP0238</v>
          </cell>
          <cell r="J2271" t="str">
            <v>PZA</v>
          </cell>
          <cell r="K2271" t="str">
            <v>PZA</v>
          </cell>
          <cell r="L2271">
            <v>271</v>
          </cell>
        </row>
        <row r="2272">
          <cell r="A2272" t="str">
            <v>404CA35-909090C3690</v>
          </cell>
          <cell r="B2272" t="str">
            <v>2DM7-1L-090C3690D18AGO0160</v>
          </cell>
          <cell r="C2272" t="str">
            <v>2DM7-1L-090C3690</v>
          </cell>
          <cell r="D2272" t="str">
            <v>Capelina 35 g triangular 90 x 90 x 90 cm cda 36 mm x 90 cm</v>
          </cell>
          <cell r="E2272" t="str">
            <v>CAPELINA 35GTRIANG90X90X90CM CDA 36MMX90</v>
          </cell>
          <cell r="F2272" t="str">
            <v>Sub. Producto Gavilan</v>
          </cell>
          <cell r="G2272" t="str">
            <v>oct/12/2020</v>
          </cell>
          <cell r="H2272" t="str">
            <v>DESPT18AGO0160</v>
          </cell>
          <cell r="I2272" t="str">
            <v>D18AGO0160</v>
          </cell>
          <cell r="J2272" t="str">
            <v>PZA</v>
          </cell>
          <cell r="K2272" t="str">
            <v>PZA</v>
          </cell>
          <cell r="L2272">
            <v>1617</v>
          </cell>
        </row>
        <row r="2273">
          <cell r="A2273" t="str">
            <v>404CA35-909090C3690</v>
          </cell>
          <cell r="B2273" t="str">
            <v>2DM7-1L-090C3690S18AGO0162</v>
          </cell>
          <cell r="C2273" t="str">
            <v>2DM7-1L-090C3690</v>
          </cell>
          <cell r="D2273" t="str">
            <v>Capelina 35 g triangular 90 x 90 x 90 cm cda 36 mm x 90 cm</v>
          </cell>
          <cell r="E2273" t="str">
            <v>CAPELINA 35GTRIANG90X90X90CM CDA 36MMX90</v>
          </cell>
          <cell r="F2273" t="str">
            <v>Sub. Producto Gavilan</v>
          </cell>
          <cell r="G2273" t="str">
            <v>ago/15/2023</v>
          </cell>
          <cell r="H2273" t="str">
            <v>SUB18AGO0162</v>
          </cell>
          <cell r="I2273" t="str">
            <v>S18AGO0162</v>
          </cell>
          <cell r="J2273" t="str">
            <v>PZA</v>
          </cell>
          <cell r="K2273" t="str">
            <v>PZA</v>
          </cell>
          <cell r="L2273">
            <v>154</v>
          </cell>
        </row>
        <row r="2274">
          <cell r="A2274" t="str">
            <v>404CA50-060100C24</v>
          </cell>
          <cell r="B2274" t="str">
            <v>2DM7-1L-60100C24ACO1214098</v>
          </cell>
          <cell r="C2274" t="str">
            <v>2DM7-1L-60100C24</v>
          </cell>
          <cell r="D2274" t="str">
            <v>Capelina 40 g 60 x100 cm cda 24 mm</v>
          </cell>
          <cell r="E2274" t="str">
            <v>CAPELINA 40 G 60 X100 CM CDA 24 MM</v>
          </cell>
          <cell r="F2274" t="str">
            <v>Sub. Producto Gavilan</v>
          </cell>
          <cell r="G2274" t="str">
            <v>feb/20/2020</v>
          </cell>
          <cell r="H2274" t="str">
            <v>ACON1214098</v>
          </cell>
          <cell r="I2274" t="str">
            <v>ACO1214098</v>
          </cell>
          <cell r="J2274" t="str">
            <v>PZA</v>
          </cell>
          <cell r="K2274" t="str">
            <v>PZA</v>
          </cell>
          <cell r="L2274">
            <v>520</v>
          </cell>
        </row>
        <row r="2275">
          <cell r="A2275" t="str">
            <v>404CA50-095125C24</v>
          </cell>
          <cell r="B2275" t="str">
            <v>2DM7-1L-95125C24S18ENE0298</v>
          </cell>
          <cell r="C2275" t="str">
            <v>2DM7-1L-95125C24</v>
          </cell>
          <cell r="D2275" t="str">
            <v>Capelina 50 g 95 x 125 cm cda 24 mm</v>
          </cell>
          <cell r="E2275" t="str">
            <v>CAPELINA 50 G 95 X 125 CM CDA 24 MM</v>
          </cell>
          <cell r="F2275" t="str">
            <v>Sub. Producto Gavilan</v>
          </cell>
          <cell r="G2275" t="str">
            <v>feb/01/2023</v>
          </cell>
          <cell r="H2275" t="str">
            <v>SUB18ENE0298</v>
          </cell>
          <cell r="I2275" t="str">
            <v>S18ENE0298</v>
          </cell>
          <cell r="J2275" t="str">
            <v>PZA</v>
          </cell>
          <cell r="K2275" t="str">
            <v>PZA</v>
          </cell>
          <cell r="L2275">
            <v>176</v>
          </cell>
        </row>
        <row r="2276">
          <cell r="A2276" t="str">
            <v>404CB50-90120C24</v>
          </cell>
          <cell r="B2276" t="str">
            <v>2DM7-73-90120C24S16JUN0146</v>
          </cell>
          <cell r="C2276" t="str">
            <v>2DM7-73-90120C24</v>
          </cell>
          <cell r="D2276" t="str">
            <v>Campo barra 50 g 90 x 120 cm cda 24 mm</v>
          </cell>
          <cell r="E2276" t="str">
            <v>CAMPO BARRA 50 G 90 X 120 CM CDA 24 MM</v>
          </cell>
          <cell r="F2276" t="str">
            <v>Sub. Producto Gavilan</v>
          </cell>
          <cell r="G2276" t="str">
            <v>jun/08/2021</v>
          </cell>
          <cell r="H2276" t="str">
            <v>SUB16JUN0146</v>
          </cell>
          <cell r="I2276" t="str">
            <v>S16JUN0146</v>
          </cell>
          <cell r="J2276" t="str">
            <v>PZA</v>
          </cell>
          <cell r="K2276" t="str">
            <v>PZA</v>
          </cell>
          <cell r="L2276">
            <v>105</v>
          </cell>
        </row>
        <row r="2277">
          <cell r="A2277" t="str">
            <v>404CF35-4545FT10</v>
          </cell>
          <cell r="B2277" t="str">
            <v>2DM7-73-4545FT10REAGO0850</v>
          </cell>
          <cell r="C2277" t="str">
            <v>2DM7-73-4545FT10</v>
          </cell>
          <cell r="D2277" t="str">
            <v>Campo fenestrado 35 g 45 x 45 cm fenestrado central triangular 10 x 10 x 10 cm</v>
          </cell>
          <cell r="E2277" t="str">
            <v>CAMPO FENEST35G 45X45  CENTRAL TRIANG 10</v>
          </cell>
          <cell r="F2277" t="str">
            <v>Sub. Producto Gavilan</v>
          </cell>
          <cell r="G2277" t="str">
            <v>ago/30/2022</v>
          </cell>
          <cell r="H2277" t="str">
            <v>REAGO0850</v>
          </cell>
          <cell r="I2277" t="str">
            <v>REAGO0850</v>
          </cell>
          <cell r="J2277" t="str">
            <v>PZA</v>
          </cell>
          <cell r="K2277" t="str">
            <v>PZA</v>
          </cell>
          <cell r="L2277">
            <v>8620</v>
          </cell>
        </row>
        <row r="2278">
          <cell r="A2278" t="str">
            <v>404CF35-4545FT10</v>
          </cell>
          <cell r="B2278" t="str">
            <v>2DM7-73-4545FT10ACO0615046</v>
          </cell>
          <cell r="C2278" t="str">
            <v>2DM7-73-4545FT10</v>
          </cell>
          <cell r="D2278" t="str">
            <v>Campo fenestrado 35 g 45 x 45 cm fenestrado central triangular 10 x 10 x 10 cm</v>
          </cell>
          <cell r="E2278" t="str">
            <v>CAMPO FENEST35G 45X45  CENTRAL TRIANG 10</v>
          </cell>
          <cell r="F2278" t="str">
            <v>Sub. Producto Gavilan</v>
          </cell>
          <cell r="G2278" t="str">
            <v>jun/16/2023</v>
          </cell>
          <cell r="H2278" t="str">
            <v>ACON0615046</v>
          </cell>
          <cell r="I2278" t="str">
            <v>ACO0615046</v>
          </cell>
          <cell r="J2278" t="str">
            <v>PZA</v>
          </cell>
          <cell r="K2278" t="str">
            <v>PZA</v>
          </cell>
          <cell r="L2278">
            <v>7747</v>
          </cell>
        </row>
        <row r="2279">
          <cell r="A2279" t="str">
            <v>404CP00-00190110</v>
          </cell>
          <cell r="B2279" t="str">
            <v>2DM7-73-00190110S18JUN0133</v>
          </cell>
          <cell r="C2279" t="str">
            <v>2DM7-73-00190110</v>
          </cell>
          <cell r="D2279" t="str">
            <v>Campo plano PE 190 x 110 cm preparacion</v>
          </cell>
          <cell r="E2279" t="str">
            <v>CAMPO PLANO PE 190 X 110 CM PREPARACION</v>
          </cell>
          <cell r="F2279" t="str">
            <v>Sub. Producto Gavilan</v>
          </cell>
          <cell r="G2279" t="str">
            <v>jul/03/2023</v>
          </cell>
          <cell r="H2279" t="str">
            <v>SUB18JUN0133</v>
          </cell>
          <cell r="I2279" t="str">
            <v>S18JUN0133</v>
          </cell>
          <cell r="J2279" t="str">
            <v>PZA</v>
          </cell>
          <cell r="K2279" t="str">
            <v>PZA</v>
          </cell>
          <cell r="L2279">
            <v>582</v>
          </cell>
        </row>
        <row r="2280">
          <cell r="A2280" t="str">
            <v>404CP00-00190110</v>
          </cell>
          <cell r="B2280" t="str">
            <v>2DM7-73-00190110S17DIC0308</v>
          </cell>
          <cell r="C2280" t="str">
            <v>2DM7-73-00190110</v>
          </cell>
          <cell r="D2280" t="str">
            <v>Campo plano PE 190 x 110 cm preparacion</v>
          </cell>
          <cell r="E2280" t="str">
            <v>CAMPO PLANO PE 190 X 110 CM PREPARACION</v>
          </cell>
          <cell r="F2280" t="str">
            <v>Sub. Producto Gavilan</v>
          </cell>
          <cell r="G2280" t="str">
            <v>dic/26/2022</v>
          </cell>
          <cell r="H2280" t="str">
            <v>SUB17DIC0308</v>
          </cell>
          <cell r="I2280" t="str">
            <v>S17DIC0308</v>
          </cell>
          <cell r="J2280" t="str">
            <v>PZA</v>
          </cell>
          <cell r="K2280" t="str">
            <v>PZA</v>
          </cell>
          <cell r="L2280">
            <v>1072</v>
          </cell>
        </row>
        <row r="2281">
          <cell r="A2281" t="str">
            <v>404CP35-09090C12</v>
          </cell>
          <cell r="B2281" t="str">
            <v>2DM7-73-09090C12D17AGO0566</v>
          </cell>
          <cell r="C2281" t="str">
            <v>2DM7-73-09090C12</v>
          </cell>
          <cell r="D2281" t="str">
            <v>Campo plano utilitario 35 g 90 x 90 cm cda 12 mm</v>
          </cell>
          <cell r="E2281" t="str">
            <v>CAMPO PLANO UTILIT 35G 90X90CM CDA 12MM</v>
          </cell>
          <cell r="F2281" t="str">
            <v>Sub. Producto Gavilan</v>
          </cell>
          <cell r="G2281" t="str">
            <v>ene/24/2021</v>
          </cell>
          <cell r="H2281" t="str">
            <v>DESPT17AGO0566</v>
          </cell>
          <cell r="I2281" t="str">
            <v>D17AGO0566</v>
          </cell>
          <cell r="J2281" t="str">
            <v>PZA</v>
          </cell>
          <cell r="K2281" t="str">
            <v>PZA</v>
          </cell>
          <cell r="L2281">
            <v>4</v>
          </cell>
        </row>
        <row r="2282">
          <cell r="A2282" t="str">
            <v>404CP35-09090C12</v>
          </cell>
          <cell r="B2282" t="str">
            <v>2DM7-73-09090C12D17SEP0616</v>
          </cell>
          <cell r="C2282" t="str">
            <v>2DM7-73-09090C12</v>
          </cell>
          <cell r="D2282" t="str">
            <v>Campo plano utilitario 35 g 90 x 90 cm cda 12 mm</v>
          </cell>
          <cell r="E2282" t="str">
            <v>CAMPO PLANO UTILIT 35G 90X90CM CDA 12MM</v>
          </cell>
          <cell r="F2282" t="str">
            <v>Sub. Producto Gavilan</v>
          </cell>
          <cell r="G2282" t="str">
            <v>feb/01/2021</v>
          </cell>
          <cell r="H2282" t="str">
            <v>DESPT17SEP0616</v>
          </cell>
          <cell r="I2282" t="str">
            <v>D17SEP0616</v>
          </cell>
          <cell r="J2282" t="str">
            <v>PZA</v>
          </cell>
          <cell r="K2282" t="str">
            <v>PZA</v>
          </cell>
          <cell r="L2282">
            <v>48</v>
          </cell>
        </row>
        <row r="2283">
          <cell r="A2283" t="str">
            <v>404CP35-09090C12</v>
          </cell>
          <cell r="B2283" t="str">
            <v>2DM7-73-09090C12S18NOV0211</v>
          </cell>
          <cell r="C2283" t="str">
            <v>2DM7-73-09090C12</v>
          </cell>
          <cell r="D2283" t="str">
            <v>Campo plano utilitario 35 g 90 x 90 cm cda 12 mm</v>
          </cell>
          <cell r="E2283" t="str">
            <v>CAMPO PLANO UTILIT 35G 90X90CM CDA 12MM</v>
          </cell>
          <cell r="F2283" t="str">
            <v>Sub. Producto Gavilan</v>
          </cell>
          <cell r="G2283" t="str">
            <v>nov/15/2023</v>
          </cell>
          <cell r="H2283" t="str">
            <v>SUB18NOV0211</v>
          </cell>
          <cell r="I2283" t="str">
            <v>S18NOV0211</v>
          </cell>
          <cell r="J2283" t="str">
            <v>PZA</v>
          </cell>
          <cell r="K2283" t="str">
            <v>PZA</v>
          </cell>
          <cell r="L2283">
            <v>6110</v>
          </cell>
        </row>
        <row r="2284">
          <cell r="A2284" t="str">
            <v>404CP35-09090C12</v>
          </cell>
          <cell r="B2284" t="str">
            <v>2DM7-73-09090C12S18SEP0444</v>
          </cell>
          <cell r="C2284" t="str">
            <v>2DM7-73-09090C12</v>
          </cell>
          <cell r="D2284" t="str">
            <v>Campo plano utilitario 35 g 90 x 90 cm cda 12 mm</v>
          </cell>
          <cell r="E2284" t="str">
            <v>CAMPO PLANO UTILIT 35G 90X90CM CDA 12MM</v>
          </cell>
          <cell r="F2284" t="str">
            <v>Sub. Producto Gavilan</v>
          </cell>
          <cell r="G2284" t="str">
            <v>sep/28/2023</v>
          </cell>
          <cell r="H2284" t="str">
            <v>SUB18SEP0444</v>
          </cell>
          <cell r="I2284" t="str">
            <v>S18SEP0444</v>
          </cell>
          <cell r="J2284" t="str">
            <v>PZA</v>
          </cell>
          <cell r="K2284" t="str">
            <v>PZA</v>
          </cell>
          <cell r="L2284">
            <v>225</v>
          </cell>
        </row>
        <row r="2285">
          <cell r="A2285" t="str">
            <v>404CP50-05070C24</v>
          </cell>
          <cell r="B2285" t="str">
            <v>2DM7-73-05070C24S19MAR0223</v>
          </cell>
          <cell r="C2285" t="str">
            <v>2DM7-73-05070C24</v>
          </cell>
          <cell r="D2285" t="str">
            <v>Campo plano utilitario 40 g 50 x 70 cm cda 24 mm</v>
          </cell>
          <cell r="E2285" t="str">
            <v>CAMPO PLANO UTILIT 40G 50X70CM CDA 24 MM</v>
          </cell>
          <cell r="F2285" t="str">
            <v>Sub. Producto Gavilan</v>
          </cell>
          <cell r="G2285" t="str">
            <v>mar/13/2024</v>
          </cell>
          <cell r="H2285" t="str">
            <v>SUB19MAR0223</v>
          </cell>
          <cell r="I2285" t="str">
            <v>S19MAR0223</v>
          </cell>
          <cell r="J2285" t="str">
            <v>PZA</v>
          </cell>
          <cell r="K2285" t="str">
            <v>PZA</v>
          </cell>
          <cell r="L2285">
            <v>807</v>
          </cell>
        </row>
        <row r="2286">
          <cell r="A2286" t="str">
            <v>404CQ35-9090H1020C24</v>
          </cell>
          <cell r="B2286" t="str">
            <v>2DM7-73-H1020C24S18AGO0588</v>
          </cell>
          <cell r="C2286" t="str">
            <v>2DM7-73-H1020C24</v>
          </cell>
          <cell r="D2286" t="str">
            <v>Campo hendido 35 g de 90 x 90 cm con fenestrado de 10 x 20 cm ref laminado y cda 24 mm</v>
          </cell>
          <cell r="E2286" t="str">
            <v>CAMPO HENDIDO 35 G 90X90CM CON FENEST 10</v>
          </cell>
          <cell r="F2286" t="str">
            <v>Sub. Producto Gavilan</v>
          </cell>
          <cell r="G2286" t="str">
            <v>sep/11/2023</v>
          </cell>
          <cell r="H2286" t="str">
            <v>SUB18AGO0588</v>
          </cell>
          <cell r="I2286" t="str">
            <v>S18AGO0588</v>
          </cell>
          <cell r="J2286" t="str">
            <v>PZA</v>
          </cell>
          <cell r="K2286" t="str">
            <v>PZA</v>
          </cell>
          <cell r="L2286">
            <v>3</v>
          </cell>
        </row>
        <row r="2287">
          <cell r="A2287" t="str">
            <v>404CS35-00009090</v>
          </cell>
          <cell r="B2287" t="str">
            <v>2DM7-73-4003CP35S19ENE0526</v>
          </cell>
          <cell r="C2287" t="str">
            <v>2DM7-73-4003CP35</v>
          </cell>
          <cell r="D2287" t="str">
            <v>Campo sencillo 35 g de 90 x 90 cm</v>
          </cell>
          <cell r="E2287" t="str">
            <v>CAMPO SENCILLO 35 G DE 90 X 90 CM</v>
          </cell>
          <cell r="F2287" t="str">
            <v>Sub. Producto Gavilan</v>
          </cell>
          <cell r="G2287" t="str">
            <v>ene/30/2024</v>
          </cell>
          <cell r="H2287" t="str">
            <v>SUB19ENE0526</v>
          </cell>
          <cell r="I2287" t="str">
            <v>S19ENE0526</v>
          </cell>
          <cell r="J2287" t="str">
            <v>PZA</v>
          </cell>
          <cell r="K2287" t="str">
            <v>PZA</v>
          </cell>
          <cell r="L2287">
            <v>1730</v>
          </cell>
        </row>
        <row r="2288">
          <cell r="A2288" t="str">
            <v>404CS35-00009090</v>
          </cell>
          <cell r="B2288" t="str">
            <v>2DM7-73-4003CP35S19ENE0457</v>
          </cell>
          <cell r="C2288" t="str">
            <v>2DM7-73-4003CP35</v>
          </cell>
          <cell r="D2288" t="str">
            <v>Campo sencillo 35 g de 90 x 90 cm</v>
          </cell>
          <cell r="E2288" t="str">
            <v>CAMPO SENCILLO 35 G DE 90 X 90 CM</v>
          </cell>
          <cell r="F2288" t="str">
            <v>Sub. Producto Gavilan</v>
          </cell>
          <cell r="G2288" t="str">
            <v>ene/21/2024</v>
          </cell>
          <cell r="H2288" t="str">
            <v>SUB19ENE0457</v>
          </cell>
          <cell r="I2288" t="str">
            <v>S19ENE0457</v>
          </cell>
          <cell r="J2288" t="str">
            <v>PZA</v>
          </cell>
          <cell r="K2288" t="str">
            <v>PZA</v>
          </cell>
          <cell r="L2288">
            <v>6722</v>
          </cell>
        </row>
        <row r="2289">
          <cell r="A2289" t="str">
            <v>404CU35-110110CD24</v>
          </cell>
          <cell r="B2289" t="str">
            <v>2DM7-73-0110CD24S18NOV0376</v>
          </cell>
          <cell r="C2289" t="str">
            <v>2DM7-73-0110CD24</v>
          </cell>
          <cell r="D2289" t="str">
            <v>Campo utilitario 35 g 110 x 110 cm cda 24 mm</v>
          </cell>
          <cell r="E2289" t="str">
            <v>CAMPO UTILITARIO 35G 110X110 CM CDA24 MM</v>
          </cell>
          <cell r="F2289" t="str">
            <v>Sub. Producto Gavilan</v>
          </cell>
          <cell r="G2289" t="str">
            <v>nov/26/2023</v>
          </cell>
          <cell r="H2289" t="str">
            <v>SUB18NOV0376</v>
          </cell>
          <cell r="I2289" t="str">
            <v>S18NOV0376</v>
          </cell>
          <cell r="J2289" t="str">
            <v>PZA</v>
          </cell>
          <cell r="K2289" t="str">
            <v>PZA</v>
          </cell>
          <cell r="L2289">
            <v>8435</v>
          </cell>
        </row>
        <row r="2290">
          <cell r="A2290" t="str">
            <v>404CU45-9090CD240</v>
          </cell>
          <cell r="B2290" t="str">
            <v>2DM7-73-090CD240S19MAR0168</v>
          </cell>
          <cell r="C2290" t="str">
            <v>2DM7-73-090CD240</v>
          </cell>
          <cell r="D2290" t="str">
            <v>Campo utilitario lam 45 g 90 x 90 cm cda 24 mm x 90 cm</v>
          </cell>
          <cell r="E2290" t="str">
            <v xml:space="preserve">CAMPO UTILIT LAM 45G90X90CM CDA 24MMX90 </v>
          </cell>
          <cell r="F2290" t="str">
            <v>Sub. Producto Gavilan</v>
          </cell>
          <cell r="G2290" t="str">
            <v>mar/11/2024</v>
          </cell>
          <cell r="H2290" t="str">
            <v>SUB19MAR0168</v>
          </cell>
          <cell r="I2290" t="str">
            <v>S19MAR0168</v>
          </cell>
          <cell r="J2290" t="str">
            <v>PZA</v>
          </cell>
          <cell r="K2290" t="str">
            <v>PZA</v>
          </cell>
          <cell r="L2290">
            <v>115</v>
          </cell>
        </row>
        <row r="2291">
          <cell r="A2291" t="str">
            <v>404CU50-09090C18</v>
          </cell>
          <cell r="B2291" t="str">
            <v>2DM7-73-09090C18NOV0214002</v>
          </cell>
          <cell r="C2291" t="str">
            <v>2DM7-73-09090C18</v>
          </cell>
          <cell r="D2291" t="str">
            <v>Campo utilitario 40 g 90 x 90 cm cda 18 mm</v>
          </cell>
          <cell r="E2291" t="str">
            <v>CAMPO UTILITARIO 40G 90 X 90 CM CDA 18MM</v>
          </cell>
          <cell r="F2291" t="str">
            <v>Sub. Producto Gavilan</v>
          </cell>
          <cell r="G2291" t="str">
            <v>oct/12/2022</v>
          </cell>
          <cell r="H2291" t="str">
            <v>RNOV0214002</v>
          </cell>
          <cell r="I2291" t="str">
            <v>NOV0214002</v>
          </cell>
          <cell r="J2291" t="str">
            <v>PZA</v>
          </cell>
          <cell r="K2291" t="str">
            <v>PZA</v>
          </cell>
          <cell r="L2291">
            <v>2613</v>
          </cell>
        </row>
        <row r="2292">
          <cell r="A2292" t="str">
            <v>404CU50-5070CD24</v>
          </cell>
          <cell r="B2292" t="str">
            <v>2DM7-73-5070CD24MQ01141107</v>
          </cell>
          <cell r="C2292" t="str">
            <v>2DM7-73-5070CD24</v>
          </cell>
          <cell r="D2292" t="str">
            <v>Campo utilitario PP 50 g 50 x 70 cm cda 24 mm</v>
          </cell>
          <cell r="E2292" t="str">
            <v>CAMPO UTILITARIO PP50G 50X70 CM CDA 24MM</v>
          </cell>
          <cell r="F2292" t="str">
            <v>Sub. Producto Gavilan</v>
          </cell>
          <cell r="G2292" t="str">
            <v>nov/05/2023</v>
          </cell>
          <cell r="H2292" t="str">
            <v>MQ01141107</v>
          </cell>
          <cell r="I2292" t="str">
            <v>MQ01141107</v>
          </cell>
          <cell r="J2292" t="str">
            <v>PZA</v>
          </cell>
          <cell r="K2292" t="str">
            <v>PZA</v>
          </cell>
          <cell r="L2292">
            <v>24</v>
          </cell>
        </row>
        <row r="2293">
          <cell r="A2293" t="str">
            <v>404CU50-6065CD48</v>
          </cell>
          <cell r="B2293" t="str">
            <v>2DM7-73-6065CD48S19ENE0458</v>
          </cell>
          <cell r="C2293" t="str">
            <v>2DM7-73-6065CD48</v>
          </cell>
          <cell r="D2293" t="str">
            <v>Campo utilitario 40 g 60 x 65 cm cda 48 mm</v>
          </cell>
          <cell r="E2293" t="str">
            <v>CAMPO UTILITARIO 40G 60 X 65 CM CDA 48MM</v>
          </cell>
          <cell r="F2293" t="str">
            <v>Sub. Producto Gavilan</v>
          </cell>
          <cell r="G2293" t="str">
            <v>ene/17/2024</v>
          </cell>
          <cell r="H2293" t="str">
            <v>SUB19ENE0458</v>
          </cell>
          <cell r="I2293" t="str">
            <v>S19ENE0458</v>
          </cell>
          <cell r="J2293" t="str">
            <v>PZA</v>
          </cell>
          <cell r="K2293" t="str">
            <v>PZA</v>
          </cell>
          <cell r="L2293">
            <v>195</v>
          </cell>
        </row>
        <row r="2294">
          <cell r="A2294" t="str">
            <v>404ESIM-00030122</v>
          </cell>
          <cell r="B2294" t="str">
            <v>2DM7-1L-00030122S19ENE0389</v>
          </cell>
          <cell r="C2294" t="str">
            <v>2DM7-1L-00030122</v>
          </cell>
          <cell r="D2294" t="str">
            <v>Estoquinete impermeable de 30 x 120 cm</v>
          </cell>
          <cell r="E2294" t="str">
            <v>ESTOQUINETE IMPERMEABLE DE 30 X 120 CM</v>
          </cell>
          <cell r="F2294" t="str">
            <v>Sub. Producto Gavilan</v>
          </cell>
          <cell r="G2294" t="str">
            <v>ene/22/2023</v>
          </cell>
          <cell r="H2294" t="str">
            <v>SUB19ENE0389</v>
          </cell>
          <cell r="I2294" t="str">
            <v>S19ENE0389</v>
          </cell>
          <cell r="J2294" t="str">
            <v>PZA</v>
          </cell>
          <cell r="K2294" t="str">
            <v>PZA</v>
          </cell>
          <cell r="L2294">
            <v>53</v>
          </cell>
        </row>
        <row r="2295">
          <cell r="A2295" t="str">
            <v>404ESIM-00030122</v>
          </cell>
          <cell r="B2295" t="str">
            <v>2DM7-1L-00030122S19ENE0485</v>
          </cell>
          <cell r="C2295" t="str">
            <v>2DM7-1L-00030122</v>
          </cell>
          <cell r="D2295" t="str">
            <v>Estoquinete impermeable de 30 x 120 cm</v>
          </cell>
          <cell r="E2295" t="str">
            <v>ESTOQUINETE IMPERMEABLE DE 30 X 120 CM</v>
          </cell>
          <cell r="F2295" t="str">
            <v>Sub. Producto Gavilan</v>
          </cell>
          <cell r="G2295" t="str">
            <v>ene/23/2024</v>
          </cell>
          <cell r="H2295" t="str">
            <v>SUB19ENE0485</v>
          </cell>
          <cell r="I2295" t="str">
            <v>S19ENE0485</v>
          </cell>
          <cell r="J2295" t="str">
            <v>PZA</v>
          </cell>
          <cell r="K2295" t="str">
            <v>PZA</v>
          </cell>
          <cell r="L2295">
            <v>1406</v>
          </cell>
        </row>
        <row r="2296">
          <cell r="A2296" t="str">
            <v>404FI02-000000014</v>
          </cell>
          <cell r="B2296" t="str">
            <v>1DT2-24-0404FI02I21AGO2017</v>
          </cell>
          <cell r="C2296" t="str">
            <v>1DT2-24-0404FI02</v>
          </cell>
          <cell r="D2296" t="str">
            <v>Ferula infantil.</v>
          </cell>
          <cell r="E2296" t="str">
            <v>FERULA INFANTIL.</v>
          </cell>
          <cell r="F2296" t="str">
            <v>Sub. Producto Gavilan</v>
          </cell>
          <cell r="G2296" t="str">
            <v>feb/07/2024</v>
          </cell>
          <cell r="H2296" t="str">
            <v>FI21AGO2017</v>
          </cell>
          <cell r="I2296" t="str">
            <v>I21AGO2017</v>
          </cell>
          <cell r="J2296" t="str">
            <v>PZA</v>
          </cell>
          <cell r="K2296" t="str">
            <v>PZA</v>
          </cell>
          <cell r="L2296">
            <v>457</v>
          </cell>
        </row>
        <row r="2297">
          <cell r="A2297" t="str">
            <v>404PLSA-00008522</v>
          </cell>
          <cell r="B2297" t="str">
            <v>2DM7-1L-00008522S16ENE936</v>
          </cell>
          <cell r="C2297" t="str">
            <v>2DM7-1L-00008522</v>
          </cell>
          <cell r="D2297" t="str">
            <v>Plantilla de evatex para soporte arterial adulto 8.5 x 22.5 cm</v>
          </cell>
          <cell r="E2297" t="str">
            <v>PLANTILLA EVATEX SOP ARTER ADUL 8.5X22.5</v>
          </cell>
          <cell r="F2297" t="str">
            <v>Sub. Producto Gavilan</v>
          </cell>
          <cell r="G2297" t="str">
            <v>ene/27/2021</v>
          </cell>
          <cell r="H2297" t="str">
            <v>SUB16ENE936</v>
          </cell>
          <cell r="I2297" t="str">
            <v>S16ENE936</v>
          </cell>
          <cell r="J2297" t="str">
            <v>PZA</v>
          </cell>
          <cell r="K2297" t="str">
            <v>PZA</v>
          </cell>
          <cell r="L2297">
            <v>37</v>
          </cell>
        </row>
        <row r="2298">
          <cell r="A2298" t="str">
            <v>404PLSA-00008522</v>
          </cell>
          <cell r="B2298" t="str">
            <v>2DM7-1L-00008522MQ141175</v>
          </cell>
          <cell r="C2298" t="str">
            <v>2DM7-1L-00008522</v>
          </cell>
          <cell r="D2298" t="str">
            <v>Plantilla de evatex para soporte arterial adulto 8.5 x 22.5 cm</v>
          </cell>
          <cell r="E2298" t="str">
            <v>PLANTILLA EVATEX SOP ARTER ADUL 8.5X22.5</v>
          </cell>
          <cell r="F2298" t="str">
            <v>Sub. Producto Gavilan</v>
          </cell>
          <cell r="G2298" t="str">
            <v>abr/14/2021</v>
          </cell>
          <cell r="H2298" t="str">
            <v>MQ141175</v>
          </cell>
          <cell r="I2298" t="str">
            <v>MQ141175</v>
          </cell>
          <cell r="J2298" t="str">
            <v>PZA</v>
          </cell>
          <cell r="K2298" t="str">
            <v>PZA</v>
          </cell>
          <cell r="L2298">
            <v>6</v>
          </cell>
        </row>
        <row r="2299">
          <cell r="A2299" t="str">
            <v>404SA35-00060130</v>
          </cell>
          <cell r="B2299" t="str">
            <v>2DM7-73-00060130REAGO0200</v>
          </cell>
          <cell r="C2299" t="str">
            <v>2DM7-73-00060130</v>
          </cell>
          <cell r="D2299" t="str">
            <v>Sabana abdominal 35 g de 60 x 130 cm</v>
          </cell>
          <cell r="E2299" t="str">
            <v>SABANA ABDOMINAL 35 G DE 60 X 130 CM</v>
          </cell>
          <cell r="F2299" t="str">
            <v>Sub. Producto Gavilan</v>
          </cell>
          <cell r="G2299" t="str">
            <v>mar/01/2022</v>
          </cell>
          <cell r="H2299" t="str">
            <v>REAGO0200</v>
          </cell>
          <cell r="I2299" t="str">
            <v>REAGO0200</v>
          </cell>
          <cell r="J2299" t="str">
            <v>PZA</v>
          </cell>
          <cell r="K2299" t="str">
            <v>PZA</v>
          </cell>
          <cell r="L2299">
            <v>396</v>
          </cell>
        </row>
        <row r="2300">
          <cell r="A2300" t="str">
            <v>404SA35-00060130</v>
          </cell>
          <cell r="B2300" t="str">
            <v>2DM7-73-00060130S16AGO0059</v>
          </cell>
          <cell r="C2300" t="str">
            <v>2DM7-73-00060130</v>
          </cell>
          <cell r="D2300" t="str">
            <v>Sabana abdominal 35 g de 60 x 130 cm</v>
          </cell>
          <cell r="E2300" t="str">
            <v>SABANA ABDOMINAL 35 G DE 60 X 130 CM</v>
          </cell>
          <cell r="F2300" t="str">
            <v>Sub. Producto Gavilan</v>
          </cell>
          <cell r="G2300" t="str">
            <v>dic/31/2021</v>
          </cell>
          <cell r="H2300" t="str">
            <v>SUB16AGO0059</v>
          </cell>
          <cell r="I2300" t="str">
            <v>S16AGO0059</v>
          </cell>
          <cell r="J2300" t="str">
            <v>PZA</v>
          </cell>
          <cell r="K2300" t="str">
            <v>PZA</v>
          </cell>
          <cell r="L2300">
            <v>1320</v>
          </cell>
        </row>
        <row r="2301">
          <cell r="A2301" t="str">
            <v>404SA35-00060130</v>
          </cell>
          <cell r="B2301" t="str">
            <v>2DM7-73-00060130S16SEP0024</v>
          </cell>
          <cell r="C2301" t="str">
            <v>2DM7-73-00060130</v>
          </cell>
          <cell r="D2301" t="str">
            <v>Sabana abdominal 35 g de 60 x 130 cm</v>
          </cell>
          <cell r="E2301" t="str">
            <v>SABANA ABDOMINAL 35 G DE 60 X 130 CM</v>
          </cell>
          <cell r="F2301" t="str">
            <v>Sub. Producto Gavilan</v>
          </cell>
          <cell r="G2301" t="str">
            <v>sep/12/2021</v>
          </cell>
          <cell r="H2301" t="str">
            <v>SUB16SEP0024</v>
          </cell>
          <cell r="I2301" t="str">
            <v>S16SEP0024</v>
          </cell>
          <cell r="J2301" t="str">
            <v>PZA</v>
          </cell>
          <cell r="K2301" t="str">
            <v>PZA</v>
          </cell>
          <cell r="L2301">
            <v>1169</v>
          </cell>
        </row>
        <row r="2302">
          <cell r="A2302" t="str">
            <v>404SA35-00060130</v>
          </cell>
          <cell r="B2302" t="str">
            <v>2DM7-73-00060130S16AGO0190</v>
          </cell>
          <cell r="C2302" t="str">
            <v>2DM7-73-00060130</v>
          </cell>
          <cell r="D2302" t="str">
            <v>Sabana abdominal 35 g de 60 x 130 cm</v>
          </cell>
          <cell r="E2302" t="str">
            <v>SABANA ABDOMINAL 35 G DE 60 X 130 CM</v>
          </cell>
          <cell r="F2302" t="str">
            <v>Sub. Producto Gavilan</v>
          </cell>
          <cell r="G2302" t="str">
            <v>ago/15/2021</v>
          </cell>
          <cell r="H2302" t="str">
            <v>SUB16AGO0190</v>
          </cell>
          <cell r="I2302" t="str">
            <v>S16AGO0190</v>
          </cell>
          <cell r="J2302" t="str">
            <v>PZA</v>
          </cell>
          <cell r="K2302" t="str">
            <v>PZA</v>
          </cell>
          <cell r="L2302">
            <v>1062</v>
          </cell>
        </row>
        <row r="2303">
          <cell r="A2303" t="str">
            <v>404SA50-110160C4860</v>
          </cell>
          <cell r="B2303" t="str">
            <v>2DM7-73-160C4860S18ENE0269</v>
          </cell>
          <cell r="C2303" t="str">
            <v>2DM7-73-160C4860</v>
          </cell>
          <cell r="D2303" t="str">
            <v>Sabana abdominal 50 g 110 x 160 cm cda 48 mm x 60 cm</v>
          </cell>
          <cell r="E2303" t="str">
            <v>SABANA ABDOMINAL 50G110X160CM C48MMX60CM</v>
          </cell>
          <cell r="F2303" t="str">
            <v>Sub. Producto Gavilan</v>
          </cell>
          <cell r="G2303" t="str">
            <v>feb/09/2023</v>
          </cell>
          <cell r="H2303" t="str">
            <v>SUB18ENE0269</v>
          </cell>
          <cell r="I2303" t="str">
            <v>S18ENE0269</v>
          </cell>
          <cell r="J2303" t="str">
            <v>PZA</v>
          </cell>
          <cell r="K2303" t="str">
            <v>PZA</v>
          </cell>
          <cell r="L2303">
            <v>350</v>
          </cell>
        </row>
        <row r="2304">
          <cell r="A2304" t="str">
            <v>404SBBD-00009090</v>
          </cell>
          <cell r="B2304" t="str">
            <v>2DM7-73-404SBBD9D17SEP0258</v>
          </cell>
          <cell r="C2304" t="str">
            <v>2DM7-73-404SBBD9</v>
          </cell>
          <cell r="D2304" t="str">
            <v>Sabana big dot para bebe 90 x 90 cm</v>
          </cell>
          <cell r="E2304" t="str">
            <v>SABANA BIG DOT PARA BEBE 90 X 90 CM</v>
          </cell>
          <cell r="F2304" t="str">
            <v>Sub. Producto Gavilan</v>
          </cell>
          <cell r="G2304" t="str">
            <v>ene/24/2021</v>
          </cell>
          <cell r="H2304" t="str">
            <v>DESPT17SEP0258</v>
          </cell>
          <cell r="I2304" t="str">
            <v>D17SEP0258</v>
          </cell>
          <cell r="J2304" t="str">
            <v>PZA</v>
          </cell>
          <cell r="K2304" t="str">
            <v>PZA</v>
          </cell>
          <cell r="L2304">
            <v>12</v>
          </cell>
        </row>
        <row r="2305">
          <cell r="A2305" t="str">
            <v>404SBBD-00009090</v>
          </cell>
          <cell r="B2305" t="str">
            <v>2DM7-73-404SBBD9D17MAY0267</v>
          </cell>
          <cell r="C2305" t="str">
            <v>2DM7-73-404SBBD9</v>
          </cell>
          <cell r="D2305" t="str">
            <v>Sabana big dot para bebe 90 x 90 cm</v>
          </cell>
          <cell r="E2305" t="str">
            <v>SABANA BIG DOT PARA BEBE 90 X 90 CM</v>
          </cell>
          <cell r="F2305" t="str">
            <v>Sub. Producto Gavilan</v>
          </cell>
          <cell r="G2305" t="str">
            <v>ene/24/2021</v>
          </cell>
          <cell r="H2305" t="str">
            <v>DESLPPT17MAY0267</v>
          </cell>
          <cell r="I2305" t="str">
            <v>D17MAY0267</v>
          </cell>
          <cell r="J2305" t="str">
            <v>PZA</v>
          </cell>
          <cell r="K2305" t="str">
            <v>PZA</v>
          </cell>
          <cell r="L2305">
            <v>4</v>
          </cell>
        </row>
        <row r="2306">
          <cell r="A2306" t="str">
            <v>404SBBD-00009090</v>
          </cell>
          <cell r="B2306" t="str">
            <v>2DM7-73-404SBBD9SPTOCT0535</v>
          </cell>
          <cell r="C2306" t="str">
            <v>2DM7-73-404SBBD9</v>
          </cell>
          <cell r="D2306" t="str">
            <v>Sabana big dot para bebe 90 x 90 cm</v>
          </cell>
          <cell r="E2306" t="str">
            <v>SABANA BIG DOT PARA BEBE 90 X 90 CM</v>
          </cell>
          <cell r="F2306" t="str">
            <v>Sub. Producto Gavilan</v>
          </cell>
          <cell r="G2306" t="str">
            <v>feb/01/2021</v>
          </cell>
          <cell r="H2306" t="str">
            <v>DESPTOCT0535</v>
          </cell>
          <cell r="I2306" t="str">
            <v>SPTOCT0535</v>
          </cell>
          <cell r="J2306" t="str">
            <v>PZA</v>
          </cell>
          <cell r="K2306" t="str">
            <v>PZA</v>
          </cell>
          <cell r="L2306">
            <v>8</v>
          </cell>
        </row>
        <row r="2307">
          <cell r="A2307" t="str">
            <v>404SBBD-00009090</v>
          </cell>
          <cell r="B2307" t="str">
            <v>2DM7-73-404SBBD9D17DIC0255</v>
          </cell>
          <cell r="C2307" t="str">
            <v>2DM7-73-404SBBD9</v>
          </cell>
          <cell r="D2307" t="str">
            <v>Sabana big dot para bebe 90 x 90 cm</v>
          </cell>
          <cell r="E2307" t="str">
            <v>SABANA BIG DOT PARA BEBE 90 X 90 CM</v>
          </cell>
          <cell r="F2307" t="str">
            <v>Sub. Producto Gavilan</v>
          </cell>
          <cell r="G2307" t="str">
            <v>feb/01/2021</v>
          </cell>
          <cell r="H2307" t="str">
            <v>DESPT17DIC0255</v>
          </cell>
          <cell r="I2307" t="str">
            <v>D17DIC0255</v>
          </cell>
          <cell r="J2307" t="str">
            <v>PZA</v>
          </cell>
          <cell r="K2307" t="str">
            <v>PZA</v>
          </cell>
          <cell r="L2307">
            <v>20</v>
          </cell>
        </row>
        <row r="2308">
          <cell r="A2308" t="str">
            <v>404SBBD-00009090</v>
          </cell>
          <cell r="B2308" t="str">
            <v>2DM7-73-404SBBD9D17SEP0554</v>
          </cell>
          <cell r="C2308" t="str">
            <v>2DM7-73-404SBBD9</v>
          </cell>
          <cell r="D2308" t="str">
            <v>Sabana big dot para bebe 90 x 90 cm</v>
          </cell>
          <cell r="E2308" t="str">
            <v>SABANA BIG DOT PARA BEBE 90 X 90 CM</v>
          </cell>
          <cell r="F2308" t="str">
            <v>Sub. Producto Gavilan</v>
          </cell>
          <cell r="G2308" t="str">
            <v>feb/01/2021</v>
          </cell>
          <cell r="H2308" t="str">
            <v>DESPT17SEP0554</v>
          </cell>
          <cell r="I2308" t="str">
            <v>D17SEP0554</v>
          </cell>
          <cell r="J2308" t="str">
            <v>PZA</v>
          </cell>
          <cell r="K2308" t="str">
            <v>PZA</v>
          </cell>
          <cell r="L2308">
            <v>9</v>
          </cell>
        </row>
        <row r="2309">
          <cell r="A2309" t="str">
            <v>404SBBD-00009090</v>
          </cell>
          <cell r="B2309" t="str">
            <v>2DM7-73-404SBBD9S18OCT0359</v>
          </cell>
          <cell r="C2309" t="str">
            <v>2DM7-73-404SBBD9</v>
          </cell>
          <cell r="D2309" t="str">
            <v>Sabana big dot para bebe 90 x 90 cm</v>
          </cell>
          <cell r="E2309" t="str">
            <v>SABANA BIG DOT PARA BEBE 90 X 90 CM</v>
          </cell>
          <cell r="F2309" t="str">
            <v>Sub. Producto Gavilan</v>
          </cell>
          <cell r="G2309" t="str">
            <v>nov/08/2023</v>
          </cell>
          <cell r="H2309" t="str">
            <v>SUB18OCT0359</v>
          </cell>
          <cell r="I2309" t="str">
            <v>S18OCT0359</v>
          </cell>
          <cell r="J2309" t="str">
            <v>PZA</v>
          </cell>
          <cell r="K2309" t="str">
            <v>PZA</v>
          </cell>
          <cell r="L2309">
            <v>647</v>
          </cell>
        </row>
        <row r="2310">
          <cell r="A2310" t="str">
            <v>404SBBD-00009090</v>
          </cell>
          <cell r="B2310" t="str">
            <v>2DM7-73-404SBBD9S18ABR0417</v>
          </cell>
          <cell r="C2310" t="str">
            <v>2DM7-73-404SBBD9</v>
          </cell>
          <cell r="D2310" t="str">
            <v>Sabana big dot para bebe 90 x 90 cm</v>
          </cell>
          <cell r="E2310" t="str">
            <v>SABANA BIG DOT PARA BEBE 90 X 90 CM</v>
          </cell>
          <cell r="F2310" t="str">
            <v>Sub. Producto Gavilan</v>
          </cell>
          <cell r="G2310" t="str">
            <v>may/02/2023</v>
          </cell>
          <cell r="H2310" t="str">
            <v>SUB18ABR0417</v>
          </cell>
          <cell r="I2310" t="str">
            <v>S18ABR0417</v>
          </cell>
          <cell r="J2310" t="str">
            <v>PZA</v>
          </cell>
          <cell r="K2310" t="str">
            <v>PZA</v>
          </cell>
          <cell r="L2310">
            <v>1578</v>
          </cell>
        </row>
        <row r="2311">
          <cell r="A2311" t="str">
            <v>404SBBD-00010095</v>
          </cell>
          <cell r="B2311" t="str">
            <v>2DM7-73-00010095S16OCT0212</v>
          </cell>
          <cell r="C2311" t="str">
            <v>2DM7-73-00010095</v>
          </cell>
          <cell r="D2311" t="str">
            <v>Sabana big dot para bebe 100 x 95 cm</v>
          </cell>
          <cell r="E2311" t="str">
            <v>SABANA BIG DOT PARA BEBE 100 X 95 CM</v>
          </cell>
          <cell r="F2311" t="str">
            <v>Sub. Producto Gavilan</v>
          </cell>
          <cell r="G2311" t="str">
            <v>oct/20/2021</v>
          </cell>
          <cell r="H2311" t="str">
            <v>SUB16OCT0212</v>
          </cell>
          <cell r="I2311" t="str">
            <v>S16OCT0212</v>
          </cell>
          <cell r="J2311" t="str">
            <v>PZA</v>
          </cell>
          <cell r="K2311" t="str">
            <v>PZA</v>
          </cell>
          <cell r="L2311">
            <v>290</v>
          </cell>
        </row>
        <row r="2312">
          <cell r="A2312" t="str">
            <v>404SBBD-00010095</v>
          </cell>
          <cell r="B2312" t="str">
            <v>2DM7-73-00010095S17ENE0131</v>
          </cell>
          <cell r="C2312" t="str">
            <v>2DM7-73-00010095</v>
          </cell>
          <cell r="D2312" t="str">
            <v>Sabana big dot para bebe 100 x 95 cm</v>
          </cell>
          <cell r="E2312" t="str">
            <v>SABANA BIG DOT PARA BEBE 100 X 95 CM</v>
          </cell>
          <cell r="F2312" t="str">
            <v>Sub. Producto Gavilan</v>
          </cell>
          <cell r="G2312" t="str">
            <v>ene/17/2022</v>
          </cell>
          <cell r="H2312" t="str">
            <v>SUB17ENE0131</v>
          </cell>
          <cell r="I2312" t="str">
            <v>S17ENE0131</v>
          </cell>
          <cell r="J2312" t="str">
            <v>PZA</v>
          </cell>
          <cell r="K2312" t="str">
            <v>PZA</v>
          </cell>
          <cell r="L2312">
            <v>1200</v>
          </cell>
        </row>
        <row r="2313">
          <cell r="A2313" t="str">
            <v>404SBBD-00010095</v>
          </cell>
          <cell r="B2313" t="str">
            <v>2DM7-73-00010095S17ENE0052</v>
          </cell>
          <cell r="C2313" t="str">
            <v>2DM7-73-00010095</v>
          </cell>
          <cell r="D2313" t="str">
            <v>Sabana big dot para bebe 100 x 95 cm</v>
          </cell>
          <cell r="E2313" t="str">
            <v>SABANA BIG DOT PARA BEBE 100 X 95 CM</v>
          </cell>
          <cell r="F2313" t="str">
            <v>Sub. Producto Gavilan</v>
          </cell>
          <cell r="G2313" t="str">
            <v>ene/25/2022</v>
          </cell>
          <cell r="H2313" t="str">
            <v>SUB17ENE0052</v>
          </cell>
          <cell r="I2313" t="str">
            <v>S17ENE0052</v>
          </cell>
          <cell r="J2313" t="str">
            <v>PZA</v>
          </cell>
          <cell r="K2313" t="str">
            <v>PZA</v>
          </cell>
          <cell r="L2313">
            <v>209</v>
          </cell>
        </row>
        <row r="2314">
          <cell r="A2314" t="str">
            <v>404SC35-00160115</v>
          </cell>
          <cell r="B2314" t="str">
            <v>2DM5-73-00160115ACO0914098</v>
          </cell>
          <cell r="C2314" t="str">
            <v>2DM5-73-00160115</v>
          </cell>
          <cell r="D2314" t="str">
            <v>Sabana fenestrada PP 35 g 160 x 115 cm Fenestrado pentagonal y bolsa recolectora Catarata</v>
          </cell>
          <cell r="E2314" t="str">
            <v>BATA MED 35 G 150 X 115 CM C/TRAJETA</v>
          </cell>
          <cell r="F2314" t="str">
            <v>Sub. Producto Gavilan</v>
          </cell>
          <cell r="G2314" t="str">
            <v>feb/28/2022</v>
          </cell>
          <cell r="H2314" t="str">
            <v>ACON0914098</v>
          </cell>
          <cell r="I2314" t="str">
            <v>ACO0914098</v>
          </cell>
          <cell r="J2314" t="str">
            <v>PZA</v>
          </cell>
          <cell r="K2314" t="str">
            <v>PZA</v>
          </cell>
          <cell r="L2314">
            <v>44</v>
          </cell>
        </row>
        <row r="2315">
          <cell r="A2315" t="str">
            <v>404SC50-00014090</v>
          </cell>
          <cell r="B2315" t="str">
            <v>2DM7-73-00014090S18FEB0258</v>
          </cell>
          <cell r="C2315" t="str">
            <v>2DM7-73-00014090</v>
          </cell>
          <cell r="D2315" t="str">
            <v>Sabana 40 g 140 x 90 cm con bolsa recolectora triangular para cadera</v>
          </cell>
          <cell r="E2315" t="str">
            <v>SABANA 40G 140X90CM BOL RECOL TRIANG CAD</v>
          </cell>
          <cell r="F2315" t="str">
            <v>Sub. Producto Gavilan</v>
          </cell>
          <cell r="G2315" t="str">
            <v>feb/20/2023</v>
          </cell>
          <cell r="H2315" t="str">
            <v>SUB18FEB0258</v>
          </cell>
          <cell r="I2315" t="str">
            <v>S18FEB0258</v>
          </cell>
          <cell r="J2315" t="str">
            <v>PZA</v>
          </cell>
          <cell r="K2315" t="str">
            <v>PZA</v>
          </cell>
          <cell r="L2315">
            <v>276</v>
          </cell>
        </row>
        <row r="2316">
          <cell r="A2316" t="str">
            <v>404SC50-00014090</v>
          </cell>
          <cell r="B2316" t="str">
            <v>2DM7-73-00014090S18FEB0122</v>
          </cell>
          <cell r="C2316" t="str">
            <v>2DM7-73-00014090</v>
          </cell>
          <cell r="D2316" t="str">
            <v>Sabana 40 g 140 x 90 cm con bolsa recolectora triangular para cadera</v>
          </cell>
          <cell r="E2316" t="str">
            <v>SABANA 40G 140X90CM BOL RECOL TRIANG CAD</v>
          </cell>
          <cell r="F2316" t="str">
            <v>Sub. Producto Gavilan</v>
          </cell>
          <cell r="G2316" t="str">
            <v>mar/06/2023</v>
          </cell>
          <cell r="H2316" t="str">
            <v>SUB18FEB0122</v>
          </cell>
          <cell r="I2316" t="str">
            <v>S18FEB0122</v>
          </cell>
          <cell r="J2316" t="str">
            <v>PZA</v>
          </cell>
          <cell r="K2316" t="str">
            <v>PZA</v>
          </cell>
          <cell r="L2316">
            <v>836</v>
          </cell>
        </row>
        <row r="2317">
          <cell r="A2317" t="str">
            <v>404SCIM-100110R1020</v>
          </cell>
          <cell r="B2317" t="str">
            <v>2DM7-73-110R1020S17MAY0303</v>
          </cell>
          <cell r="C2317" t="str">
            <v>2DM7-73-110R1020</v>
          </cell>
          <cell r="D2317" t="str">
            <v>Sabana impermeable 100 x 110 cm ref lam 100 x 20 cm para cadera</v>
          </cell>
          <cell r="E2317" t="str">
            <v>SABANA IMPER100X110CM LAM100X20CM CADERA</v>
          </cell>
          <cell r="F2317" t="str">
            <v>Sub. Producto Gavilan</v>
          </cell>
          <cell r="G2317" t="str">
            <v>may/17/2022</v>
          </cell>
          <cell r="H2317" t="str">
            <v>SUB17MAY0303</v>
          </cell>
          <cell r="I2317" t="str">
            <v>S17MAY0303</v>
          </cell>
          <cell r="J2317" t="str">
            <v>PZA</v>
          </cell>
          <cell r="K2317" t="str">
            <v>PZA</v>
          </cell>
          <cell r="L2317">
            <v>1292</v>
          </cell>
        </row>
        <row r="2318">
          <cell r="A2318" t="str">
            <v>404SCIM-100110R1020</v>
          </cell>
          <cell r="B2318" t="str">
            <v>2DM7-73-110R1020D17OCT0535</v>
          </cell>
          <cell r="C2318" t="str">
            <v>2DM7-73-110R1020</v>
          </cell>
          <cell r="D2318" t="str">
            <v>Sabana impermeable 100 x 110 cm ref lam 100 x 20 cm para cadera</v>
          </cell>
          <cell r="E2318" t="str">
            <v>SABANA IMPER100X110CM LAM100X20CM CADERA</v>
          </cell>
          <cell r="F2318" t="str">
            <v>Sub. Producto Gavilan</v>
          </cell>
          <cell r="G2318" t="str">
            <v>feb/01/2021</v>
          </cell>
          <cell r="H2318" t="str">
            <v>DES17OCT0535</v>
          </cell>
          <cell r="I2318" t="str">
            <v>D17OCT0535</v>
          </cell>
          <cell r="J2318" t="str">
            <v>PZA</v>
          </cell>
          <cell r="K2318" t="str">
            <v>PZA</v>
          </cell>
          <cell r="L2318">
            <v>8</v>
          </cell>
        </row>
        <row r="2319">
          <cell r="A2319" t="str">
            <v>404SCIM-10110R231020</v>
          </cell>
          <cell r="B2319" t="str">
            <v>2DM7-73-0R231020D17SEP0554</v>
          </cell>
          <cell r="C2319" t="str">
            <v>2DM7-73-0R231020</v>
          </cell>
          <cell r="D2319" t="str">
            <v>Sabana impermeable 100 x 110 cm ref lam 23 g 100 x 20 cm para cadera</v>
          </cell>
          <cell r="E2319" t="str">
            <v>SABANA IMPER100X110CMLAM23G 100CM CADERA</v>
          </cell>
          <cell r="F2319" t="str">
            <v>Sub. Producto Gavilan</v>
          </cell>
          <cell r="G2319" t="str">
            <v>feb/01/2021</v>
          </cell>
          <cell r="H2319" t="str">
            <v>DESPT17SEP0554</v>
          </cell>
          <cell r="I2319" t="str">
            <v>D17SEP0554</v>
          </cell>
          <cell r="J2319" t="str">
            <v>PZA</v>
          </cell>
          <cell r="K2319" t="str">
            <v>PZA</v>
          </cell>
          <cell r="L2319">
            <v>9</v>
          </cell>
        </row>
        <row r="2320">
          <cell r="A2320" t="str">
            <v>404SCIM-10110R231020</v>
          </cell>
          <cell r="B2320" t="str">
            <v>2DM7-73-0R231020D17SEP0258</v>
          </cell>
          <cell r="C2320" t="str">
            <v>2DM7-73-0R231020</v>
          </cell>
          <cell r="D2320" t="str">
            <v>Sabana impermeable 100 x 110 cm ref lam 23 g 100 x 20 cm para cadera</v>
          </cell>
          <cell r="E2320" t="str">
            <v>SABANA IMPER100X110CMLAM23G 100CM CADERA</v>
          </cell>
          <cell r="F2320" t="str">
            <v>Sub. Producto Gavilan</v>
          </cell>
          <cell r="G2320" t="str">
            <v>ene/24/2021</v>
          </cell>
          <cell r="H2320" t="str">
            <v>DESPT17SEP0258</v>
          </cell>
          <cell r="I2320" t="str">
            <v>D17SEP0258</v>
          </cell>
          <cell r="J2320" t="str">
            <v>PZA</v>
          </cell>
          <cell r="K2320" t="str">
            <v>PZA</v>
          </cell>
          <cell r="L2320">
            <v>12</v>
          </cell>
        </row>
        <row r="2321">
          <cell r="A2321" t="str">
            <v>404SCIM-10110R231020</v>
          </cell>
          <cell r="B2321" t="str">
            <v>2DM7-73-0R231020S18ABR0265</v>
          </cell>
          <cell r="C2321" t="str">
            <v>2DM7-73-0R231020</v>
          </cell>
          <cell r="D2321" t="str">
            <v>Sabana impermeable 100 x 110 cm ref lam 23 g 100 x 20 cm para cadera</v>
          </cell>
          <cell r="E2321" t="str">
            <v>SABANA IMPER100X110CMLAM23G 100CM CADERA</v>
          </cell>
          <cell r="F2321" t="str">
            <v>Sub. Producto Gavilan</v>
          </cell>
          <cell r="G2321" t="str">
            <v>abr/25/2023</v>
          </cell>
          <cell r="H2321" t="str">
            <v>SUB18ABR0265</v>
          </cell>
          <cell r="I2321" t="str">
            <v>S18ABR0265</v>
          </cell>
          <cell r="J2321" t="str">
            <v>PZA</v>
          </cell>
          <cell r="K2321" t="str">
            <v>PZA</v>
          </cell>
          <cell r="L2321">
            <v>232</v>
          </cell>
        </row>
        <row r="2322">
          <cell r="A2322" t="str">
            <v>404SCIM-10110R231020</v>
          </cell>
          <cell r="B2322" t="str">
            <v>2DM7-73-0R231020S18ABR0418</v>
          </cell>
          <cell r="C2322" t="str">
            <v>2DM7-73-0R231020</v>
          </cell>
          <cell r="D2322" t="str">
            <v>Sabana impermeable 100 x 110 cm ref lam 23 g 100 x 20 cm para cadera</v>
          </cell>
          <cell r="E2322" t="str">
            <v>SABANA IMPER100X110CMLAM23G 100CM CADERA</v>
          </cell>
          <cell r="F2322" t="str">
            <v>Sub. Producto Gavilan</v>
          </cell>
          <cell r="G2322" t="str">
            <v>may/04/2023</v>
          </cell>
          <cell r="H2322" t="str">
            <v>SUB18ABR0418</v>
          </cell>
          <cell r="I2322" t="str">
            <v>S18ABR0418</v>
          </cell>
          <cell r="J2322" t="str">
            <v>PZA</v>
          </cell>
          <cell r="K2322" t="str">
            <v>PZA</v>
          </cell>
          <cell r="L2322">
            <v>1079</v>
          </cell>
        </row>
        <row r="2323">
          <cell r="A2323" t="str">
            <v>404SCIM-10110R231020</v>
          </cell>
          <cell r="B2323" t="str">
            <v>2DM7-73-0R231020S18MAY0256</v>
          </cell>
          <cell r="C2323" t="str">
            <v>2DM7-73-0R231020</v>
          </cell>
          <cell r="D2323" t="str">
            <v>Sabana impermeable 100 x 110 cm ref lam 23 g 100 x 20 cm para cadera</v>
          </cell>
          <cell r="E2323" t="str">
            <v>SABANA IMPER100X110CMLAM23G 100CM CADERA</v>
          </cell>
          <cell r="F2323" t="str">
            <v>Sub. Producto Gavilan</v>
          </cell>
          <cell r="G2323" t="str">
            <v>may/14/2023</v>
          </cell>
          <cell r="H2323" t="str">
            <v>SUB18MAY0256</v>
          </cell>
          <cell r="I2323" t="str">
            <v>S18MAY0256</v>
          </cell>
          <cell r="J2323" t="str">
            <v>PZA</v>
          </cell>
          <cell r="K2323" t="str">
            <v>PZA</v>
          </cell>
          <cell r="L2323">
            <v>1002</v>
          </cell>
        </row>
        <row r="2324">
          <cell r="A2324" t="str">
            <v>404SF35-160115FE0001</v>
          </cell>
          <cell r="B2324" t="str">
            <v>2DM7-73-15FE0001S18NOV0213</v>
          </cell>
          <cell r="C2324" t="str">
            <v>2DM7-73-15FE0001</v>
          </cell>
          <cell r="D2324" t="str">
            <v>Sabana fenestrada 35 g 160 x 115 cm fenestrado hexagonal con bolsa recolectora para oftalmologia</v>
          </cell>
          <cell r="E2324" t="str">
            <v>SABANA FENEST35G160X115CM HEX B/RE OFTAL</v>
          </cell>
          <cell r="F2324" t="str">
            <v>Sub. Producto Gavilan</v>
          </cell>
          <cell r="G2324" t="str">
            <v>dic/18/2023</v>
          </cell>
          <cell r="H2324" t="str">
            <v>SUB18NOV0213</v>
          </cell>
          <cell r="I2324" t="str">
            <v>S18NOV0213</v>
          </cell>
          <cell r="J2324" t="str">
            <v>PZA</v>
          </cell>
          <cell r="K2324" t="str">
            <v>PZA</v>
          </cell>
          <cell r="L2324">
            <v>3027</v>
          </cell>
        </row>
        <row r="2325">
          <cell r="A2325" t="str">
            <v>404SF35-160115FE0001</v>
          </cell>
          <cell r="B2325" t="str">
            <v>2DM7-73-15FE0001S18SEP0445</v>
          </cell>
          <cell r="C2325" t="str">
            <v>2DM7-73-15FE0001</v>
          </cell>
          <cell r="D2325" t="str">
            <v>Sabana fenestrada 35 g 160 x 115 cm fenestrado hexagonal con bolsa recolectora para oftalmologia</v>
          </cell>
          <cell r="E2325" t="str">
            <v>SABANA FENEST35G160X115CM HEX B/RE OFTAL</v>
          </cell>
          <cell r="F2325" t="str">
            <v>Sub. Producto Gavilan</v>
          </cell>
          <cell r="G2325" t="str">
            <v>oct/02/2023</v>
          </cell>
          <cell r="H2325" t="str">
            <v>SUB18SEP0445</v>
          </cell>
          <cell r="I2325" t="str">
            <v>S18SEP0445</v>
          </cell>
          <cell r="J2325" t="str">
            <v>PZA</v>
          </cell>
          <cell r="K2325" t="str">
            <v>PZA</v>
          </cell>
          <cell r="L2325">
            <v>711</v>
          </cell>
        </row>
        <row r="2326">
          <cell r="A2326" t="str">
            <v>404SF35-1824F1040C36</v>
          </cell>
          <cell r="B2326" t="str">
            <v>2DM7-73-F1040C36D17AGO0566</v>
          </cell>
          <cell r="C2326" t="str">
            <v>2DM7-73-F1040C36</v>
          </cell>
          <cell r="D2326" t="str">
            <v xml:space="preserve">Sabana fenestrada 35 g 180 x 240 cm fenestrado central 10 x 40 cm ref lam 50 x 60 cm cda 36 mm
</v>
          </cell>
          <cell r="E2326" t="str">
            <v xml:space="preserve">SABANA FENEST 35G180X240CM  CENT LAM 50 </v>
          </cell>
          <cell r="F2326" t="str">
            <v>Sub. Producto Gavilan</v>
          </cell>
          <cell r="G2326" t="str">
            <v>ene/24/2021</v>
          </cell>
          <cell r="H2326" t="str">
            <v>DESPT17AGO0566</v>
          </cell>
          <cell r="I2326" t="str">
            <v>D17AGO0566</v>
          </cell>
          <cell r="J2326" t="str">
            <v>PZA</v>
          </cell>
          <cell r="K2326" t="str">
            <v>PZA</v>
          </cell>
          <cell r="L2326">
            <v>1</v>
          </cell>
        </row>
        <row r="2327">
          <cell r="A2327" t="str">
            <v>404SF35-1824F1040C36</v>
          </cell>
          <cell r="B2327" t="str">
            <v>2DM7-73-F1040C36D17SEP0616</v>
          </cell>
          <cell r="C2327" t="str">
            <v>2DM7-73-F1040C36</v>
          </cell>
          <cell r="D2327" t="str">
            <v xml:space="preserve">Sabana fenestrada 35 g 180 x 240 cm fenestrado central 10 x 40 cm ref lam 50 x 60 cm cda 36 mm
</v>
          </cell>
          <cell r="E2327" t="str">
            <v xml:space="preserve">SABANA FENEST 35G180X240CM  CENT LAM 50 </v>
          </cell>
          <cell r="F2327" t="str">
            <v>Sub. Producto Gavilan</v>
          </cell>
          <cell r="G2327" t="str">
            <v>feb/01/2021</v>
          </cell>
          <cell r="H2327" t="str">
            <v>DESPT17SEP0616</v>
          </cell>
          <cell r="I2327" t="str">
            <v>D17SEP0616</v>
          </cell>
          <cell r="J2327" t="str">
            <v>PZA</v>
          </cell>
          <cell r="K2327" t="str">
            <v>PZA</v>
          </cell>
          <cell r="L2327">
            <v>12</v>
          </cell>
        </row>
        <row r="2328">
          <cell r="A2328" t="str">
            <v>404SF35-1824F1040C36</v>
          </cell>
          <cell r="B2328" t="str">
            <v>2DM7-73-F1040C36S18NOV0377</v>
          </cell>
          <cell r="C2328" t="str">
            <v>2DM7-73-F1040C36</v>
          </cell>
          <cell r="D2328" t="str">
            <v xml:space="preserve">Sabana fenestrada 35 g 180 x 240 cm fenestrado central 10 x 40 cm ref lam 50 x 60 cm cda 36 mm
</v>
          </cell>
          <cell r="E2328" t="str">
            <v xml:space="preserve">SABANA FENEST 35G180X240CM  CENT LAM 50 </v>
          </cell>
          <cell r="F2328" t="str">
            <v>Sub. Producto Gavilan</v>
          </cell>
          <cell r="G2328" t="str">
            <v>nov/27/2023</v>
          </cell>
          <cell r="H2328" t="str">
            <v>SUB18NOV0377</v>
          </cell>
          <cell r="I2328" t="str">
            <v>S18NOV0377</v>
          </cell>
          <cell r="J2328" t="str">
            <v>PZA</v>
          </cell>
          <cell r="K2328" t="str">
            <v>PZA</v>
          </cell>
          <cell r="L2328">
            <v>2001</v>
          </cell>
        </row>
        <row r="2329">
          <cell r="A2329" t="str">
            <v>404SF35-1927F1050R23</v>
          </cell>
          <cell r="B2329" t="str">
            <v>2DM7-73-F1050R23S19MAR0169</v>
          </cell>
          <cell r="C2329" t="str">
            <v>2DM7-73-F1050R23</v>
          </cell>
          <cell r="D2329" t="str">
            <v>Sabana fenestrada 35 g 190 x 275 cm ref lam 23 g fenestrado central 10 x 50 cm cda 36 mm</v>
          </cell>
          <cell r="E2329" t="str">
            <v xml:space="preserve">SABANA FENEST 35G190X275CM LAM 23GCEN10 </v>
          </cell>
          <cell r="F2329" t="str">
            <v>Sub. Producto Gavilan</v>
          </cell>
          <cell r="G2329" t="str">
            <v>mar/13/2024</v>
          </cell>
          <cell r="H2329" t="str">
            <v>SUB19MAR0169</v>
          </cell>
          <cell r="I2329" t="str">
            <v>S19MAR0169</v>
          </cell>
          <cell r="J2329" t="str">
            <v>PZA</v>
          </cell>
          <cell r="K2329" t="str">
            <v>PZA</v>
          </cell>
          <cell r="L2329">
            <v>96</v>
          </cell>
        </row>
        <row r="2330">
          <cell r="A2330" t="str">
            <v>404SF35-225310F06</v>
          </cell>
          <cell r="B2330" t="str">
            <v>2DM7-73-25310F06S17AGO0344</v>
          </cell>
          <cell r="C2330" t="str">
            <v>2DM7-73-25310F06</v>
          </cell>
          <cell r="D2330" t="str">
            <v>Sabana fenestrada 35 g 225 x 310 cm fenestrado central 6 cm ref lam con bolsa recolectora artro</v>
          </cell>
          <cell r="E2330" t="str">
            <v xml:space="preserve">SABANA FENES35G225X310CM  CEN6CM LAM23G </v>
          </cell>
          <cell r="F2330" t="str">
            <v>Sub. Producto Gavilan</v>
          </cell>
          <cell r="G2330" t="str">
            <v>ago/10/2022</v>
          </cell>
          <cell r="H2330" t="str">
            <v>SUB17AGO0344</v>
          </cell>
          <cell r="I2330" t="str">
            <v>S17AGO0344</v>
          </cell>
          <cell r="J2330" t="str">
            <v>PZA</v>
          </cell>
          <cell r="K2330" t="str">
            <v>PZA</v>
          </cell>
          <cell r="L2330">
            <v>101</v>
          </cell>
        </row>
        <row r="2331">
          <cell r="A2331" t="str">
            <v>404SF35-225310F06R23</v>
          </cell>
          <cell r="B2331" t="str">
            <v>2DM7-73-10F06R23S19ENE0459</v>
          </cell>
          <cell r="C2331" t="str">
            <v>2DM7-73-10F06R23</v>
          </cell>
          <cell r="D2331" t="str">
            <v>Sabana fenestrada 35 g 225 x 310 cm fenestrado central 6 cm ref lam 23 g con bolsa recolectora artro</v>
          </cell>
          <cell r="E2331" t="str">
            <v xml:space="preserve">SABANA FENES35G225X310CM  CEN6CM LAM23G </v>
          </cell>
          <cell r="F2331" t="str">
            <v>Sub. Producto Gavilan</v>
          </cell>
          <cell r="G2331" t="str">
            <v>ene/30/2024</v>
          </cell>
          <cell r="H2331" t="str">
            <v>SUB19ENE0459</v>
          </cell>
          <cell r="I2331" t="str">
            <v>S19ENE0459</v>
          </cell>
          <cell r="J2331" t="str">
            <v>PZA</v>
          </cell>
          <cell r="K2331" t="str">
            <v>PZA</v>
          </cell>
          <cell r="L2331">
            <v>123</v>
          </cell>
        </row>
        <row r="2332">
          <cell r="A2332" t="str">
            <v>404SF35-225310F06R23</v>
          </cell>
          <cell r="B2332" t="str">
            <v>2DM7-73-10F06R23S19FEB0269</v>
          </cell>
          <cell r="C2332" t="str">
            <v>2DM7-73-10F06R23</v>
          </cell>
          <cell r="D2332" t="str">
            <v>Sabana fenestrada 35 g 225 x 310 cm fenestrado central 6 cm ref lam 23 g con bolsa recolectora artro</v>
          </cell>
          <cell r="E2332" t="str">
            <v xml:space="preserve">SABANA FENES35G225X310CM  CEN6CM LAM23G </v>
          </cell>
          <cell r="F2332" t="str">
            <v>Sub. Producto Gavilan</v>
          </cell>
          <cell r="G2332" t="str">
            <v>feb/12/2024</v>
          </cell>
          <cell r="H2332" t="str">
            <v>SUB19FEB0269</v>
          </cell>
          <cell r="I2332" t="str">
            <v>S19FEB0269</v>
          </cell>
          <cell r="J2332" t="str">
            <v>PZA</v>
          </cell>
          <cell r="K2332" t="str">
            <v>PZA</v>
          </cell>
          <cell r="L2332">
            <v>305</v>
          </cell>
        </row>
        <row r="2333">
          <cell r="A2333" t="str">
            <v>404SF35-225310F06R23</v>
          </cell>
          <cell r="B2333" t="str">
            <v>2DM7-73-10F06R23S19FEB0313</v>
          </cell>
          <cell r="C2333" t="str">
            <v>2DM7-73-10F06R23</v>
          </cell>
          <cell r="D2333" t="str">
            <v>Sabana fenestrada 35 g 225 x 310 cm fenestrado central 6 cm ref lam 23 g con bolsa recolectora artro</v>
          </cell>
          <cell r="E2333" t="str">
            <v xml:space="preserve">SABANA FENES35G225X310CM  CEN6CM LAM23G </v>
          </cell>
          <cell r="F2333" t="str">
            <v>Sub. Producto Gavilan</v>
          </cell>
          <cell r="G2333" t="str">
            <v>feb/13/2024</v>
          </cell>
          <cell r="H2333" t="str">
            <v>SUB19FEB0313</v>
          </cell>
          <cell r="I2333" t="str">
            <v>S19FEB0313</v>
          </cell>
          <cell r="J2333" t="str">
            <v>PZA</v>
          </cell>
          <cell r="K2333" t="str">
            <v>PZA</v>
          </cell>
          <cell r="L2333">
            <v>298</v>
          </cell>
        </row>
        <row r="2334">
          <cell r="A2334" t="str">
            <v>404SF35-225310F06R23</v>
          </cell>
          <cell r="B2334" t="str">
            <v>2DM7-73-10F06R23S19MAR0434</v>
          </cell>
          <cell r="C2334" t="str">
            <v>2DM7-73-10F06R23</v>
          </cell>
          <cell r="D2334" t="str">
            <v>Sabana fenestrada 35 g 225 x 310 cm fenestrado central 6 cm ref lam 23 g con bolsa recolectora artro</v>
          </cell>
          <cell r="E2334" t="str">
            <v xml:space="preserve">SABANA FENES35G225X310CM  CEN6CM LAM23G </v>
          </cell>
          <cell r="F2334" t="str">
            <v>Sub. Producto Gavilan</v>
          </cell>
          <cell r="G2334" t="str">
            <v>mar/21/2024</v>
          </cell>
          <cell r="H2334" t="str">
            <v>SUB19MAR0434</v>
          </cell>
          <cell r="I2334" t="str">
            <v>S19MAR0434</v>
          </cell>
          <cell r="J2334" t="str">
            <v>PZA</v>
          </cell>
          <cell r="K2334" t="str">
            <v>PZA</v>
          </cell>
          <cell r="L2334">
            <v>500</v>
          </cell>
        </row>
        <row r="2335">
          <cell r="A2335" t="str">
            <v>404SF45-200340FC15</v>
          </cell>
          <cell r="B2335" t="str">
            <v>2DM7-73-6270SNGAD18ABR0222</v>
          </cell>
          <cell r="C2335" t="str">
            <v>2DM7-73-6270SNGA</v>
          </cell>
          <cell r="D2335" t="str">
            <v>Sabana fenestrada 45 g 200 x 340 cm fenestrado bilateral femoral y radial para hemodinamia</v>
          </cell>
          <cell r="E2335" t="str">
            <v>Sabana fenest45g200x340cm bil fem y rad</v>
          </cell>
          <cell r="F2335" t="str">
            <v>Sub. Producto Gavilan</v>
          </cell>
          <cell r="G2335" t="str">
            <v>feb/26/2024</v>
          </cell>
          <cell r="H2335" t="str">
            <v>DESLPPT18ABR0222</v>
          </cell>
          <cell r="I2335" t="str">
            <v>D18ABR0222</v>
          </cell>
          <cell r="J2335" t="str">
            <v>PZA</v>
          </cell>
          <cell r="K2335" t="str">
            <v>PZA</v>
          </cell>
          <cell r="L2335">
            <v>16</v>
          </cell>
        </row>
        <row r="2336">
          <cell r="A2336" t="str">
            <v>404SF45-200340FC15</v>
          </cell>
          <cell r="B2336" t="str">
            <v>2DM7-73-6270SNGAD18DIC0203</v>
          </cell>
          <cell r="C2336" t="str">
            <v>2DM7-73-6270SNGA</v>
          </cell>
          <cell r="D2336" t="str">
            <v>Sabana fenestrada 45 g 200 x 340 cm fenestrado bilateral femoral y radial para hemodinamia</v>
          </cell>
          <cell r="E2336" t="str">
            <v>Sabana fenest45g200x340cm bil fem y rad</v>
          </cell>
          <cell r="F2336" t="str">
            <v>Sub. Producto Gavilan</v>
          </cell>
          <cell r="G2336" t="str">
            <v>feb/26/2024</v>
          </cell>
          <cell r="H2336" t="str">
            <v>DESLPPT18DIC0203</v>
          </cell>
          <cell r="I2336" t="str">
            <v>D18DIC0203</v>
          </cell>
          <cell r="J2336" t="str">
            <v>PZA</v>
          </cell>
          <cell r="K2336" t="str">
            <v>PZA</v>
          </cell>
          <cell r="L2336">
            <v>133</v>
          </cell>
        </row>
        <row r="2337">
          <cell r="A2337" t="str">
            <v>404SF45-200340FC15</v>
          </cell>
          <cell r="B2337" t="str">
            <v>2DM7-73-6270SNGAD18MAR0183</v>
          </cell>
          <cell r="C2337" t="str">
            <v>2DM7-73-6270SNGA</v>
          </cell>
          <cell r="D2337" t="str">
            <v>Sabana fenestrada 45 g 200 x 340 cm fenestrado bilateral femoral y radial para hemodinamia</v>
          </cell>
          <cell r="E2337" t="str">
            <v>Sabana fenest45g200x340cm bil fem y rad</v>
          </cell>
          <cell r="F2337" t="str">
            <v>Sub. Producto Gavilan</v>
          </cell>
          <cell r="G2337" t="str">
            <v>feb/26/2024</v>
          </cell>
          <cell r="H2337" t="str">
            <v>DESLPPT18MAR0183</v>
          </cell>
          <cell r="I2337" t="str">
            <v>D18MAR0183</v>
          </cell>
          <cell r="J2337" t="str">
            <v>PZA</v>
          </cell>
          <cell r="K2337" t="str">
            <v>PZA</v>
          </cell>
          <cell r="L2337">
            <v>2</v>
          </cell>
        </row>
        <row r="2338">
          <cell r="A2338" t="str">
            <v>404SF45-200340FC15</v>
          </cell>
          <cell r="B2338" t="str">
            <v>2DM7-73-6270SNGAS18DIC0314</v>
          </cell>
          <cell r="C2338" t="str">
            <v>2DM7-73-6270SNGA</v>
          </cell>
          <cell r="D2338" t="str">
            <v>Sabana fenestrada 45 g 200 x 340 cm fenestrado bilateral femoral y radial para hemodinamia</v>
          </cell>
          <cell r="E2338" t="str">
            <v>Sabana fenest45g200x340cm bil fem y rad</v>
          </cell>
          <cell r="F2338" t="str">
            <v>Sub. Producto Gavilan</v>
          </cell>
          <cell r="G2338" t="str">
            <v>dic/17/2023</v>
          </cell>
          <cell r="H2338" t="str">
            <v>SUB18DIC0314</v>
          </cell>
          <cell r="I2338" t="str">
            <v>S18DIC0314</v>
          </cell>
          <cell r="J2338" t="str">
            <v>PZA</v>
          </cell>
          <cell r="K2338" t="str">
            <v>PZA</v>
          </cell>
          <cell r="L2338">
            <v>72</v>
          </cell>
        </row>
        <row r="2339">
          <cell r="A2339" t="str">
            <v>404SF50-140160F1310</v>
          </cell>
          <cell r="B2339" t="str">
            <v>2DM7-73-160F1310S18NOV0236</v>
          </cell>
          <cell r="C2339" t="str">
            <v>2DM7-73-160F1310</v>
          </cell>
          <cell r="D2339" t="str">
            <v>Sabana 40 g 140 x 160 cm fenestrado central 13.5 x 10 cm con bolsa recolectora para oftalmologia</v>
          </cell>
          <cell r="E2339" t="str">
            <v>SABANA 50G140X160CMFENEST   B/RECOL OFTA</v>
          </cell>
          <cell r="F2339" t="str">
            <v>Sub. Producto Gavilan</v>
          </cell>
          <cell r="G2339" t="str">
            <v>dic/11/2023</v>
          </cell>
          <cell r="H2339" t="str">
            <v>SUB18NOV0236</v>
          </cell>
          <cell r="I2339" t="str">
            <v>S18NOV0236</v>
          </cell>
          <cell r="J2339" t="str">
            <v>PZA</v>
          </cell>
          <cell r="K2339" t="str">
            <v>PZA</v>
          </cell>
          <cell r="L2339">
            <v>1299</v>
          </cell>
        </row>
        <row r="2340">
          <cell r="A2340" t="str">
            <v>404SF50-150260F06</v>
          </cell>
          <cell r="B2340" t="str">
            <v>2DM7-73-5870SG6AS19FEB0354</v>
          </cell>
          <cell r="C2340" t="str">
            <v>2DM7-73-5870SG6A</v>
          </cell>
          <cell r="D2340" t="str">
            <v>Sabana Artroscopia de Hombro 40 g 150 x 260 cm fenestrado circular 6 cm con bolsa recolectora</v>
          </cell>
          <cell r="E2340" t="str">
            <v>Sabana 50g150x260cm fenest cir 6 cm c/b</v>
          </cell>
          <cell r="F2340" t="str">
            <v>Sub. Producto Gavilan</v>
          </cell>
          <cell r="G2340" t="str">
            <v>mar/04/2024</v>
          </cell>
          <cell r="H2340" t="str">
            <v>SUB19FEB0354</v>
          </cell>
          <cell r="I2340" t="str">
            <v>S19FEB0354</v>
          </cell>
          <cell r="J2340" t="str">
            <v>PZA</v>
          </cell>
          <cell r="K2340" t="str">
            <v>PZA</v>
          </cell>
          <cell r="L2340">
            <v>103</v>
          </cell>
        </row>
        <row r="2341">
          <cell r="A2341" t="str">
            <v>404SF50-150260F06</v>
          </cell>
          <cell r="B2341" t="str">
            <v>2DM7-73-5870SG6AS19MAR0345</v>
          </cell>
          <cell r="C2341" t="str">
            <v>2DM7-73-5870SG6A</v>
          </cell>
          <cell r="D2341" t="str">
            <v>Sabana Artroscopia de Hombro 40 g 150 x 260 cm fenestrado circular 6 cm con bolsa recolectora</v>
          </cell>
          <cell r="E2341" t="str">
            <v>Sabana 50g150x260cm fenest cir 6 cm c/b</v>
          </cell>
          <cell r="F2341" t="str">
            <v>Sub. Producto Gavilan</v>
          </cell>
          <cell r="G2341" t="str">
            <v>mar/15/2024</v>
          </cell>
          <cell r="H2341" t="str">
            <v>SUB19MAR0345</v>
          </cell>
          <cell r="I2341" t="str">
            <v>S19MAR0345</v>
          </cell>
          <cell r="J2341" t="str">
            <v>PZA</v>
          </cell>
          <cell r="K2341" t="str">
            <v>PZA</v>
          </cell>
          <cell r="L2341">
            <v>100</v>
          </cell>
        </row>
        <row r="2342">
          <cell r="A2342" t="str">
            <v>404SF50-200300FP</v>
          </cell>
          <cell r="B2342" t="str">
            <v>2DM7-73-200300FPD17AGO0172</v>
          </cell>
          <cell r="C2342" t="str">
            <v>2DM7-73-200300FP</v>
          </cell>
          <cell r="D2342" t="str">
            <v>Sabana 40 g 200 x 300 cm rectangular con bolsa recolectora para cesarea</v>
          </cell>
          <cell r="E2342" t="str">
            <v>SABANA 40 G 200X300 CM RECTAN B/RE P/CES</v>
          </cell>
          <cell r="F2342" t="str">
            <v>Sub. Producto Gavilan</v>
          </cell>
          <cell r="G2342" t="str">
            <v>feb/01/2021</v>
          </cell>
          <cell r="H2342" t="str">
            <v>DESPT17AGO0172</v>
          </cell>
          <cell r="I2342" t="str">
            <v>D17AGO0172</v>
          </cell>
          <cell r="J2342" t="str">
            <v>PZA</v>
          </cell>
          <cell r="K2342" t="str">
            <v>PZA</v>
          </cell>
          <cell r="L2342">
            <v>11</v>
          </cell>
        </row>
        <row r="2343">
          <cell r="A2343" t="str">
            <v>404SF50-200300FP</v>
          </cell>
          <cell r="B2343" t="str">
            <v>2DM7-73-200300FPS18FEB0123</v>
          </cell>
          <cell r="C2343" t="str">
            <v>2DM7-73-200300FP</v>
          </cell>
          <cell r="D2343" t="str">
            <v>Sabana 40 g 200 x 300 cm rectangular con bolsa recolectora para cesarea</v>
          </cell>
          <cell r="E2343" t="str">
            <v>SABANA 40 G 200X300 CM RECTAN B/RE P/CES</v>
          </cell>
          <cell r="F2343" t="str">
            <v>Sub. Producto Gavilan</v>
          </cell>
          <cell r="G2343" t="str">
            <v>feb/20/2023</v>
          </cell>
          <cell r="H2343" t="str">
            <v>SUB18FEB0123</v>
          </cell>
          <cell r="I2343" t="str">
            <v>S18FEB0123</v>
          </cell>
          <cell r="J2343" t="str">
            <v>PZA</v>
          </cell>
          <cell r="K2343" t="str">
            <v>PZA</v>
          </cell>
          <cell r="L2343">
            <v>692</v>
          </cell>
        </row>
        <row r="2344">
          <cell r="A2344" t="str">
            <v>404SF50-200310F07</v>
          </cell>
          <cell r="B2344" t="str">
            <v>2DM7-73-00310F07S19ENE0460</v>
          </cell>
          <cell r="C2344" t="str">
            <v>2DM7-73-00310F07</v>
          </cell>
          <cell r="D2344" t="str">
            <v>Sabana fenestrada 40 g 200 x 310 cm fenestrado central 7 cm ref lam extremidad adulto</v>
          </cell>
          <cell r="E2344" t="str">
            <v>SABANA FENE40G200X310CM CEN 7CM LAM ADUL</v>
          </cell>
          <cell r="F2344" t="str">
            <v>Sub. Producto Gavilan</v>
          </cell>
          <cell r="G2344" t="str">
            <v>ene/22/2024</v>
          </cell>
          <cell r="H2344" t="str">
            <v>SUB19ENE0460</v>
          </cell>
          <cell r="I2344" t="str">
            <v>S19ENE0460</v>
          </cell>
          <cell r="J2344" t="str">
            <v>PZA</v>
          </cell>
          <cell r="K2344" t="str">
            <v>PZA</v>
          </cell>
          <cell r="L2344">
            <v>145</v>
          </cell>
        </row>
        <row r="2345">
          <cell r="A2345" t="str">
            <v>404SF50-20302F10</v>
          </cell>
          <cell r="B2345" t="str">
            <v>2DM7-73-20302F10S17OCT0190</v>
          </cell>
          <cell r="C2345" t="str">
            <v>2DM7-73-20302F10</v>
          </cell>
          <cell r="D2345" t="str">
            <v>Sabana fenestrada 40 g 200 x 300 cm fenestrado bilateral femoral 10 cm para hemodinamia</v>
          </cell>
          <cell r="E2345" t="str">
            <v xml:space="preserve">SABANA FENES40G200X300CM BILAT FEMO10CM </v>
          </cell>
          <cell r="F2345" t="str">
            <v>Sub. Producto Gavilan</v>
          </cell>
          <cell r="G2345" t="str">
            <v>nov/30/2022</v>
          </cell>
          <cell r="H2345" t="str">
            <v>SUB17OCT0190</v>
          </cell>
          <cell r="I2345" t="str">
            <v>S17OCT0190</v>
          </cell>
          <cell r="J2345" t="str">
            <v>PZA</v>
          </cell>
          <cell r="K2345" t="str">
            <v>PZA</v>
          </cell>
          <cell r="L2345">
            <v>119</v>
          </cell>
        </row>
        <row r="2346">
          <cell r="A2346" t="str">
            <v>404SF50-2030F2025</v>
          </cell>
          <cell r="B2346" t="str">
            <v>2DM7-73-030F2025S17FEB0188</v>
          </cell>
          <cell r="C2346" t="str">
            <v>2DM7-73-030F2025</v>
          </cell>
          <cell r="D2346" t="str">
            <v>Sabana fenestrada 40 g 200 x 300 cm fenestrado central 20 x 25 cm bolsa recolect artroscopia rodilla</v>
          </cell>
          <cell r="E2346" t="str">
            <v>SABANA 40G200X300CM FENEST C20X25CM B/RE</v>
          </cell>
          <cell r="F2346" t="str">
            <v>Sub. Producto Gavilan</v>
          </cell>
          <cell r="G2346" t="str">
            <v>mar/13/2022</v>
          </cell>
          <cell r="H2346" t="str">
            <v>SUB17FEB0188</v>
          </cell>
          <cell r="I2346" t="str">
            <v>S17FEB0188</v>
          </cell>
          <cell r="J2346" t="str">
            <v>PZA</v>
          </cell>
          <cell r="K2346" t="str">
            <v>PZA</v>
          </cell>
          <cell r="L2346">
            <v>983</v>
          </cell>
        </row>
        <row r="2347">
          <cell r="A2347" t="str">
            <v>404SF50-2030F2025</v>
          </cell>
          <cell r="B2347" t="str">
            <v>2DM7-73-030F2025S17ENE0201</v>
          </cell>
          <cell r="C2347" t="str">
            <v>2DM7-73-030F2025</v>
          </cell>
          <cell r="D2347" t="str">
            <v>Sabana fenestrada 40 g 200 x 300 cm fenestrado central 20 x 25 cm bolsa recolect artroscopia rodilla</v>
          </cell>
          <cell r="E2347" t="str">
            <v>SABANA 40G200X300CM FENEST C20X25CM B/RE</v>
          </cell>
          <cell r="F2347" t="str">
            <v>Sub. Producto Gavilan</v>
          </cell>
          <cell r="G2347" t="str">
            <v>mar/16/2022</v>
          </cell>
          <cell r="H2347" t="str">
            <v>SUB17ENE0201</v>
          </cell>
          <cell r="I2347" t="str">
            <v>S17ENE0201</v>
          </cell>
          <cell r="J2347" t="str">
            <v>PZA</v>
          </cell>
          <cell r="K2347" t="str">
            <v>PZA</v>
          </cell>
          <cell r="L2347">
            <v>1526</v>
          </cell>
        </row>
        <row r="2348">
          <cell r="A2348" t="str">
            <v>404SF50-2030F2025</v>
          </cell>
          <cell r="B2348" t="str">
            <v>2DM7-73-030F2025S17MAR0261</v>
          </cell>
          <cell r="C2348" t="str">
            <v>2DM7-73-030F2025</v>
          </cell>
          <cell r="D2348" t="str">
            <v>Sabana fenestrada 40 g 200 x 300 cm fenestrado central 20 x 25 cm bolsa recolect artroscopia rodilla</v>
          </cell>
          <cell r="E2348" t="str">
            <v>SABANA 40G200X300CM FENEST C20X25CM B/RE</v>
          </cell>
          <cell r="F2348" t="str">
            <v>Sub. Producto Gavilan</v>
          </cell>
          <cell r="G2348" t="str">
            <v>mar/29/2022</v>
          </cell>
          <cell r="H2348" t="str">
            <v>SUB17MAR0261</v>
          </cell>
          <cell r="I2348" t="str">
            <v>S17MAR0261</v>
          </cell>
          <cell r="J2348" t="str">
            <v>PZA</v>
          </cell>
          <cell r="K2348" t="str">
            <v>PZA</v>
          </cell>
          <cell r="L2348">
            <v>516</v>
          </cell>
        </row>
        <row r="2349">
          <cell r="A2349" t="str">
            <v>404SF50-2030F2040C48</v>
          </cell>
          <cell r="B2349" t="str">
            <v>2DM7-73-F2040C48REACON25</v>
          </cell>
          <cell r="C2349" t="str">
            <v>2DM7-73-F2040C48</v>
          </cell>
          <cell r="D2349" t="str">
            <v>Sabana fenestrada 40 g 200 x 250 cm fenestrado central 20 x 40 cm ref lam cda 48 mm</v>
          </cell>
          <cell r="E2349" t="str">
            <v>SABANA FENEST 40G200X250CM C20CM LAM C48</v>
          </cell>
          <cell r="F2349" t="str">
            <v>Sub. Producto Gavilan</v>
          </cell>
          <cell r="G2349" t="str">
            <v>mar/10/2022</v>
          </cell>
          <cell r="H2349" t="str">
            <v>REACON25</v>
          </cell>
          <cell r="I2349" t="str">
            <v>REACON25</v>
          </cell>
          <cell r="J2349" t="str">
            <v>PZA</v>
          </cell>
          <cell r="K2349" t="str">
            <v>PZA</v>
          </cell>
          <cell r="L2349">
            <v>143</v>
          </cell>
        </row>
        <row r="2350">
          <cell r="A2350" t="str">
            <v>404SF50-2030F2040C48</v>
          </cell>
          <cell r="B2350" t="str">
            <v>2DM7-73-F2040C48ACO0315076</v>
          </cell>
          <cell r="C2350" t="str">
            <v>2DM7-73-F2040C48</v>
          </cell>
          <cell r="D2350" t="str">
            <v>Sabana fenestrada 40 g 200 x 250 cm fenestrado central 20 x 40 cm ref lam cda 48 mm</v>
          </cell>
          <cell r="E2350" t="str">
            <v>SABANA FENEST 40G200X250CM C20CM LAM C48</v>
          </cell>
          <cell r="F2350" t="str">
            <v>Sub. Producto Gavilan</v>
          </cell>
          <cell r="G2350" t="str">
            <v>feb/20/2020</v>
          </cell>
          <cell r="H2350" t="str">
            <v>ACON0315076</v>
          </cell>
          <cell r="I2350" t="str">
            <v>ACO0315076</v>
          </cell>
          <cell r="J2350" t="str">
            <v>PZA</v>
          </cell>
          <cell r="K2350" t="str">
            <v>PZA</v>
          </cell>
          <cell r="L2350">
            <v>25</v>
          </cell>
        </row>
        <row r="2351">
          <cell r="A2351" t="str">
            <v>404SF50-2125R1012F05</v>
          </cell>
          <cell r="B2351" t="str">
            <v>2DM7-73-R1012F05D17AGO0154</v>
          </cell>
          <cell r="C2351" t="str">
            <v>2DM7-73-R1012F05</v>
          </cell>
          <cell r="D2351" t="str">
            <v>Sabana fenestrada 40 g 210 x 250 cm fenestrado central 5 cm ref lam 100 x 120 cm</v>
          </cell>
          <cell r="E2351" t="str">
            <v xml:space="preserve">SABANA FENE40G210X250CM CEN 5CM LAM 100 </v>
          </cell>
          <cell r="F2351" t="str">
            <v>Sub. Producto Gavilan</v>
          </cell>
          <cell r="G2351" t="str">
            <v>ene/24/2021</v>
          </cell>
          <cell r="H2351" t="str">
            <v>DESPT17AGO0154</v>
          </cell>
          <cell r="I2351" t="str">
            <v>D17AGO0154</v>
          </cell>
          <cell r="J2351" t="str">
            <v>PZA</v>
          </cell>
          <cell r="K2351" t="str">
            <v>PZA</v>
          </cell>
          <cell r="L2351">
            <v>1</v>
          </cell>
        </row>
        <row r="2352">
          <cell r="A2352" t="str">
            <v>404SF50-2125R1012F05</v>
          </cell>
          <cell r="B2352" t="str">
            <v>2DM7-73-R1012F05D17JUL0192</v>
          </cell>
          <cell r="C2352" t="str">
            <v>2DM7-73-R1012F05</v>
          </cell>
          <cell r="D2352" t="str">
            <v>Sabana fenestrada 40 g 210 x 250 cm fenestrado central 5 cm ref lam 100 x 120 cm</v>
          </cell>
          <cell r="E2352" t="str">
            <v xml:space="preserve">SABANA FENE40G210X250CM CEN 5CM LAM 100 </v>
          </cell>
          <cell r="F2352" t="str">
            <v>Sub. Producto Gavilan</v>
          </cell>
          <cell r="G2352" t="str">
            <v>ene/24/2021</v>
          </cell>
          <cell r="H2352" t="str">
            <v>DESPT17JUL0192</v>
          </cell>
          <cell r="I2352" t="str">
            <v>D17JUL0192</v>
          </cell>
          <cell r="J2352" t="str">
            <v>PZA</v>
          </cell>
          <cell r="K2352" t="str">
            <v>PZA</v>
          </cell>
          <cell r="L2352">
            <v>7</v>
          </cell>
        </row>
        <row r="2353">
          <cell r="A2353" t="str">
            <v>404SF50-2125R1012F05</v>
          </cell>
          <cell r="B2353" t="str">
            <v>2DM7-73-R1012F05S18NOV0237</v>
          </cell>
          <cell r="C2353" t="str">
            <v>2DM7-73-R1012F05</v>
          </cell>
          <cell r="D2353" t="str">
            <v>Sabana fenestrada 40 g 210 x 250 cm fenestrado central 5 cm ref lam 100 x 120 cm</v>
          </cell>
          <cell r="E2353" t="str">
            <v xml:space="preserve">SABANA FENE40G210X250CM CEN 5CM LAM 100 </v>
          </cell>
          <cell r="F2353" t="str">
            <v>Sub. Producto Gavilan</v>
          </cell>
          <cell r="G2353" t="str">
            <v>ene/03/2024</v>
          </cell>
          <cell r="H2353" t="str">
            <v>SUB18NOV0237</v>
          </cell>
          <cell r="I2353" t="str">
            <v>S18NOV0237</v>
          </cell>
          <cell r="J2353" t="str">
            <v>PZA</v>
          </cell>
          <cell r="K2353" t="str">
            <v>PZA</v>
          </cell>
          <cell r="L2353">
            <v>462</v>
          </cell>
        </row>
        <row r="2354">
          <cell r="A2354" t="str">
            <v>404SF50-268250FO2820</v>
          </cell>
          <cell r="B2354" t="str">
            <v>2DM7-73-50FO2820S19FEB0322</v>
          </cell>
          <cell r="C2354" t="str">
            <v>2DM7-73-50FO2820</v>
          </cell>
          <cell r="D2354" t="str">
            <v>Sabana fenestrada 40 g 275 x 240 cm fenestrado ovalado bolsa recolectora para craneotomia</v>
          </cell>
          <cell r="E2354" t="str">
            <v>SABANA FENE 40G268X250CM OVA B/RE CRANEO</v>
          </cell>
          <cell r="F2354" t="str">
            <v>Sub. Producto Gavilan</v>
          </cell>
          <cell r="G2354" t="str">
            <v>mar/04/2024</v>
          </cell>
          <cell r="H2354" t="str">
            <v>SUB19FEB0322</v>
          </cell>
          <cell r="I2354" t="str">
            <v>S19FEB0322</v>
          </cell>
          <cell r="J2354" t="str">
            <v>PZA</v>
          </cell>
          <cell r="K2354" t="str">
            <v>PZA</v>
          </cell>
          <cell r="L2354">
            <v>153</v>
          </cell>
        </row>
        <row r="2355">
          <cell r="A2355" t="str">
            <v>404SF50-268250FO2820</v>
          </cell>
          <cell r="B2355" t="str">
            <v>2DM7-73-50FO2820S19FEB0270</v>
          </cell>
          <cell r="C2355" t="str">
            <v>2DM7-73-50FO2820</v>
          </cell>
          <cell r="D2355" t="str">
            <v>Sabana fenestrada 40 g 275 x 240 cm fenestrado ovalado bolsa recolectora para craneotomia</v>
          </cell>
          <cell r="E2355" t="str">
            <v>SABANA FENE 40G268X250CM OVA B/RE CRANEO</v>
          </cell>
          <cell r="F2355" t="str">
            <v>Sub. Producto Gavilan</v>
          </cell>
          <cell r="G2355" t="str">
            <v>feb/15/2024</v>
          </cell>
          <cell r="H2355" t="str">
            <v>SUB19FEB0270</v>
          </cell>
          <cell r="I2355" t="str">
            <v>S19FEB0270</v>
          </cell>
          <cell r="J2355" t="str">
            <v>PZA</v>
          </cell>
          <cell r="K2355" t="str">
            <v>PZA</v>
          </cell>
          <cell r="L2355">
            <v>66</v>
          </cell>
        </row>
        <row r="2356">
          <cell r="A2356" t="str">
            <v>404SF50-270350200</v>
          </cell>
          <cell r="B2356" t="str">
            <v>2DM7-73-404SF50FS18NOV0373</v>
          </cell>
          <cell r="C2356" t="str">
            <v>2DM7-73-404SF50F</v>
          </cell>
          <cell r="D2356" t="str">
            <v>Sabana T 40 g 270 x 350 x 200 cm ref lam con bolsa recolectora para Cesarea</v>
          </cell>
          <cell r="E2356" t="str">
            <v>SABANA T50G 270X350X200CM LAM B/RE CESAR</v>
          </cell>
          <cell r="F2356" t="str">
            <v>Sub. Producto Gavilan</v>
          </cell>
          <cell r="G2356" t="str">
            <v>ene/08/2024</v>
          </cell>
          <cell r="H2356" t="str">
            <v>SUB18NOV0373</v>
          </cell>
          <cell r="I2356" t="str">
            <v>S18NOV0373</v>
          </cell>
          <cell r="J2356" t="str">
            <v>PZA</v>
          </cell>
          <cell r="K2356" t="str">
            <v>PZA</v>
          </cell>
          <cell r="L2356">
            <v>957</v>
          </cell>
        </row>
        <row r="2357">
          <cell r="A2357" t="str">
            <v>404SF50-270350200</v>
          </cell>
          <cell r="B2357" t="str">
            <v>2DM7-73-404SF50FS18NOV0187</v>
          </cell>
          <cell r="C2357" t="str">
            <v>2DM7-73-404SF50F</v>
          </cell>
          <cell r="D2357" t="str">
            <v>Sabana T 40 g 270 x 350 x 200 cm ref lam con bolsa recolectora para Cesarea</v>
          </cell>
          <cell r="E2357" t="str">
            <v>SABANA T50G 270X350X200CM LAM B/RE CESAR</v>
          </cell>
          <cell r="F2357" t="str">
            <v>Sub. Producto Gavilan</v>
          </cell>
          <cell r="G2357" t="str">
            <v>nov/22/2023</v>
          </cell>
          <cell r="H2357" t="str">
            <v>SUB18NOV0187</v>
          </cell>
          <cell r="I2357" t="str">
            <v>S18NOV0187</v>
          </cell>
          <cell r="J2357" t="str">
            <v>PZA</v>
          </cell>
          <cell r="K2357" t="str">
            <v>PZA</v>
          </cell>
          <cell r="L2357">
            <v>68</v>
          </cell>
        </row>
        <row r="2358">
          <cell r="A2358" t="str">
            <v>404SF50-270350200</v>
          </cell>
          <cell r="B2358" t="str">
            <v>2DM7-73-404SF50FS18NOV0238</v>
          </cell>
          <cell r="C2358" t="str">
            <v>2DM7-73-404SF50F</v>
          </cell>
          <cell r="D2358" t="str">
            <v>Sabana T 40 g 270 x 350 x 200 cm ref lam con bolsa recolectora para Cesarea</v>
          </cell>
          <cell r="E2358" t="str">
            <v>SABANA T50G 270X350X200CM LAM B/RE CESAR</v>
          </cell>
          <cell r="F2358" t="str">
            <v>Sub. Producto Gavilan</v>
          </cell>
          <cell r="G2358" t="str">
            <v>nov/27/2023</v>
          </cell>
          <cell r="H2358" t="str">
            <v>SUB18NOV0238</v>
          </cell>
          <cell r="I2358" t="str">
            <v>S18NOV0238</v>
          </cell>
          <cell r="J2358" t="str">
            <v>PZA</v>
          </cell>
          <cell r="K2358" t="str">
            <v>PZA</v>
          </cell>
          <cell r="L2358">
            <v>302</v>
          </cell>
        </row>
        <row r="2359">
          <cell r="A2359" t="str">
            <v>404SF50-9090F1010C24</v>
          </cell>
          <cell r="B2359" t="str">
            <v>2DM7-73-F1010C24S18NOV0239</v>
          </cell>
          <cell r="C2359" t="str">
            <v>2DM7-73-F1010C24</v>
          </cell>
          <cell r="D2359" t="str">
            <v>Sabana fenestrada 40 g 90 x 90 cm fenestrado central 10 x 10 cm ref cel 30 x 30 cm cda 24 mm</v>
          </cell>
          <cell r="E2359" t="str">
            <v>SABANA FENE40G90X90CM C10X10CM REF C30CM</v>
          </cell>
          <cell r="F2359" t="str">
            <v>Sub. Producto Gavilan</v>
          </cell>
          <cell r="G2359" t="str">
            <v>dic/17/2023</v>
          </cell>
          <cell r="H2359" t="str">
            <v>SUB18NOV0239</v>
          </cell>
          <cell r="I2359" t="str">
            <v>S18NOV0239</v>
          </cell>
          <cell r="J2359" t="str">
            <v>PZA</v>
          </cell>
          <cell r="K2359" t="str">
            <v>PZA</v>
          </cell>
          <cell r="L2359">
            <v>180</v>
          </cell>
        </row>
        <row r="2360">
          <cell r="A2360" t="str">
            <v>404SH35-1214U2360C36</v>
          </cell>
          <cell r="B2360" t="str">
            <v>2DM7-73-1214U236ACO0714083</v>
          </cell>
          <cell r="C2360" t="str">
            <v>2DM7-73-1214U236</v>
          </cell>
          <cell r="D2360" t="str">
            <v>Sabana impermeable 120 x 143 cm hendidura U 23 x 60 cm ref lam 50 x 80 cm cda 36 mm</v>
          </cell>
          <cell r="E2360" t="str">
            <v xml:space="preserve">SABANA IMPER120X143CM HEND U23X60CM LAM </v>
          </cell>
          <cell r="F2360" t="str">
            <v>Sub. Producto Gavilan</v>
          </cell>
          <cell r="G2360" t="str">
            <v>ago/29/2022</v>
          </cell>
          <cell r="H2360" t="str">
            <v>ACON0714083</v>
          </cell>
          <cell r="I2360" t="str">
            <v>ACO0714083</v>
          </cell>
          <cell r="J2360" t="str">
            <v>PZA</v>
          </cell>
          <cell r="K2360" t="str">
            <v>PZA</v>
          </cell>
          <cell r="L2360">
            <v>237</v>
          </cell>
        </row>
        <row r="2361">
          <cell r="A2361" t="str">
            <v>404SH35-1214U2360C36</v>
          </cell>
          <cell r="B2361" t="str">
            <v>2DM7-73-1214U236ACO0915016</v>
          </cell>
          <cell r="C2361" t="str">
            <v>2DM7-73-1214U236</v>
          </cell>
          <cell r="D2361" t="str">
            <v>Sabana impermeable 120 x 143 cm hendidura U 23 x 60 cm ref lam 50 x 80 cm cda 36 mm</v>
          </cell>
          <cell r="E2361" t="str">
            <v xml:space="preserve">SABANA IMPER120X143CM HEND U23X60CM LAM </v>
          </cell>
          <cell r="F2361" t="str">
            <v>Sub. Producto Gavilan</v>
          </cell>
          <cell r="G2361" t="str">
            <v>sep/14/2022</v>
          </cell>
          <cell r="H2361" t="str">
            <v>ACON0915016</v>
          </cell>
          <cell r="I2361" t="str">
            <v>ACO0915016</v>
          </cell>
          <cell r="J2361" t="str">
            <v>PZA</v>
          </cell>
          <cell r="K2361" t="str">
            <v>PZA</v>
          </cell>
          <cell r="L2361">
            <v>699</v>
          </cell>
        </row>
        <row r="2362">
          <cell r="A2362" t="str">
            <v>404SH35-1927U770C36</v>
          </cell>
          <cell r="B2362" t="str">
            <v>2DM7-73-404SH35VS18SEP0446</v>
          </cell>
          <cell r="C2362" t="str">
            <v>2DM7-73-404SH35V</v>
          </cell>
          <cell r="D2362" t="str">
            <v xml:space="preserve">Sabana hendida 35 g 190 x 270 cm hendidura U 7 x 70 cm ref lam 80 x 40 cm cda 36 mm
</v>
          </cell>
          <cell r="E2362" t="str">
            <v>SABANA HEND35G190X270CM U7X70CM LAM 80CM</v>
          </cell>
          <cell r="F2362" t="str">
            <v>Sub. Producto Gavilan</v>
          </cell>
          <cell r="G2362" t="str">
            <v>nov/09/2023</v>
          </cell>
          <cell r="H2362" t="str">
            <v>SUB18SEP0446</v>
          </cell>
          <cell r="I2362" t="str">
            <v>S18SEP0446</v>
          </cell>
          <cell r="J2362" t="str">
            <v>PZA</v>
          </cell>
          <cell r="K2362" t="str">
            <v>PZA</v>
          </cell>
          <cell r="L2362">
            <v>56</v>
          </cell>
        </row>
        <row r="2363">
          <cell r="A2363" t="str">
            <v>404SH35-1927U770C36</v>
          </cell>
          <cell r="B2363" t="str">
            <v>2DM7-73-404SH35VS18DIC0373</v>
          </cell>
          <cell r="C2363" t="str">
            <v>2DM7-73-404SH35V</v>
          </cell>
          <cell r="D2363" t="str">
            <v xml:space="preserve">Sabana hendida 35 g 190 x 270 cm hendidura U 7 x 70 cm ref lam 80 x 40 cm cda 36 mm
</v>
          </cell>
          <cell r="E2363" t="str">
            <v>SABANA HEND35G190X270CM U7X70CM LAM 80CM</v>
          </cell>
          <cell r="F2363" t="str">
            <v>Sub. Producto Gavilan</v>
          </cell>
          <cell r="G2363" t="str">
            <v>dic/12/2023</v>
          </cell>
          <cell r="H2363" t="str">
            <v>SUB18DIC0373</v>
          </cell>
          <cell r="I2363" t="str">
            <v>S18DIC0373</v>
          </cell>
          <cell r="J2363" t="str">
            <v>PZA</v>
          </cell>
          <cell r="K2363" t="str">
            <v>PZA</v>
          </cell>
          <cell r="L2363">
            <v>485</v>
          </cell>
        </row>
        <row r="2364">
          <cell r="A2364" t="str">
            <v>404SH35-1927U770R23</v>
          </cell>
          <cell r="B2364" t="str">
            <v>2DM7-73-7U770R23S16AGO0221</v>
          </cell>
          <cell r="C2364" t="str">
            <v>2DM7-73-7U770R23</v>
          </cell>
          <cell r="D2364" t="str">
            <v>Sabana hendida 35 g 190 x 270 cm hendidura U 7 x 70 cm ref lam 23 g 80 x 40 cm cda 36 mm</v>
          </cell>
          <cell r="E2364" t="str">
            <v>SABANA HEND35G190X270  U7X70CM LAM 23G80</v>
          </cell>
          <cell r="F2364" t="str">
            <v>Sub. Producto Gavilan</v>
          </cell>
          <cell r="G2364" t="str">
            <v>sep/02/2021</v>
          </cell>
          <cell r="H2364" t="str">
            <v>SUB16AGO0221</v>
          </cell>
          <cell r="I2364" t="str">
            <v>S16AGO0221</v>
          </cell>
          <cell r="J2364" t="str">
            <v>PZA</v>
          </cell>
          <cell r="K2364" t="str">
            <v>PZA</v>
          </cell>
          <cell r="L2364">
            <v>8312</v>
          </cell>
        </row>
        <row r="2365">
          <cell r="A2365" t="str">
            <v>404SH35-1927U770R23</v>
          </cell>
          <cell r="B2365" t="str">
            <v>2DM7-73-7U770R23S16DIC0177</v>
          </cell>
          <cell r="C2365" t="str">
            <v>2DM7-73-7U770R23</v>
          </cell>
          <cell r="D2365" t="str">
            <v>Sabana hendida 35 g 190 x 270 cm hendidura U 7 x 70 cm ref lam 23 g 80 x 40 cm cda 36 mm</v>
          </cell>
          <cell r="E2365" t="str">
            <v>SABANA HEND35G190X270  U7X70CM LAM 23G80</v>
          </cell>
          <cell r="F2365" t="str">
            <v>Sub. Producto Gavilan</v>
          </cell>
          <cell r="G2365" t="str">
            <v>dic/12/2021</v>
          </cell>
          <cell r="H2365" t="str">
            <v>SUB16DIC0177</v>
          </cell>
          <cell r="I2365" t="str">
            <v>S16DIC0177</v>
          </cell>
          <cell r="J2365" t="str">
            <v>PZA</v>
          </cell>
          <cell r="K2365" t="str">
            <v>PZA</v>
          </cell>
          <cell r="L2365">
            <v>15</v>
          </cell>
        </row>
        <row r="2366">
          <cell r="A2366" t="str">
            <v>404SH50-1520U2360C48</v>
          </cell>
          <cell r="B2366" t="str">
            <v>2DM7-73-1520U236S19ENE0336</v>
          </cell>
          <cell r="C2366" t="str">
            <v>2DM7-73-1520U236</v>
          </cell>
          <cell r="D2366" t="str">
            <v>Sabana hendida 40 g 150 x 200 cm hedidura U 23 x 60 cm ref lam 65 x 100 cm cda 48 mm</v>
          </cell>
          <cell r="E2366" t="str">
            <v>SABANA HEND40G150X200CM U23X60CM LAM65CM</v>
          </cell>
          <cell r="F2366" t="str">
            <v>Sub. Producto Gavilan</v>
          </cell>
          <cell r="G2366" t="str">
            <v>ene/15/2024</v>
          </cell>
          <cell r="H2366" t="str">
            <v>SUB19ENE0336</v>
          </cell>
          <cell r="I2366" t="str">
            <v>S19ENE0336</v>
          </cell>
          <cell r="J2366" t="str">
            <v>PZA</v>
          </cell>
          <cell r="K2366" t="str">
            <v>PZA</v>
          </cell>
          <cell r="L2366">
            <v>356</v>
          </cell>
        </row>
        <row r="2367">
          <cell r="A2367" t="str">
            <v>404SH50-1927U770C48</v>
          </cell>
          <cell r="B2367" t="str">
            <v>2DM7-73-7U770C48S19MAR0036</v>
          </cell>
          <cell r="C2367" t="str">
            <v>2DM7-73-7U770C48</v>
          </cell>
          <cell r="D2367" t="str">
            <v>Sabana hendida 40 g 195 x 279 cm hendidura U 7 x 70 cm ref lam 50 x 60 cm cda 48 mm</v>
          </cell>
          <cell r="E2367" t="str">
            <v>SABANA HEND40 G200X300CM U7X70CM LAM50CM</v>
          </cell>
          <cell r="F2367" t="str">
            <v>Sub. Producto Gavilan</v>
          </cell>
          <cell r="G2367" t="str">
            <v>mar/08/2024</v>
          </cell>
          <cell r="H2367" t="str">
            <v>SUB19MAR0036</v>
          </cell>
          <cell r="I2367" t="str">
            <v>S19MAR0036</v>
          </cell>
          <cell r="J2367" t="str">
            <v>PZA</v>
          </cell>
          <cell r="K2367" t="str">
            <v>PZA</v>
          </cell>
          <cell r="L2367">
            <v>66</v>
          </cell>
        </row>
        <row r="2368">
          <cell r="A2368" t="str">
            <v>404SH50-1927U770C48</v>
          </cell>
          <cell r="B2368" t="str">
            <v>2DM7-73-7U770C48S19MAR0346</v>
          </cell>
          <cell r="C2368" t="str">
            <v>2DM7-73-7U770C48</v>
          </cell>
          <cell r="D2368" t="str">
            <v>Sabana hendida 40 g 195 x 279 cm hendidura U 7 x 70 cm ref lam 50 x 60 cm cda 48 mm</v>
          </cell>
          <cell r="E2368" t="str">
            <v>SABANA HEND40 G200X300CM U7X70CM LAM50CM</v>
          </cell>
          <cell r="F2368" t="str">
            <v>Sub. Producto Gavilan</v>
          </cell>
          <cell r="G2368" t="str">
            <v>mar/15/2024</v>
          </cell>
          <cell r="H2368" t="str">
            <v>SUB19MAR0346</v>
          </cell>
          <cell r="I2368" t="str">
            <v>S19MAR0346</v>
          </cell>
          <cell r="J2368" t="str">
            <v>PZA</v>
          </cell>
          <cell r="K2368" t="str">
            <v>PZA</v>
          </cell>
          <cell r="L2368">
            <v>200</v>
          </cell>
        </row>
        <row r="2369">
          <cell r="A2369" t="str">
            <v>404SH50-200300F4010</v>
          </cell>
          <cell r="B2369" t="str">
            <v>2DM7-73-300F4010S17OCT0445</v>
          </cell>
          <cell r="C2369" t="str">
            <v>2DM7-73-300F4010</v>
          </cell>
          <cell r="D2369" t="str">
            <v xml:space="preserve">Sabana fenestrada 40 g 200 x 300 cm ref lam fenestrado 40 x 10 cm cda 48 mm
</v>
          </cell>
          <cell r="E2369" t="str">
            <v>SABANA FENEST40G200X300CM LAM  40 C48 MM</v>
          </cell>
          <cell r="F2369" t="str">
            <v>Sub. Producto Gavilan</v>
          </cell>
          <cell r="G2369" t="str">
            <v>nov/22/2022</v>
          </cell>
          <cell r="H2369" t="str">
            <v>SUB17OCT0445</v>
          </cell>
          <cell r="I2369" t="str">
            <v>S17OCT0445</v>
          </cell>
          <cell r="J2369" t="str">
            <v>PZA</v>
          </cell>
          <cell r="K2369" t="str">
            <v>PZA</v>
          </cell>
          <cell r="L2369">
            <v>1001</v>
          </cell>
        </row>
        <row r="2370">
          <cell r="A2370" t="str">
            <v>404SH50-200300F4010</v>
          </cell>
          <cell r="B2370" t="str">
            <v>2DM7-73-300F4010S17JUL0321</v>
          </cell>
          <cell r="C2370" t="str">
            <v>2DM7-73-300F4010</v>
          </cell>
          <cell r="D2370" t="str">
            <v xml:space="preserve">Sabana fenestrada 40 g 200 x 300 cm ref lam fenestrado 40 x 10 cm cda 48 mm
</v>
          </cell>
          <cell r="E2370" t="str">
            <v>SABANA FENEST40G200X300CM LAM  40 C48 MM</v>
          </cell>
          <cell r="F2370" t="str">
            <v>Sub. Producto Gavilan</v>
          </cell>
          <cell r="G2370" t="str">
            <v>jul/14/2022</v>
          </cell>
          <cell r="H2370" t="str">
            <v>SUB17JUL0321</v>
          </cell>
          <cell r="I2370" t="str">
            <v>S17JUL0321</v>
          </cell>
          <cell r="J2370" t="str">
            <v>PZA</v>
          </cell>
          <cell r="K2370" t="str">
            <v>PZA</v>
          </cell>
          <cell r="L2370">
            <v>93</v>
          </cell>
        </row>
        <row r="2371">
          <cell r="A2371" t="str">
            <v>404SH50-2030H770C24</v>
          </cell>
          <cell r="B2371" t="str">
            <v>2DM7-73-6560SN0AS19MAR0037</v>
          </cell>
          <cell r="C2371" t="str">
            <v>2DM7-73-6560SN0A</v>
          </cell>
          <cell r="D2371" t="str">
            <v>Sabana hendida 40 g 200 x 300 cm hendidura U 7 x 70 cm ref lam 80 x 100 cda 24 mm</v>
          </cell>
          <cell r="E2371" t="str">
            <v xml:space="preserve">Sabana hend40g200x300 hend U7x70 cm ref </v>
          </cell>
          <cell r="F2371" t="str">
            <v>Sub. Producto Gavilan</v>
          </cell>
          <cell r="G2371" t="str">
            <v>mar/13/2024</v>
          </cell>
          <cell r="H2371" t="str">
            <v>SUB19MAR0037</v>
          </cell>
          <cell r="I2371" t="str">
            <v>S19MAR0037</v>
          </cell>
          <cell r="J2371" t="str">
            <v>PZA</v>
          </cell>
          <cell r="K2371" t="str">
            <v>PZA</v>
          </cell>
          <cell r="L2371">
            <v>102</v>
          </cell>
        </row>
        <row r="2372">
          <cell r="A2372" t="str">
            <v>404SH50-2030H770C48</v>
          </cell>
          <cell r="B2372" t="str">
            <v>2DM7-73-0H770C48ACO0115084</v>
          </cell>
          <cell r="C2372" t="str">
            <v>2DM7-73-0H770C48</v>
          </cell>
          <cell r="D2372" t="str">
            <v>Sabana hendida 40 g 200 x 300 cm hendidura U 7 x 70 cm ref lam 50 x 60 cm cda 48 mm</v>
          </cell>
          <cell r="E2372" t="str">
            <v>SABANA HEND40 G200X300CM U7X70CM LAM50CM</v>
          </cell>
          <cell r="F2372" t="str">
            <v>Sub. Producto Gavilan</v>
          </cell>
          <cell r="G2372" t="str">
            <v>mar/01/2020</v>
          </cell>
          <cell r="H2372" t="str">
            <v>ACON0115084</v>
          </cell>
          <cell r="I2372" t="str">
            <v>ACO0115084</v>
          </cell>
          <cell r="J2372" t="str">
            <v>PZA</v>
          </cell>
          <cell r="K2372" t="str">
            <v>PZA</v>
          </cell>
          <cell r="L2372">
            <v>376</v>
          </cell>
        </row>
        <row r="2373">
          <cell r="A2373" t="str">
            <v>404SH50-2030U1460C48</v>
          </cell>
          <cell r="B2373" t="str">
            <v>2DM7-73-U1460C48S16DIC0179</v>
          </cell>
          <cell r="C2373" t="str">
            <v>2DM7-73-U1460C48</v>
          </cell>
          <cell r="D2373" t="str">
            <v>Sabana hendida 40 g 200 x 300 cm hendidura U 14 x 60 cm ref lam 100 x 80 cm cda 48 mm</v>
          </cell>
          <cell r="E2373" t="str">
            <v>SABANA HEND40G200X300CM U14X60CMLAM100CM</v>
          </cell>
          <cell r="F2373" t="str">
            <v>Sub. Producto Gavilan</v>
          </cell>
          <cell r="G2373" t="str">
            <v>ene/31/2022</v>
          </cell>
          <cell r="H2373" t="str">
            <v>SUB16DIC0179</v>
          </cell>
          <cell r="I2373" t="str">
            <v>S16DIC0179</v>
          </cell>
          <cell r="J2373" t="str">
            <v>PZA</v>
          </cell>
          <cell r="K2373" t="str">
            <v>PZA</v>
          </cell>
          <cell r="L2373">
            <v>172</v>
          </cell>
        </row>
        <row r="2374">
          <cell r="A2374" t="str">
            <v>404SH50-2030U1460C48</v>
          </cell>
          <cell r="B2374" t="str">
            <v>2DM7-73-U1460C48S16SEP0235</v>
          </cell>
          <cell r="C2374" t="str">
            <v>2DM7-73-U1460C48</v>
          </cell>
          <cell r="D2374" t="str">
            <v>Sabana hendida 40 g 200 x 300 cm hendidura U 14 x 60 cm ref lam 100 x 80 cm cda 48 mm</v>
          </cell>
          <cell r="E2374" t="str">
            <v>SABANA HEND40G200X300CM U14X60CMLAM100CM</v>
          </cell>
          <cell r="F2374" t="str">
            <v>Sub. Producto Gavilan</v>
          </cell>
          <cell r="G2374" t="str">
            <v>sep/15/2021</v>
          </cell>
          <cell r="H2374" t="str">
            <v>SUB16SEP0235</v>
          </cell>
          <cell r="I2374" t="str">
            <v>S16SEP0235</v>
          </cell>
          <cell r="J2374" t="str">
            <v>PZA</v>
          </cell>
          <cell r="K2374" t="str">
            <v>PZA</v>
          </cell>
          <cell r="L2374">
            <v>338</v>
          </cell>
        </row>
        <row r="2375">
          <cell r="A2375" t="str">
            <v>404SH50-2030U1460C48</v>
          </cell>
          <cell r="B2375" t="str">
            <v>2DM7-73-U1460C48S16OCT0238</v>
          </cell>
          <cell r="C2375" t="str">
            <v>2DM7-73-U1460C48</v>
          </cell>
          <cell r="D2375" t="str">
            <v>Sabana hendida 40 g 200 x 300 cm hendidura U 14 x 60 cm ref lam 100 x 80 cm cda 48 mm</v>
          </cell>
          <cell r="E2375" t="str">
            <v>SABANA HEND40G200X300CM U14X60CMLAM100CM</v>
          </cell>
          <cell r="F2375" t="str">
            <v>Sub. Producto Gavilan</v>
          </cell>
          <cell r="G2375" t="str">
            <v>oct/17/2021</v>
          </cell>
          <cell r="H2375" t="str">
            <v>SUB16OCT0238</v>
          </cell>
          <cell r="I2375" t="str">
            <v>S16OCT0238</v>
          </cell>
          <cell r="J2375" t="str">
            <v>PZA</v>
          </cell>
          <cell r="K2375" t="str">
            <v>PZA</v>
          </cell>
          <cell r="L2375">
            <v>1001</v>
          </cell>
        </row>
        <row r="2376">
          <cell r="A2376" t="str">
            <v>404SH50-2030U1460C48</v>
          </cell>
          <cell r="B2376" t="str">
            <v>2DM7-73-U1460C48S16AGO0317</v>
          </cell>
          <cell r="C2376" t="str">
            <v>2DM7-73-U1460C48</v>
          </cell>
          <cell r="D2376" t="str">
            <v>Sabana hendida 40 g 200 x 300 cm hendidura U 14 x 60 cm ref lam 100 x 80 cm cda 48 mm</v>
          </cell>
          <cell r="E2376" t="str">
            <v>SABANA HEND40G200X300CM U14X60CMLAM100CM</v>
          </cell>
          <cell r="F2376" t="str">
            <v>Sub. Producto Gavilan</v>
          </cell>
          <cell r="G2376" t="str">
            <v>ago/29/2021</v>
          </cell>
          <cell r="H2376" t="str">
            <v>SUB16AGO0317</v>
          </cell>
          <cell r="I2376" t="str">
            <v>S16AGO0317</v>
          </cell>
          <cell r="J2376" t="str">
            <v>PZA</v>
          </cell>
          <cell r="K2376" t="str">
            <v>PZA</v>
          </cell>
          <cell r="L2376">
            <v>791</v>
          </cell>
        </row>
        <row r="2377">
          <cell r="A2377" t="str">
            <v>404SH50-2525U1470C48</v>
          </cell>
          <cell r="B2377" t="str">
            <v>2DM7-73-U1470C48S19MAR0038</v>
          </cell>
          <cell r="C2377" t="str">
            <v>2DM7-73-U1470C48</v>
          </cell>
          <cell r="D2377" t="str">
            <v>Sabana hendida 40 g 250 x 250 cm hendidura U 14 x 70 cm ref cel 80 x 120 cm cda 48 mm</v>
          </cell>
          <cell r="E2377" t="str">
            <v>SABANA HEND40G250X250CM U14X70CM REF80CM</v>
          </cell>
          <cell r="F2377" t="str">
            <v>Sub. Producto Gavilan</v>
          </cell>
          <cell r="G2377" t="str">
            <v>mar/08/2024</v>
          </cell>
          <cell r="H2377" t="str">
            <v>SUB19MAR0038</v>
          </cell>
          <cell r="I2377" t="str">
            <v>S19MAR0038</v>
          </cell>
          <cell r="J2377" t="str">
            <v>PZA</v>
          </cell>
          <cell r="K2377" t="str">
            <v>PZA</v>
          </cell>
          <cell r="L2377">
            <v>98</v>
          </cell>
        </row>
        <row r="2378">
          <cell r="A2378" t="str">
            <v>404SH50-2525U1470C48</v>
          </cell>
          <cell r="B2378" t="str">
            <v>2DM7-73-U1470C48S19ENE0461</v>
          </cell>
          <cell r="C2378" t="str">
            <v>2DM7-73-U1470C48</v>
          </cell>
          <cell r="D2378" t="str">
            <v>Sabana hendida 40 g 250 x 250 cm hendidura U 14 x 70 cm ref cel 80 x 120 cm cda 48 mm</v>
          </cell>
          <cell r="E2378" t="str">
            <v>SABANA HEND40G250X250CM U14X70CM REF80CM</v>
          </cell>
          <cell r="F2378" t="str">
            <v>Sub. Producto Gavilan</v>
          </cell>
          <cell r="G2378" t="str">
            <v>ene/25/2024</v>
          </cell>
          <cell r="H2378" t="str">
            <v>SUB19ENE0461</v>
          </cell>
          <cell r="I2378" t="str">
            <v>S19ENE0461</v>
          </cell>
          <cell r="J2378" t="str">
            <v>PZA</v>
          </cell>
          <cell r="K2378" t="str">
            <v>PZA</v>
          </cell>
          <cell r="L2378">
            <v>204</v>
          </cell>
        </row>
        <row r="2379">
          <cell r="A2379" t="str">
            <v>404SHIM-110190U2360</v>
          </cell>
          <cell r="B2379" t="str">
            <v>2DM7-73-190U2360S17FEB0189</v>
          </cell>
          <cell r="C2379" t="str">
            <v>2DM7-73-190U2360</v>
          </cell>
          <cell r="D2379" t="str">
            <v>Sabana impermeable 110 x 190 cm hendidura U 23 x 60 cm cda 36 mm</v>
          </cell>
          <cell r="E2379" t="str">
            <v xml:space="preserve">SABANA IMPER 110X 190CM HEND U 23X60CM </v>
          </cell>
          <cell r="F2379" t="str">
            <v>Sub. Producto Gavilan</v>
          </cell>
          <cell r="G2379" t="str">
            <v>ene/21/2022</v>
          </cell>
          <cell r="H2379" t="str">
            <v>SUB17FEB0189</v>
          </cell>
          <cell r="I2379" t="str">
            <v>S17FEB0189</v>
          </cell>
          <cell r="J2379" t="str">
            <v>PZA</v>
          </cell>
          <cell r="K2379" t="str">
            <v>PZA</v>
          </cell>
          <cell r="L2379">
            <v>587</v>
          </cell>
        </row>
        <row r="2380">
          <cell r="A2380" t="str">
            <v>404SHIM-1215U1545C36</v>
          </cell>
          <cell r="B2380" t="str">
            <v>2DM7-73-1215U154PT17AO0154</v>
          </cell>
          <cell r="C2380" t="str">
            <v>2DM7-73-1215U154</v>
          </cell>
          <cell r="D2380" t="str">
            <v>Sabana impermeable 120 x 150 cm hendidura U 15 x 45 cm cda 36 mm acrilica</v>
          </cell>
          <cell r="E2380" t="str">
            <v>SABANA IMPER120X150CM HEND U15X45CM ACRI</v>
          </cell>
          <cell r="F2380" t="str">
            <v>Sub. Producto Gavilan</v>
          </cell>
          <cell r="G2380" t="str">
            <v>ene/24/2021</v>
          </cell>
          <cell r="H2380" t="str">
            <v>DESPT17AO0154</v>
          </cell>
          <cell r="I2380" t="str">
            <v>PT17AO0154</v>
          </cell>
          <cell r="J2380" t="str">
            <v>PZA</v>
          </cell>
          <cell r="K2380" t="str">
            <v>PZA</v>
          </cell>
          <cell r="L2380">
            <v>1</v>
          </cell>
        </row>
        <row r="2381">
          <cell r="A2381" t="str">
            <v>404SHIM-1215U1545C36</v>
          </cell>
          <cell r="B2381" t="str">
            <v>2DM7-73-1215U154D17JUL0192</v>
          </cell>
          <cell r="C2381" t="str">
            <v>2DM7-73-1215U154</v>
          </cell>
          <cell r="D2381" t="str">
            <v>Sabana impermeable 120 x 150 cm hendidura U 15 x 45 cm cda 36 mm acrilica</v>
          </cell>
          <cell r="E2381" t="str">
            <v>SABANA IMPER120X150CM HEND U15X45CM ACRI</v>
          </cell>
          <cell r="F2381" t="str">
            <v>Sub. Producto Gavilan</v>
          </cell>
          <cell r="G2381" t="str">
            <v>ene/24/2021</v>
          </cell>
          <cell r="H2381" t="str">
            <v>DESPT17JUL0192</v>
          </cell>
          <cell r="I2381" t="str">
            <v>D17JUL0192</v>
          </cell>
          <cell r="J2381" t="str">
            <v>PZA</v>
          </cell>
          <cell r="K2381" t="str">
            <v>PZA</v>
          </cell>
          <cell r="L2381">
            <v>7</v>
          </cell>
        </row>
        <row r="2382">
          <cell r="A2382" t="str">
            <v>404SHIM-1215U1545C36</v>
          </cell>
          <cell r="B2382" t="str">
            <v>2DM7-73-1215U154S18FEB0263</v>
          </cell>
          <cell r="C2382" t="str">
            <v>2DM7-73-1215U154</v>
          </cell>
          <cell r="D2382" t="str">
            <v>Sabana impermeable 120 x 150 cm hendidura U 15 x 45 cm cda 36 mm acrilica</v>
          </cell>
          <cell r="E2382" t="str">
            <v>SABANA IMPER120X150CM HEND U15X45CM ACRI</v>
          </cell>
          <cell r="F2382" t="str">
            <v>Sub. Producto Gavilan</v>
          </cell>
          <cell r="G2382" t="str">
            <v>feb/27/2023</v>
          </cell>
          <cell r="H2382" t="str">
            <v>SUB18FEB0263</v>
          </cell>
          <cell r="I2382" t="str">
            <v>S18FEB0263</v>
          </cell>
          <cell r="J2382" t="str">
            <v>PZA</v>
          </cell>
          <cell r="K2382" t="str">
            <v>PZA</v>
          </cell>
          <cell r="L2382">
            <v>778</v>
          </cell>
        </row>
        <row r="2383">
          <cell r="A2383" t="str">
            <v>404SHIM-1517U2360C36</v>
          </cell>
          <cell r="B2383" t="str">
            <v>2DM7-73-1517U236S18FEB0264</v>
          </cell>
          <cell r="C2383" t="str">
            <v>2DM7-73-1517U236</v>
          </cell>
          <cell r="D2383" t="str">
            <v>Sabana impermeable 150 x 175 cm hendidura U 23 x 60 cm cda 36 mm acrilico</v>
          </cell>
          <cell r="E2383" t="str">
            <v>SABANA IMPER 150X 175 CM HEND U 23 ACRIL</v>
          </cell>
          <cell r="F2383" t="str">
            <v>Sub. Producto Gavilan</v>
          </cell>
          <cell r="G2383" t="str">
            <v>feb/27/2023</v>
          </cell>
          <cell r="H2383" t="str">
            <v>SUB18FEB0264</v>
          </cell>
          <cell r="I2383" t="str">
            <v>S18FEB0264</v>
          </cell>
          <cell r="J2383" t="str">
            <v>PZA</v>
          </cell>
          <cell r="K2383" t="str">
            <v>PZA</v>
          </cell>
          <cell r="L2383">
            <v>951</v>
          </cell>
        </row>
        <row r="2384">
          <cell r="A2384" t="str">
            <v>404SHIM-1517U2360C36</v>
          </cell>
          <cell r="B2384" t="str">
            <v>2DM7-73-1517U236S18ENE0305</v>
          </cell>
          <cell r="C2384" t="str">
            <v>2DM7-73-1517U236</v>
          </cell>
          <cell r="D2384" t="str">
            <v>Sabana impermeable 150 x 175 cm hendidura U 23 x 60 cm cda 36 mm acrilico</v>
          </cell>
          <cell r="E2384" t="str">
            <v>SABANA IMPER 150X 175 CM HEND U 23 ACRIL</v>
          </cell>
          <cell r="F2384" t="str">
            <v>Sub. Producto Gavilan</v>
          </cell>
          <cell r="G2384" t="str">
            <v>ene/25/2023</v>
          </cell>
          <cell r="H2384" t="str">
            <v>SUB18ENE0305</v>
          </cell>
          <cell r="I2384" t="str">
            <v>S18ENE0305</v>
          </cell>
          <cell r="J2384" t="str">
            <v>PZA</v>
          </cell>
          <cell r="K2384" t="str">
            <v>PZA</v>
          </cell>
          <cell r="L2384">
            <v>114</v>
          </cell>
        </row>
        <row r="2385">
          <cell r="A2385" t="str">
            <v>404SHPS-1517U770C36</v>
          </cell>
          <cell r="B2385" t="str">
            <v>2DM7-73-404SHPSRS18JUL0298</v>
          </cell>
          <cell r="C2385" t="str">
            <v>2DM7-73-404SHPSR</v>
          </cell>
          <cell r="D2385" t="str">
            <v>Sabana impermeable 150 x 175 cm hendidura U 7 x 70 cm cda 36 mm acrilica</v>
          </cell>
          <cell r="E2385" t="str">
            <v>SABANA IMPER 150 X 175CM HEND U 7CM ACRI</v>
          </cell>
          <cell r="F2385" t="str">
            <v>Sub. Producto Gavilan</v>
          </cell>
          <cell r="G2385" t="str">
            <v>ago/06/2023</v>
          </cell>
          <cell r="H2385" t="str">
            <v>SUB18JUL0298</v>
          </cell>
          <cell r="I2385" t="str">
            <v>S18JUL0298</v>
          </cell>
          <cell r="J2385" t="str">
            <v>PZA</v>
          </cell>
          <cell r="K2385" t="str">
            <v>PZA</v>
          </cell>
          <cell r="L2385">
            <v>173</v>
          </cell>
        </row>
        <row r="2386">
          <cell r="A2386" t="str">
            <v>404SI35-00170190</v>
          </cell>
          <cell r="B2386" t="str">
            <v>2DM7-73-00170190S16SEP0356</v>
          </cell>
          <cell r="C2386" t="str">
            <v>2DM7-73-00170190</v>
          </cell>
          <cell r="D2386" t="str">
            <v>Sabana inferior 35 g 170 x 190 cm</v>
          </cell>
          <cell r="E2386" t="str">
            <v>SABANA INFERIOR 35 G 170 X 190 CM</v>
          </cell>
          <cell r="F2386" t="str">
            <v>Sub. Producto Gavilan</v>
          </cell>
          <cell r="G2386" t="str">
            <v>sep/30/2023</v>
          </cell>
          <cell r="H2386" t="str">
            <v>SUB16SEP0356</v>
          </cell>
          <cell r="I2386" t="str">
            <v>S16SEP0356</v>
          </cell>
          <cell r="J2386" t="str">
            <v>PZA</v>
          </cell>
          <cell r="K2386" t="str">
            <v>PZA</v>
          </cell>
          <cell r="L2386">
            <v>1083</v>
          </cell>
        </row>
        <row r="2387">
          <cell r="A2387" t="str">
            <v>404SI35-00170190</v>
          </cell>
          <cell r="B2387" t="str">
            <v>2DM7-73-00170190D17AGO0259</v>
          </cell>
          <cell r="C2387" t="str">
            <v>2DM7-73-00170190</v>
          </cell>
          <cell r="D2387" t="str">
            <v>Sabana inferior 35 g 170 x 190 cm</v>
          </cell>
          <cell r="E2387" t="str">
            <v>SABANA INFERIOR 35 G 170 X 190 CM</v>
          </cell>
          <cell r="F2387" t="str">
            <v>Sub. Producto Gavilan</v>
          </cell>
          <cell r="G2387" t="str">
            <v>feb/01/2021</v>
          </cell>
          <cell r="H2387" t="str">
            <v>DESPT17AGO0259</v>
          </cell>
          <cell r="I2387" t="str">
            <v>D17AGO0259</v>
          </cell>
          <cell r="J2387" t="str">
            <v>PZA</v>
          </cell>
          <cell r="K2387" t="str">
            <v>PZA</v>
          </cell>
          <cell r="L2387">
            <v>15</v>
          </cell>
        </row>
        <row r="2388">
          <cell r="A2388" t="str">
            <v>404SI35-00170190</v>
          </cell>
          <cell r="B2388" t="str">
            <v>2DM7-73-00170190D17JUL0297</v>
          </cell>
          <cell r="C2388" t="str">
            <v>2DM7-73-00170190</v>
          </cell>
          <cell r="D2388" t="str">
            <v>Sabana inferior 35 g 170 x 190 cm</v>
          </cell>
          <cell r="E2388" t="str">
            <v>SABANA INFERIOR 35 G 170 X 190 CM</v>
          </cell>
          <cell r="F2388" t="str">
            <v>Sub. Producto Gavilan</v>
          </cell>
          <cell r="G2388" t="str">
            <v>ene/28/2023</v>
          </cell>
          <cell r="H2388" t="str">
            <v>DESPT17JUL0297</v>
          </cell>
          <cell r="I2388" t="str">
            <v>D17JUL0297</v>
          </cell>
          <cell r="J2388" t="str">
            <v>PZA</v>
          </cell>
          <cell r="K2388" t="str">
            <v>PZA</v>
          </cell>
          <cell r="L2388">
            <v>8</v>
          </cell>
        </row>
        <row r="2389">
          <cell r="A2389" t="str">
            <v>404SICA-12090R359T</v>
          </cell>
          <cell r="B2389" t="str">
            <v>2DM7-73-090R359TS17DIC0347</v>
          </cell>
          <cell r="C2389" t="str">
            <v>2DM7-73-090R359T</v>
          </cell>
          <cell r="D2389" t="str">
            <v>Sabana impermeable 120 x 90 cm ref lam 50 x 60 cm con bolsa recolectora triangular para cadera</v>
          </cell>
          <cell r="E2389" t="str">
            <v xml:space="preserve">SABANA IMPER 120X 90CM LAM 50X60CM B/RE </v>
          </cell>
          <cell r="F2389" t="str">
            <v>Sub. Producto Gavilan</v>
          </cell>
          <cell r="G2389" t="str">
            <v>dic/18/2022</v>
          </cell>
          <cell r="H2389" t="str">
            <v>SUB17DIC0347</v>
          </cell>
          <cell r="I2389" t="str">
            <v>S17DIC0347</v>
          </cell>
          <cell r="J2389" t="str">
            <v>PZA</v>
          </cell>
          <cell r="K2389" t="str">
            <v>PZA</v>
          </cell>
          <cell r="L2389">
            <v>380</v>
          </cell>
        </row>
        <row r="2390">
          <cell r="A2390" t="str">
            <v>404SIHE-1517U1545C36</v>
          </cell>
          <cell r="B2390" t="str">
            <v>2DM7-73-1517U154S18FEB0266</v>
          </cell>
          <cell r="C2390" t="str">
            <v>2DM7-73-1517U154</v>
          </cell>
          <cell r="D2390" t="str">
            <v>Sabana impermeable 150 x 175 cm hendidura U 15 x 45 cm cda 36 mm acrilica</v>
          </cell>
          <cell r="E2390" t="str">
            <v>SABANA IMPER 150X 175CM HEND U 15CM ACRI</v>
          </cell>
          <cell r="F2390" t="str">
            <v>Sub. Producto Gavilan</v>
          </cell>
          <cell r="G2390" t="str">
            <v>feb/26/2023</v>
          </cell>
          <cell r="H2390" t="str">
            <v>SUB18FEB0266</v>
          </cell>
          <cell r="I2390" t="str">
            <v>S18FEB0266</v>
          </cell>
          <cell r="J2390" t="str">
            <v>PZA</v>
          </cell>
          <cell r="K2390" t="str">
            <v>PZA</v>
          </cell>
          <cell r="L2390">
            <v>292</v>
          </cell>
        </row>
        <row r="2391">
          <cell r="A2391" t="str">
            <v>404SIHE-1517U1545C36</v>
          </cell>
          <cell r="B2391" t="str">
            <v>2DM7-73-1517U154S19MAR0437</v>
          </cell>
          <cell r="C2391" t="str">
            <v>2DM7-73-1517U154</v>
          </cell>
          <cell r="D2391" t="str">
            <v>Sabana impermeable 150 x 175 cm hendidura U 15 x 45 cm cda 36 mm acrilica</v>
          </cell>
          <cell r="E2391" t="str">
            <v>SABANA IMPER 150X 175CM HEND U 15CM ACRI</v>
          </cell>
          <cell r="F2391" t="str">
            <v>Sub. Producto Gavilan</v>
          </cell>
          <cell r="G2391" t="str">
            <v>mar/21/2024</v>
          </cell>
          <cell r="H2391" t="str">
            <v>SUB19MAR0437</v>
          </cell>
          <cell r="I2391" t="str">
            <v>S19MAR0437</v>
          </cell>
          <cell r="J2391" t="str">
            <v>PZA</v>
          </cell>
          <cell r="K2391" t="str">
            <v>PZA</v>
          </cell>
          <cell r="L2391">
            <v>400</v>
          </cell>
        </row>
        <row r="2392">
          <cell r="A2392" t="str">
            <v>404SIPS-1511U2360C36</v>
          </cell>
          <cell r="B2392" t="str">
            <v>2DM7-73-1511U236S18JUN0157</v>
          </cell>
          <cell r="C2392" t="str">
            <v>2DM7-73-1511U236</v>
          </cell>
          <cell r="D2392" t="str">
            <v>Sabana impermeable 150 x 115 cm hendidura U 23 x 60 cm cda 36 mm acrilica</v>
          </cell>
          <cell r="E2392" t="str">
            <v>SABANA IMPER 150X 115CM HEND U 23CM ACRI</v>
          </cell>
          <cell r="F2392" t="str">
            <v>Sub. Producto Gavilan</v>
          </cell>
          <cell r="G2392" t="str">
            <v>jul/04/2023</v>
          </cell>
          <cell r="H2392" t="str">
            <v>SUB18JUN0157</v>
          </cell>
          <cell r="I2392" t="str">
            <v>S18JUN0157</v>
          </cell>
          <cell r="J2392" t="str">
            <v>PZA</v>
          </cell>
          <cell r="K2392" t="str">
            <v>PZA</v>
          </cell>
          <cell r="L2392">
            <v>200</v>
          </cell>
        </row>
        <row r="2393">
          <cell r="A2393" t="str">
            <v>404SIPS-1511U2360C36</v>
          </cell>
          <cell r="B2393" t="str">
            <v>2DM7-73-1511U236S18JUL0299</v>
          </cell>
          <cell r="C2393" t="str">
            <v>2DM7-73-1511U236</v>
          </cell>
          <cell r="D2393" t="str">
            <v>Sabana impermeable 150 x 115 cm hendidura U 23 x 60 cm cda 36 mm acrilica</v>
          </cell>
          <cell r="E2393" t="str">
            <v>SABANA IMPER 150X 115CM HEND U 23CM ACRI</v>
          </cell>
          <cell r="F2393" t="str">
            <v>Sub. Producto Gavilan</v>
          </cell>
          <cell r="G2393" t="str">
            <v>jul/19/2023</v>
          </cell>
          <cell r="H2393" t="str">
            <v>SUB18JUL0299</v>
          </cell>
          <cell r="I2393" t="str">
            <v>S18JUL0299</v>
          </cell>
          <cell r="J2393" t="str">
            <v>PZA</v>
          </cell>
          <cell r="K2393" t="str">
            <v>PZA</v>
          </cell>
          <cell r="L2393">
            <v>296</v>
          </cell>
        </row>
        <row r="2394">
          <cell r="A2394" t="str">
            <v>404SIPS-1511U2360C36</v>
          </cell>
          <cell r="B2394" t="str">
            <v>2DM7-73-1511U236S18ENE0468</v>
          </cell>
          <cell r="C2394" t="str">
            <v>2DM7-73-1511U236</v>
          </cell>
          <cell r="D2394" t="str">
            <v>Sabana impermeable 150 x 115 cm hendidura U 23 x 60 cm cda 36 mm acrilica</v>
          </cell>
          <cell r="E2394" t="str">
            <v>SABANA IMPER 150X 115CM HEND U 23CM ACRI</v>
          </cell>
          <cell r="F2394" t="str">
            <v>Sub. Producto Gavilan</v>
          </cell>
          <cell r="G2394" t="str">
            <v>feb/08/2023</v>
          </cell>
          <cell r="H2394" t="str">
            <v>SUB18ENE0468</v>
          </cell>
          <cell r="I2394" t="str">
            <v>S18ENE0468</v>
          </cell>
          <cell r="J2394" t="str">
            <v>PZA</v>
          </cell>
          <cell r="K2394" t="str">
            <v>PZA</v>
          </cell>
          <cell r="L2394">
            <v>14</v>
          </cell>
        </row>
        <row r="2395">
          <cell r="A2395" t="str">
            <v>404SIPS-1519U2360C48</v>
          </cell>
          <cell r="B2395" t="str">
            <v>2DM7-73-1519U236S18JUN0158</v>
          </cell>
          <cell r="C2395" t="str">
            <v>2DM7-73-1519U236</v>
          </cell>
          <cell r="D2395" t="str">
            <v>Sabana impermeable 150 x 190 cm hendidura U 23 x 60 cm cda 48 mm acrilica</v>
          </cell>
          <cell r="E2395" t="str">
            <v>SABANA IMPER 150 X 190CM HEND U23CM ACRI</v>
          </cell>
          <cell r="F2395" t="str">
            <v>Sub. Producto Gavilan</v>
          </cell>
          <cell r="G2395" t="str">
            <v>jul/03/2023</v>
          </cell>
          <cell r="H2395" t="str">
            <v>SUB18JUN0158</v>
          </cell>
          <cell r="I2395" t="str">
            <v>S18JUN0158</v>
          </cell>
          <cell r="J2395" t="str">
            <v>PZA</v>
          </cell>
          <cell r="K2395" t="str">
            <v>PZA</v>
          </cell>
          <cell r="L2395">
            <v>53</v>
          </cell>
        </row>
        <row r="2396">
          <cell r="A2396" t="str">
            <v>404SIPS-1519U2360C48</v>
          </cell>
          <cell r="B2396" t="str">
            <v>2DM7-73-1519U236S18JUL0300</v>
          </cell>
          <cell r="C2396" t="str">
            <v>2DM7-73-1519U236</v>
          </cell>
          <cell r="D2396" t="str">
            <v>Sabana impermeable 150 x 190 cm hendidura U 23 x 60 cm cda 48 mm acrilica</v>
          </cell>
          <cell r="E2396" t="str">
            <v>SABANA IMPER 150 X 190CM HEND U23CM ACRI</v>
          </cell>
          <cell r="F2396" t="str">
            <v>Sub. Producto Gavilan</v>
          </cell>
          <cell r="G2396" t="str">
            <v>jul/19/2023</v>
          </cell>
          <cell r="H2396" t="str">
            <v>SUB18JUL0300</v>
          </cell>
          <cell r="I2396" t="str">
            <v>S18JUL0300</v>
          </cell>
          <cell r="J2396" t="str">
            <v>PZA</v>
          </cell>
          <cell r="K2396" t="str">
            <v>PZA</v>
          </cell>
          <cell r="L2396">
            <v>296</v>
          </cell>
        </row>
        <row r="2397">
          <cell r="A2397" t="str">
            <v>404SIRL-1517U2360R23</v>
          </cell>
          <cell r="B2397" t="str">
            <v>2DM7-73-U2360R23S19ENE0462</v>
          </cell>
          <cell r="C2397" t="str">
            <v>2DM7-73-U2360R23</v>
          </cell>
          <cell r="D2397" t="str">
            <v>Sabana impermeable 150 x 175 cm hendidura U 23 x 60 cm ref lam 23 g 40 x 90 cm cda 36 mm acrilica</v>
          </cell>
          <cell r="E2397" t="str">
            <v>SABANA IMPER150X175CM HENDU23CM LAM ACRI</v>
          </cell>
          <cell r="F2397" t="str">
            <v>Sub. Producto Gavilan</v>
          </cell>
          <cell r="G2397" t="str">
            <v>ene/25/2024</v>
          </cell>
          <cell r="H2397" t="str">
            <v>SUB19ENE0462</v>
          </cell>
          <cell r="I2397" t="str">
            <v>S19ENE0462</v>
          </cell>
          <cell r="J2397" t="str">
            <v>PZA</v>
          </cell>
          <cell r="K2397" t="str">
            <v>PZA</v>
          </cell>
          <cell r="L2397">
            <v>169</v>
          </cell>
        </row>
        <row r="2398">
          <cell r="A2398" t="str">
            <v>404SIRL-1517U2360R23</v>
          </cell>
          <cell r="B2398" t="str">
            <v>2DM7-73-U2360R23S19MAR0438</v>
          </cell>
          <cell r="C2398" t="str">
            <v>2DM7-73-U2360R23</v>
          </cell>
          <cell r="D2398" t="str">
            <v>Sabana impermeable 150 x 175 cm hendidura U 23 x 60 cm ref lam 23 g 40 x 90 cm cda 36 mm acrilica</v>
          </cell>
          <cell r="E2398" t="str">
            <v>SABANA IMPER150X175CM HENDU23CM LAM ACRI</v>
          </cell>
          <cell r="F2398" t="str">
            <v>Sub. Producto Gavilan</v>
          </cell>
          <cell r="G2398" t="str">
            <v>mar/21/2024</v>
          </cell>
          <cell r="H2398" t="str">
            <v>SUB19MAR0438</v>
          </cell>
          <cell r="I2398" t="str">
            <v>S19MAR0438</v>
          </cell>
          <cell r="J2398" t="str">
            <v>PZA</v>
          </cell>
          <cell r="K2398" t="str">
            <v>PZA</v>
          </cell>
          <cell r="L2398">
            <v>2000</v>
          </cell>
        </row>
        <row r="2399">
          <cell r="A2399" t="str">
            <v>404SL25-00180130</v>
          </cell>
          <cell r="B2399" t="str">
            <v>2DM7-73-00180130S16NOV0149</v>
          </cell>
          <cell r="C2399" t="str">
            <v>2DM7-73-00180130</v>
          </cell>
          <cell r="D2399" t="str">
            <v>Sabana lateral 25 g 180 x 130 cm</v>
          </cell>
          <cell r="E2399" t="str">
            <v>SABANA LATERAL 25 G 180 X 130 CM</v>
          </cell>
          <cell r="F2399" t="str">
            <v>Sub. Producto Gavilan</v>
          </cell>
          <cell r="G2399" t="str">
            <v>nov/17/2021</v>
          </cell>
          <cell r="H2399" t="str">
            <v>SUB16NOV0149</v>
          </cell>
          <cell r="I2399" t="str">
            <v>S16NOV0149</v>
          </cell>
          <cell r="J2399" t="str">
            <v>PZA</v>
          </cell>
          <cell r="K2399" t="str">
            <v>PZA</v>
          </cell>
          <cell r="L2399">
            <v>467</v>
          </cell>
        </row>
        <row r="2400">
          <cell r="A2400" t="str">
            <v>404SL25-00180130</v>
          </cell>
          <cell r="B2400" t="str">
            <v>2DM7-73-00180130S16DIC0185</v>
          </cell>
          <cell r="C2400" t="str">
            <v>2DM7-73-00180130</v>
          </cell>
          <cell r="D2400" t="str">
            <v>Sabana lateral 25 g 180 x 130 cm</v>
          </cell>
          <cell r="E2400" t="str">
            <v>SABANA LATERAL 25 G 180 X 130 CM</v>
          </cell>
          <cell r="F2400" t="str">
            <v>Sub. Producto Gavilan</v>
          </cell>
          <cell r="G2400" t="str">
            <v>dic/16/2021</v>
          </cell>
          <cell r="H2400" t="str">
            <v>SUB16DIC0185</v>
          </cell>
          <cell r="I2400" t="str">
            <v>S16DIC0185</v>
          </cell>
          <cell r="J2400" t="str">
            <v>PZA</v>
          </cell>
          <cell r="K2400" t="str">
            <v>PZA</v>
          </cell>
          <cell r="L2400">
            <v>983</v>
          </cell>
        </row>
        <row r="2401">
          <cell r="A2401" t="str">
            <v>404SL25-00180130</v>
          </cell>
          <cell r="B2401" t="str">
            <v>2DM7-73-00180130S16ENE951</v>
          </cell>
          <cell r="C2401" t="str">
            <v>2DM7-73-00180130</v>
          </cell>
          <cell r="D2401" t="str">
            <v>Sabana lateral 25 g 180 x 130 cm</v>
          </cell>
          <cell r="E2401" t="str">
            <v>SABANA LATERAL 25 G 180 X 130 CM</v>
          </cell>
          <cell r="F2401" t="str">
            <v>Sub. Producto Gavilan</v>
          </cell>
          <cell r="G2401" t="str">
            <v>ene/15/2023</v>
          </cell>
          <cell r="H2401" t="str">
            <v>SUB16ENE951</v>
          </cell>
          <cell r="I2401" t="str">
            <v>S16ENE951</v>
          </cell>
          <cell r="J2401" t="str">
            <v>PZA</v>
          </cell>
          <cell r="K2401" t="str">
            <v>PZA</v>
          </cell>
          <cell r="L2401">
            <v>626</v>
          </cell>
        </row>
        <row r="2402">
          <cell r="A2402" t="str">
            <v>404SL25-00180130</v>
          </cell>
          <cell r="B2402" t="str">
            <v>2DM7-73-00180130S16ABR0166</v>
          </cell>
          <cell r="C2402" t="str">
            <v>2DM7-73-00180130</v>
          </cell>
          <cell r="D2402" t="str">
            <v>Sabana lateral 25 g 180 x 130 cm</v>
          </cell>
          <cell r="E2402" t="str">
            <v>SABANA LATERAL 25 G 180 X 130 CM</v>
          </cell>
          <cell r="F2402" t="str">
            <v>Sub. Producto Gavilan</v>
          </cell>
          <cell r="G2402" t="str">
            <v>abr/07/2021</v>
          </cell>
          <cell r="H2402" t="str">
            <v>SUB16ABR0166</v>
          </cell>
          <cell r="I2402" t="str">
            <v>S16ABR0166</v>
          </cell>
          <cell r="J2402" t="str">
            <v>PZA</v>
          </cell>
          <cell r="K2402" t="str">
            <v>PZA</v>
          </cell>
          <cell r="L2402">
            <v>9</v>
          </cell>
        </row>
        <row r="2403">
          <cell r="A2403" t="str">
            <v>404SL25-00180130</v>
          </cell>
          <cell r="B2403" t="str">
            <v>2DM7-73-00180130S16ABR0222</v>
          </cell>
          <cell r="C2403" t="str">
            <v>2DM7-73-00180130</v>
          </cell>
          <cell r="D2403" t="str">
            <v>Sabana lateral 25 g 180 x 130 cm</v>
          </cell>
          <cell r="E2403" t="str">
            <v>SABANA LATERAL 25 G 180 X 130 CM</v>
          </cell>
          <cell r="F2403" t="str">
            <v>Sub. Producto Gavilan</v>
          </cell>
          <cell r="G2403" t="str">
            <v>abr/22/2021</v>
          </cell>
          <cell r="H2403" t="str">
            <v>SUB16ABR0222</v>
          </cell>
          <cell r="I2403" t="str">
            <v>S16ABR0222</v>
          </cell>
          <cell r="J2403" t="str">
            <v>PZA</v>
          </cell>
          <cell r="K2403" t="str">
            <v>PZA</v>
          </cell>
          <cell r="L2403">
            <v>998</v>
          </cell>
        </row>
        <row r="2404">
          <cell r="A2404" t="str">
            <v>404SL35-00130180</v>
          </cell>
          <cell r="B2404" t="str">
            <v>2DM7-73-00130180S19ENE0463</v>
          </cell>
          <cell r="C2404" t="str">
            <v>2DM7-73-00130180</v>
          </cell>
          <cell r="D2404" t="str">
            <v>Sabana lateral 35 g 130 x 180 cm</v>
          </cell>
          <cell r="E2404" t="str">
            <v>SABANA LATERAL 35 G 130 X 180 CM</v>
          </cell>
          <cell r="F2404" t="str">
            <v>Sub. Producto Gavilan</v>
          </cell>
          <cell r="G2404" t="str">
            <v>ene/25/2024</v>
          </cell>
          <cell r="H2404" t="str">
            <v>SUB19ENE0463</v>
          </cell>
          <cell r="I2404" t="str">
            <v>S19ENE0463</v>
          </cell>
          <cell r="J2404" t="str">
            <v>PZA</v>
          </cell>
          <cell r="K2404" t="str">
            <v>PZA</v>
          </cell>
          <cell r="L2404">
            <v>512</v>
          </cell>
        </row>
        <row r="2405">
          <cell r="A2405" t="str">
            <v>404SL35-00130180</v>
          </cell>
          <cell r="B2405" t="str">
            <v>2DM7-73-00130180S18JUL0301</v>
          </cell>
          <cell r="C2405" t="str">
            <v>2DM7-73-00130180</v>
          </cell>
          <cell r="D2405" t="str">
            <v>Sabana lateral 35 g 130 x 180 cm</v>
          </cell>
          <cell r="E2405" t="str">
            <v>SABANA LATERAL 35 G 130 X 180 CM</v>
          </cell>
          <cell r="F2405" t="str">
            <v>Sub. Producto Gavilan</v>
          </cell>
          <cell r="G2405" t="str">
            <v>jul/27/2023</v>
          </cell>
          <cell r="H2405" t="str">
            <v>SUB18JUL0301</v>
          </cell>
          <cell r="I2405" t="str">
            <v>S18JUL0301</v>
          </cell>
          <cell r="J2405" t="str">
            <v>PZA</v>
          </cell>
          <cell r="K2405" t="str">
            <v>PZA</v>
          </cell>
          <cell r="L2405">
            <v>1042</v>
          </cell>
        </row>
        <row r="2406">
          <cell r="A2406" t="str">
            <v>404SL50-1020R5060C48</v>
          </cell>
          <cell r="B2406" t="str">
            <v>2DM7-73-404SL500S18SEP0471</v>
          </cell>
          <cell r="C2406" t="str">
            <v>2DM7-73-404SL500</v>
          </cell>
          <cell r="D2406" t="str">
            <v>Sabana lateral 40 g 100 x 200 cm ref lam 50 x 60 cm cda 48 mm</v>
          </cell>
          <cell r="E2406" t="str">
            <v>SABANA 40G 100X200CM LAM 50X60CM C 48 MM</v>
          </cell>
          <cell r="F2406" t="str">
            <v>Sub. Producto Gavilan</v>
          </cell>
          <cell r="G2406" t="str">
            <v>sep/28/2023</v>
          </cell>
          <cell r="H2406" t="str">
            <v>SUB18SEP0471</v>
          </cell>
          <cell r="I2406" t="str">
            <v>S18SEP0471</v>
          </cell>
          <cell r="J2406" t="str">
            <v>PZA</v>
          </cell>
          <cell r="K2406" t="str">
            <v>PZA</v>
          </cell>
          <cell r="L2406">
            <v>1814</v>
          </cell>
        </row>
        <row r="2407">
          <cell r="A2407" t="str">
            <v>404SL50-1020R5060C48</v>
          </cell>
          <cell r="B2407" t="str">
            <v>2DM7-73-404SL500S19MAR0439</v>
          </cell>
          <cell r="C2407" t="str">
            <v>2DM7-73-404SL500</v>
          </cell>
          <cell r="D2407" t="str">
            <v>Sabana lateral 40 g 100 x 200 cm ref lam 50 x 60 cm cda 48 mm</v>
          </cell>
          <cell r="E2407" t="str">
            <v>SABANA 40G 100X200CM LAM 50X60CM C 48 MM</v>
          </cell>
          <cell r="F2407" t="str">
            <v>Sub. Producto Gavilan</v>
          </cell>
          <cell r="G2407" t="str">
            <v>mar/21/2024</v>
          </cell>
          <cell r="H2407" t="str">
            <v>SUB19MAR0439</v>
          </cell>
          <cell r="I2407" t="str">
            <v>S19MAR0439</v>
          </cell>
          <cell r="J2407" t="str">
            <v>PZA</v>
          </cell>
          <cell r="K2407" t="str">
            <v>PZA</v>
          </cell>
          <cell r="L2407">
            <v>2500</v>
          </cell>
        </row>
        <row r="2408">
          <cell r="A2408" t="str">
            <v>404SO35-115210F13510</v>
          </cell>
          <cell r="B2408" t="str">
            <v>2DM7-73-10F13510D17CID0412</v>
          </cell>
          <cell r="C2408" t="str">
            <v>2DM7-73-10F13510</v>
          </cell>
          <cell r="D2408" t="str">
            <v>Sabana oftalmologica 35 g 115 x 210 cm fenestrado 13.5 x 10 cm</v>
          </cell>
          <cell r="E2408" t="str">
            <v>SABANA OFTAL 35G 115X210CM FEN 13.5X10CM</v>
          </cell>
          <cell r="F2408" t="str">
            <v>Sub. Producto Gavilan</v>
          </cell>
          <cell r="G2408" t="str">
            <v>abr/01/2021</v>
          </cell>
          <cell r="H2408" t="str">
            <v>DESLPPT 17CID0412</v>
          </cell>
          <cell r="I2408" t="str">
            <v>D17CID0412</v>
          </cell>
          <cell r="J2408" t="str">
            <v>PZA</v>
          </cell>
          <cell r="K2408" t="str">
            <v>PZA</v>
          </cell>
          <cell r="L2408">
            <v>178</v>
          </cell>
        </row>
        <row r="2409">
          <cell r="A2409" t="str">
            <v>404SO35-115210F13510</v>
          </cell>
          <cell r="B2409" t="str">
            <v>2DM7-73-10F13510S18ABR0176</v>
          </cell>
          <cell r="C2409" t="str">
            <v>2DM7-73-10F13510</v>
          </cell>
          <cell r="D2409" t="str">
            <v>Sabana oftalmologica 35 g 115 x 210 cm fenestrado 13.5 x 10 cm</v>
          </cell>
          <cell r="E2409" t="str">
            <v>SABANA OFTAL 35G 115X210CM FEN 13.5X10CM</v>
          </cell>
          <cell r="F2409" t="str">
            <v>Sub. Producto Gavilan</v>
          </cell>
          <cell r="G2409" t="str">
            <v>abr/16/2023</v>
          </cell>
          <cell r="H2409" t="str">
            <v>SUB18ABR0176</v>
          </cell>
          <cell r="I2409" t="str">
            <v>S18ABR0176</v>
          </cell>
          <cell r="J2409" t="str">
            <v>PZA</v>
          </cell>
          <cell r="K2409" t="str">
            <v>PZA</v>
          </cell>
          <cell r="L2409">
            <v>76</v>
          </cell>
        </row>
        <row r="2410">
          <cell r="A2410" t="str">
            <v>404SP-00150150</v>
          </cell>
          <cell r="B2410" t="str">
            <v>2DM5-60-00150150S18MAR0065</v>
          </cell>
          <cell r="C2410" t="str">
            <v>2DM5-60-00150150</v>
          </cell>
          <cell r="D2410" t="str">
            <v>Envoltura plana 50 g 150 x 150 cm</v>
          </cell>
          <cell r="E2410" t="str">
            <v>ENVOLTURA PLANA 50 G 150 X 150 CM</v>
          </cell>
          <cell r="F2410" t="str">
            <v>Sub. Producto Gavilan</v>
          </cell>
          <cell r="G2410" t="str">
            <v>mar/13/2023</v>
          </cell>
          <cell r="H2410" t="str">
            <v>SUB18MAR0065</v>
          </cell>
          <cell r="I2410" t="str">
            <v>S18MAR0065</v>
          </cell>
          <cell r="J2410" t="str">
            <v>PZA</v>
          </cell>
          <cell r="K2410" t="str">
            <v>PZA</v>
          </cell>
          <cell r="L2410">
            <v>1507</v>
          </cell>
        </row>
        <row r="2411">
          <cell r="A2411" t="str">
            <v>404SP25-00150190</v>
          </cell>
          <cell r="B2411" t="str">
            <v>2DM7-73-404SP250REOCT047</v>
          </cell>
          <cell r="C2411" t="str">
            <v>2DM7-73-404SP250</v>
          </cell>
          <cell r="D2411" t="str">
            <v>Sabana superior 25 g 150 x 190 cm</v>
          </cell>
          <cell r="E2411" t="str">
            <v>SABANA SUPERIOR 25 G 150 X 190 CM</v>
          </cell>
          <cell r="F2411" t="str">
            <v>Sub. Producto Gavilan</v>
          </cell>
          <cell r="G2411" t="str">
            <v>mar/01/2022</v>
          </cell>
          <cell r="H2411" t="str">
            <v>REOCT047</v>
          </cell>
          <cell r="I2411" t="str">
            <v>REOCT047</v>
          </cell>
          <cell r="J2411" t="str">
            <v>PZA</v>
          </cell>
          <cell r="K2411" t="str">
            <v>PZA</v>
          </cell>
          <cell r="L2411">
            <v>762</v>
          </cell>
        </row>
        <row r="2412">
          <cell r="A2412" t="str">
            <v>404SP25-00150190</v>
          </cell>
          <cell r="B2412" t="str">
            <v>2DM7-73-404SP250S16NOV0153</v>
          </cell>
          <cell r="C2412" t="str">
            <v>2DM7-73-404SP250</v>
          </cell>
          <cell r="D2412" t="str">
            <v>Sabana superior 25 g 150 x 190 cm</v>
          </cell>
          <cell r="E2412" t="str">
            <v>SABANA SUPERIOR 25 G 150 X 190 CM</v>
          </cell>
          <cell r="F2412" t="str">
            <v>Sub. Producto Gavilan</v>
          </cell>
          <cell r="G2412" t="str">
            <v>nov/17/2021</v>
          </cell>
          <cell r="H2412" t="str">
            <v>SUB16NOV0153</v>
          </cell>
          <cell r="I2412" t="str">
            <v>S16NOV0153</v>
          </cell>
          <cell r="J2412" t="str">
            <v>PZA</v>
          </cell>
          <cell r="K2412" t="str">
            <v>PZA</v>
          </cell>
          <cell r="L2412">
            <v>985</v>
          </cell>
        </row>
        <row r="2413">
          <cell r="A2413" t="str">
            <v>404SP25-00150190</v>
          </cell>
          <cell r="B2413" t="str">
            <v>2DM7-73-404SP250S16DIC0188</v>
          </cell>
          <cell r="C2413" t="str">
            <v>2DM7-73-404SP250</v>
          </cell>
          <cell r="D2413" t="str">
            <v>Sabana superior 25 g 150 x 190 cm</v>
          </cell>
          <cell r="E2413" t="str">
            <v>SABANA SUPERIOR 25 G 150 X 190 CM</v>
          </cell>
          <cell r="F2413" t="str">
            <v>Sub. Producto Gavilan</v>
          </cell>
          <cell r="G2413" t="str">
            <v>dic/16/2021</v>
          </cell>
          <cell r="H2413" t="str">
            <v>SUB16DIC0188</v>
          </cell>
          <cell r="I2413" t="str">
            <v>S16DIC0188</v>
          </cell>
          <cell r="J2413" t="str">
            <v>PZA</v>
          </cell>
          <cell r="K2413" t="str">
            <v>PZA</v>
          </cell>
          <cell r="L2413">
            <v>1613</v>
          </cell>
        </row>
        <row r="2414">
          <cell r="A2414" t="str">
            <v>404SP25-00150190</v>
          </cell>
          <cell r="B2414" t="str">
            <v>2DM7-73-404SP250S16FEB0080</v>
          </cell>
          <cell r="C2414" t="str">
            <v>2DM7-73-404SP250</v>
          </cell>
          <cell r="D2414" t="str">
            <v>Sabana superior 25 g 150 x 190 cm</v>
          </cell>
          <cell r="E2414" t="str">
            <v>SABANA SUPERIOR 25 G 150 X 190 CM</v>
          </cell>
          <cell r="F2414" t="str">
            <v>Sub. Producto Gavilan</v>
          </cell>
          <cell r="G2414" t="str">
            <v>feb/16/2021</v>
          </cell>
          <cell r="H2414" t="str">
            <v>SUB16FEB0080</v>
          </cell>
          <cell r="I2414" t="str">
            <v>S16FEB0080</v>
          </cell>
          <cell r="J2414" t="str">
            <v>PZA</v>
          </cell>
          <cell r="K2414" t="str">
            <v>PZA</v>
          </cell>
          <cell r="L2414">
            <v>1614</v>
          </cell>
        </row>
        <row r="2415">
          <cell r="A2415" t="str">
            <v>404SP35-00150190</v>
          </cell>
          <cell r="B2415" t="str">
            <v>2DM7-73-404SP350S18DIC0370</v>
          </cell>
          <cell r="C2415" t="str">
            <v>2DM7-73-404SP350</v>
          </cell>
          <cell r="D2415" t="str">
            <v>Sabana superior basica 35 g 150 x 190 cm</v>
          </cell>
          <cell r="E2415" t="str">
            <v>SABANA SUPERIOR BASICA 35 G 150 X 190 CM</v>
          </cell>
          <cell r="F2415" t="str">
            <v>Sub. Producto Gavilan</v>
          </cell>
          <cell r="G2415" t="str">
            <v>ene/03/2024</v>
          </cell>
          <cell r="H2415" t="str">
            <v>SUB18DIC0370</v>
          </cell>
          <cell r="I2415" t="str">
            <v>S18DIC0370</v>
          </cell>
          <cell r="J2415" t="str">
            <v>PZA</v>
          </cell>
          <cell r="K2415" t="str">
            <v>PZA</v>
          </cell>
          <cell r="L2415">
            <v>6966</v>
          </cell>
        </row>
        <row r="2416">
          <cell r="A2416" t="str">
            <v>404SP35-00200140</v>
          </cell>
          <cell r="B2416" t="str">
            <v>2DM7-73-00200140S19FEB0479</v>
          </cell>
          <cell r="C2416" t="str">
            <v>2DM7-73-00200140</v>
          </cell>
          <cell r="D2416" t="str">
            <v>Sabana plana 35 g 200 x 140 cm</v>
          </cell>
          <cell r="E2416" t="str">
            <v>SABANA PLANA 35 G 200 X 140 CM</v>
          </cell>
          <cell r="F2416" t="str">
            <v>Sub. Producto Gavilan</v>
          </cell>
          <cell r="G2416" t="str">
            <v>mar/04/2024</v>
          </cell>
          <cell r="H2416" t="str">
            <v>SUB19FEB0479</v>
          </cell>
          <cell r="I2416" t="str">
            <v>S19FEB0479</v>
          </cell>
          <cell r="J2416" t="str">
            <v>PZA</v>
          </cell>
          <cell r="K2416" t="str">
            <v>PZA</v>
          </cell>
          <cell r="L2416">
            <v>2306</v>
          </cell>
        </row>
        <row r="2417">
          <cell r="A2417" t="str">
            <v>404SP35-00200140</v>
          </cell>
          <cell r="B2417" t="str">
            <v>2DM7-73-00200140S18NOV0188</v>
          </cell>
          <cell r="C2417" t="str">
            <v>2DM7-73-00200140</v>
          </cell>
          <cell r="D2417" t="str">
            <v>Sabana plana 35 g 200 x 140 cm</v>
          </cell>
          <cell r="E2417" t="str">
            <v>SABANA PLANA 35 G 200 X 140 CM</v>
          </cell>
          <cell r="F2417" t="str">
            <v>Sub. Producto Gavilan</v>
          </cell>
          <cell r="G2417" t="str">
            <v>nov/13/2023</v>
          </cell>
          <cell r="H2417" t="str">
            <v>SUB18NOV0188</v>
          </cell>
          <cell r="I2417" t="str">
            <v>S18NOV0188</v>
          </cell>
          <cell r="J2417" t="str">
            <v>PZA</v>
          </cell>
          <cell r="K2417" t="str">
            <v>PZA</v>
          </cell>
          <cell r="L2417">
            <v>559</v>
          </cell>
        </row>
        <row r="2418">
          <cell r="A2418" t="str">
            <v>404SP35-130180CD12</v>
          </cell>
          <cell r="B2418" t="str">
            <v>2DM7-73-404SP35TS17MAY0524</v>
          </cell>
          <cell r="C2418" t="str">
            <v>2DM7-73-404SP35T</v>
          </cell>
          <cell r="D2418" t="str">
            <v>Sabana lateral basica 35 g 130 x 180 cm cda 12 mm x 60 cm</v>
          </cell>
          <cell r="E2418" t="str">
            <v>SABANA 35 G 150 X 180 CM C 12MM  INF BAS</v>
          </cell>
          <cell r="F2418" t="str">
            <v>Sub. Producto Gavilan</v>
          </cell>
          <cell r="G2418" t="str">
            <v>may/26/2022</v>
          </cell>
          <cell r="H2418" t="str">
            <v>SUB17MAY0524</v>
          </cell>
          <cell r="I2418" t="str">
            <v>S17MAY0524</v>
          </cell>
          <cell r="J2418" t="str">
            <v>PZA</v>
          </cell>
          <cell r="K2418" t="str">
            <v>PZA</v>
          </cell>
          <cell r="L2418">
            <v>727</v>
          </cell>
        </row>
        <row r="2419">
          <cell r="A2419" t="str">
            <v>404SP35-130180CD12</v>
          </cell>
          <cell r="B2419" t="str">
            <v>2DM7-73-404SP35TD17AGO0566</v>
          </cell>
          <cell r="C2419" t="str">
            <v>2DM7-73-404SP35T</v>
          </cell>
          <cell r="D2419" t="str">
            <v>Sabana lateral basica 35 g 130 x 180 cm cda 12 mm x 60 cm</v>
          </cell>
          <cell r="E2419" t="str">
            <v>SABANA 35 G 150 X 180 CM C 12MM  INF BAS</v>
          </cell>
          <cell r="F2419" t="str">
            <v>Sub. Producto Gavilan</v>
          </cell>
          <cell r="G2419" t="str">
            <v>ene/21/2021</v>
          </cell>
          <cell r="H2419" t="str">
            <v>DESPT17AGO0566</v>
          </cell>
          <cell r="I2419" t="str">
            <v>D17AGO0566</v>
          </cell>
          <cell r="J2419" t="str">
            <v>PZA</v>
          </cell>
          <cell r="K2419" t="str">
            <v>PZA</v>
          </cell>
          <cell r="L2419">
            <v>2</v>
          </cell>
        </row>
        <row r="2420">
          <cell r="A2420" t="str">
            <v>404SP35-130180CD12</v>
          </cell>
          <cell r="B2420" t="str">
            <v>2DM7-73-404SP35TD17SEP0616</v>
          </cell>
          <cell r="C2420" t="str">
            <v>2DM7-73-404SP35T</v>
          </cell>
          <cell r="D2420" t="str">
            <v>Sabana lateral basica 35 g 130 x 180 cm cda 12 mm x 60 cm</v>
          </cell>
          <cell r="E2420" t="str">
            <v>SABANA 35 G 150 X 180 CM C 12MM  INF BAS</v>
          </cell>
          <cell r="F2420" t="str">
            <v>Sub. Producto Gavilan</v>
          </cell>
          <cell r="G2420" t="str">
            <v>feb/01/2021</v>
          </cell>
          <cell r="H2420" t="str">
            <v>DESPT17SEP0616</v>
          </cell>
          <cell r="I2420" t="str">
            <v>D17SEP0616</v>
          </cell>
          <cell r="J2420" t="str">
            <v>PZA</v>
          </cell>
          <cell r="K2420" t="str">
            <v>PZA</v>
          </cell>
          <cell r="L2420">
            <v>24</v>
          </cell>
        </row>
        <row r="2421">
          <cell r="A2421" t="str">
            <v>404SP35-130180CD12</v>
          </cell>
          <cell r="B2421" t="str">
            <v>2DM7-73-404SP35TS18FEB0270</v>
          </cell>
          <cell r="C2421" t="str">
            <v>2DM7-73-404SP35T</v>
          </cell>
          <cell r="D2421" t="str">
            <v>Sabana lateral basica 35 g 130 x 180 cm cda 12 mm x 60 cm</v>
          </cell>
          <cell r="E2421" t="str">
            <v>SABANA 35 G 150 X 180 CM C 12MM  INF BAS</v>
          </cell>
          <cell r="F2421" t="str">
            <v>Sub. Producto Gavilan</v>
          </cell>
          <cell r="G2421" t="str">
            <v>feb/16/2023</v>
          </cell>
          <cell r="H2421" t="str">
            <v>SUB18FEB0270</v>
          </cell>
          <cell r="I2421" t="str">
            <v>S18FEB0270</v>
          </cell>
          <cell r="J2421" t="str">
            <v>PZA</v>
          </cell>
          <cell r="K2421" t="str">
            <v>PZA</v>
          </cell>
          <cell r="L2421">
            <v>3093</v>
          </cell>
        </row>
        <row r="2422">
          <cell r="A2422" t="str">
            <v>404SP35-145200C36</v>
          </cell>
          <cell r="B2422" t="str">
            <v>2DM7-73-45200C36S18MAY0340</v>
          </cell>
          <cell r="C2422" t="str">
            <v>2DM7-73-45200C36</v>
          </cell>
          <cell r="D2422" t="str">
            <v>Sabana superior basica 35 g 145 x 200 cm cda 36 mm x 60 cm</v>
          </cell>
          <cell r="E2422" t="str">
            <v xml:space="preserve">SABANA SUPER BASI 35G 145X200 CM C 3 MM </v>
          </cell>
          <cell r="F2422" t="str">
            <v>Sub. Producto Gavilan</v>
          </cell>
          <cell r="G2422" t="str">
            <v>may/24/2023</v>
          </cell>
          <cell r="H2422" t="str">
            <v>SUB18MAY0340</v>
          </cell>
          <cell r="I2422" t="str">
            <v>S18MAY0340</v>
          </cell>
          <cell r="J2422" t="str">
            <v>PZA</v>
          </cell>
          <cell r="K2422" t="str">
            <v>PZA</v>
          </cell>
          <cell r="L2422">
            <v>3</v>
          </cell>
        </row>
        <row r="2423">
          <cell r="A2423" t="str">
            <v>404SP35-145200C36</v>
          </cell>
          <cell r="B2423" t="str">
            <v>2DM7-73-45200C36S18MAY0350</v>
          </cell>
          <cell r="C2423" t="str">
            <v>2DM7-73-45200C36</v>
          </cell>
          <cell r="D2423" t="str">
            <v>Sabana superior basica 35 g 145 x 200 cm cda 36 mm x 60 cm</v>
          </cell>
          <cell r="E2423" t="str">
            <v xml:space="preserve">SABANA SUPER BASI 35G 145X200 CM C 3 MM </v>
          </cell>
          <cell r="F2423" t="str">
            <v>Sub. Producto Gavilan</v>
          </cell>
          <cell r="G2423" t="str">
            <v>may/29/2023</v>
          </cell>
          <cell r="H2423" t="str">
            <v>SUB18MAY0350</v>
          </cell>
          <cell r="I2423" t="str">
            <v>S18MAY0350</v>
          </cell>
          <cell r="J2423" t="str">
            <v>PZA</v>
          </cell>
          <cell r="K2423" t="str">
            <v>PZA</v>
          </cell>
          <cell r="L2423">
            <v>1050</v>
          </cell>
        </row>
        <row r="2424">
          <cell r="A2424" t="str">
            <v>404SP35-145200C36</v>
          </cell>
          <cell r="B2424" t="str">
            <v>2DM7-73-45200C36S18JUN0239</v>
          </cell>
          <cell r="C2424" t="str">
            <v>2DM7-73-45200C36</v>
          </cell>
          <cell r="D2424" t="str">
            <v>Sabana superior basica 35 g 145 x 200 cm cda 36 mm x 60 cm</v>
          </cell>
          <cell r="E2424" t="str">
            <v xml:space="preserve">SABANA SUPER BASI 35G 145X200 CM C 3 MM </v>
          </cell>
          <cell r="F2424" t="str">
            <v>Sub. Producto Gavilan</v>
          </cell>
          <cell r="G2424" t="str">
            <v>jun/08/2023</v>
          </cell>
          <cell r="H2424" t="str">
            <v>SUB18JUN0239</v>
          </cell>
          <cell r="I2424" t="str">
            <v>S18JUN0239</v>
          </cell>
          <cell r="J2424" t="str">
            <v>PZA</v>
          </cell>
          <cell r="K2424" t="str">
            <v>PZA</v>
          </cell>
          <cell r="L2424">
            <v>526</v>
          </cell>
        </row>
        <row r="2425">
          <cell r="A2425" t="str">
            <v>404SP35-150190C12</v>
          </cell>
          <cell r="B2425" t="str">
            <v>2DM7-73-50190C12S17MAY0525</v>
          </cell>
          <cell r="C2425" t="str">
            <v>2DM7-73-50190C12</v>
          </cell>
          <cell r="D2425" t="str">
            <v>Sabana superior basica 35 g 150 x 190 cm cda 12 mm</v>
          </cell>
          <cell r="E2425" t="str">
            <v>SABANA SUPER BAS 35G 150X190 CM CDA 12MM</v>
          </cell>
          <cell r="F2425" t="str">
            <v>Sub. Producto Gavilan</v>
          </cell>
          <cell r="G2425" t="str">
            <v>may/31/2022</v>
          </cell>
          <cell r="H2425" t="str">
            <v>SUB17MAY0525</v>
          </cell>
          <cell r="I2425" t="str">
            <v>S17MAY0525</v>
          </cell>
          <cell r="J2425" t="str">
            <v>PZA</v>
          </cell>
          <cell r="K2425" t="str">
            <v>PZA</v>
          </cell>
          <cell r="L2425">
            <v>1310</v>
          </cell>
        </row>
        <row r="2426">
          <cell r="A2426" t="str">
            <v>404SP35-150190C12</v>
          </cell>
          <cell r="B2426" t="str">
            <v>2DM7-73-50190C12SPTAGO0566</v>
          </cell>
          <cell r="C2426" t="str">
            <v>2DM7-73-50190C12</v>
          </cell>
          <cell r="D2426" t="str">
            <v>Sabana superior basica 35 g 150 x 190 cm cda 12 mm</v>
          </cell>
          <cell r="E2426" t="str">
            <v>SABANA SUPER BAS 35G 150X190 CM CDA 12MM</v>
          </cell>
          <cell r="F2426" t="str">
            <v>Sub. Producto Gavilan</v>
          </cell>
          <cell r="G2426" t="str">
            <v>ene/24/2021</v>
          </cell>
          <cell r="H2426" t="str">
            <v>DESPTAGO0566</v>
          </cell>
          <cell r="I2426" t="str">
            <v>SPTAGO0566</v>
          </cell>
          <cell r="J2426" t="str">
            <v>PZA</v>
          </cell>
          <cell r="K2426" t="str">
            <v>PZA</v>
          </cell>
          <cell r="L2426">
            <v>1</v>
          </cell>
        </row>
        <row r="2427">
          <cell r="A2427" t="str">
            <v>404SP35-150190C12</v>
          </cell>
          <cell r="B2427" t="str">
            <v>2DM7-73-50190C12SPTSEP0616</v>
          </cell>
          <cell r="C2427" t="str">
            <v>2DM7-73-50190C12</v>
          </cell>
          <cell r="D2427" t="str">
            <v>Sabana superior basica 35 g 150 x 190 cm cda 12 mm</v>
          </cell>
          <cell r="E2427" t="str">
            <v>SABANA SUPER BAS 35G 150X190 CM CDA 12MM</v>
          </cell>
          <cell r="F2427" t="str">
            <v>Sub. Producto Gavilan</v>
          </cell>
          <cell r="G2427" t="str">
            <v>feb/01/2021</v>
          </cell>
          <cell r="H2427" t="str">
            <v>DESPTSEP0616</v>
          </cell>
          <cell r="I2427" t="str">
            <v>SPTSEP0616</v>
          </cell>
          <cell r="J2427" t="str">
            <v>PZA</v>
          </cell>
          <cell r="K2427" t="str">
            <v>PZA</v>
          </cell>
          <cell r="L2427">
            <v>12</v>
          </cell>
        </row>
        <row r="2428">
          <cell r="A2428" t="str">
            <v>404SP35-150190C12</v>
          </cell>
          <cell r="B2428" t="str">
            <v>2DM7-73-50190C12S18FEB0271</v>
          </cell>
          <cell r="C2428" t="str">
            <v>2DM7-73-50190C12</v>
          </cell>
          <cell r="D2428" t="str">
            <v>Sabana superior basica 35 g 150 x 190 cm cda 12 mm</v>
          </cell>
          <cell r="E2428" t="str">
            <v>SABANA SUPER BAS 35G 150X190 CM CDA 12MM</v>
          </cell>
          <cell r="F2428" t="str">
            <v>Sub. Producto Gavilan</v>
          </cell>
          <cell r="G2428" t="str">
            <v>feb/18/2023</v>
          </cell>
          <cell r="H2428" t="str">
            <v>SUB18FEB0271</v>
          </cell>
          <cell r="I2428" t="str">
            <v>S18FEB0271</v>
          </cell>
          <cell r="J2428" t="str">
            <v>PZA</v>
          </cell>
          <cell r="K2428" t="str">
            <v>PZA</v>
          </cell>
          <cell r="L2428">
            <v>2477</v>
          </cell>
        </row>
        <row r="2429">
          <cell r="A2429" t="str">
            <v>404SP35-155130C36</v>
          </cell>
          <cell r="B2429" t="str">
            <v>2DM7-73-55130C36S17DIC0324</v>
          </cell>
          <cell r="C2429" t="str">
            <v>2DM7-73-55130C36</v>
          </cell>
          <cell r="D2429" t="str">
            <v>Sabana abdominal 35 g 155 x 130 cm cda 36 mm x 150 cm</v>
          </cell>
          <cell r="E2429" t="str">
            <v>SABANA ABDOMINAL35G155X130CM C36MMX150CM</v>
          </cell>
          <cell r="F2429" t="str">
            <v>Sub. Producto Gavilan</v>
          </cell>
          <cell r="G2429" t="str">
            <v>dic/19/2022</v>
          </cell>
          <cell r="H2429" t="str">
            <v>SUB17DIC0324</v>
          </cell>
          <cell r="I2429" t="str">
            <v>S17DIC0324</v>
          </cell>
          <cell r="J2429" t="str">
            <v>PZA</v>
          </cell>
          <cell r="K2429" t="str">
            <v>PZA</v>
          </cell>
          <cell r="L2429">
            <v>807</v>
          </cell>
        </row>
        <row r="2430">
          <cell r="A2430" t="str">
            <v>404SP35-155200C36</v>
          </cell>
          <cell r="B2430" t="str">
            <v>2DM7-73-55200C36S17JUL0329</v>
          </cell>
          <cell r="C2430" t="str">
            <v>2DM7-73-55200C36</v>
          </cell>
          <cell r="D2430" t="str">
            <v>Sabana plana 35 g 155 x 200 cm cda 36 mm</v>
          </cell>
          <cell r="E2430" t="str">
            <v>SABANA PLANA 35 G 155 X 200 CM CDA 36 MM</v>
          </cell>
          <cell r="F2430" t="str">
            <v>Sub. Producto Gavilan</v>
          </cell>
          <cell r="G2430" t="str">
            <v>jul/14/2022</v>
          </cell>
          <cell r="H2430" t="str">
            <v>SUB17JUL0329</v>
          </cell>
          <cell r="I2430" t="str">
            <v>S17JUL0329</v>
          </cell>
          <cell r="J2430" t="str">
            <v>PZA</v>
          </cell>
          <cell r="K2430" t="str">
            <v>PZA</v>
          </cell>
          <cell r="L2430">
            <v>100</v>
          </cell>
        </row>
        <row r="2431">
          <cell r="A2431" t="str">
            <v>404SP35-155200C36</v>
          </cell>
          <cell r="B2431" t="str">
            <v>2DM7-73-55200C36S17JUN0321</v>
          </cell>
          <cell r="C2431" t="str">
            <v>2DM7-73-55200C36</v>
          </cell>
          <cell r="D2431" t="str">
            <v>Sabana plana 35 g 155 x 200 cm cda 36 mm</v>
          </cell>
          <cell r="E2431" t="str">
            <v>SABANA PLANA 35 G 155 X 200 CM CDA 36 MM</v>
          </cell>
          <cell r="F2431" t="str">
            <v>Sub. Producto Gavilan</v>
          </cell>
          <cell r="G2431" t="str">
            <v>jun/12/2022</v>
          </cell>
          <cell r="H2431" t="str">
            <v>SUB17JUN0321</v>
          </cell>
          <cell r="I2431" t="str">
            <v>S17JUN0321</v>
          </cell>
          <cell r="J2431" t="str">
            <v>PZA</v>
          </cell>
          <cell r="K2431" t="str">
            <v>PZA</v>
          </cell>
          <cell r="L2431">
            <v>477</v>
          </cell>
        </row>
        <row r="2432">
          <cell r="A2432" t="str">
            <v>404SP35-170200C36</v>
          </cell>
          <cell r="B2432" t="str">
            <v>2DM7-73-70200C36S18MAY0351</v>
          </cell>
          <cell r="C2432" t="str">
            <v>2DM7-73-70200C36</v>
          </cell>
          <cell r="D2432" t="str">
            <v>Sabana inferior basica 35 g 170 x 200 cm cda 36 mm x 60 cm</v>
          </cell>
          <cell r="E2432" t="str">
            <v>SABANA INF BAS 35G 170X200CM C 36MM 60CM</v>
          </cell>
          <cell r="F2432" t="str">
            <v>Sub. Producto Gavilan</v>
          </cell>
          <cell r="G2432" t="str">
            <v>may/29/2023</v>
          </cell>
          <cell r="H2432" t="str">
            <v>SUB18MAY0351</v>
          </cell>
          <cell r="I2432" t="str">
            <v>S18MAY0351</v>
          </cell>
          <cell r="J2432" t="str">
            <v>PZA</v>
          </cell>
          <cell r="K2432" t="str">
            <v>PZA</v>
          </cell>
          <cell r="L2432">
            <v>1386</v>
          </cell>
        </row>
        <row r="2433">
          <cell r="A2433" t="str">
            <v>404SP35-170200C36</v>
          </cell>
          <cell r="B2433" t="str">
            <v>2DM7-73-70200C36S18JUN0240</v>
          </cell>
          <cell r="C2433" t="str">
            <v>2DM7-73-70200C36</v>
          </cell>
          <cell r="D2433" t="str">
            <v>Sabana inferior basica 35 g 170 x 200 cm cda 36 mm x 60 cm</v>
          </cell>
          <cell r="E2433" t="str">
            <v>SABANA INF BAS 35G 170X200CM C 36MM 60CM</v>
          </cell>
          <cell r="F2433" t="str">
            <v>Sub. Producto Gavilan</v>
          </cell>
          <cell r="G2433" t="str">
            <v>jun/08/2023</v>
          </cell>
          <cell r="H2433" t="str">
            <v>SUB18JUN0240</v>
          </cell>
          <cell r="I2433" t="str">
            <v>S18JUN0240</v>
          </cell>
          <cell r="J2433" t="str">
            <v>PZA</v>
          </cell>
          <cell r="K2433" t="str">
            <v>PZA</v>
          </cell>
          <cell r="L2433">
            <v>564</v>
          </cell>
        </row>
        <row r="2434">
          <cell r="A2434" t="str">
            <v>404SP35-180240F1040</v>
          </cell>
          <cell r="B2434" t="str">
            <v>2DM7-73-240F1040S16OCT0197</v>
          </cell>
          <cell r="C2434" t="str">
            <v>2DM7-73-240F1040</v>
          </cell>
          <cell r="D2434" t="str">
            <v>Sabana fenestrada 35 g 180 x 240 cm fenestrado central 10 x 40 cm</v>
          </cell>
          <cell r="E2434" t="str">
            <v>SABANA FENEST 35G 180X240CM  CENT10X40CM</v>
          </cell>
          <cell r="F2434" t="str">
            <v>Sub. Producto Gavilan</v>
          </cell>
          <cell r="G2434" t="str">
            <v>oct/14/2021</v>
          </cell>
          <cell r="H2434" t="str">
            <v>SUB16OCT0197</v>
          </cell>
          <cell r="I2434" t="str">
            <v>S16OCT0197</v>
          </cell>
          <cell r="J2434" t="str">
            <v>PZA</v>
          </cell>
          <cell r="K2434" t="str">
            <v>PZA</v>
          </cell>
          <cell r="L2434">
            <v>19511</v>
          </cell>
        </row>
        <row r="2435">
          <cell r="A2435" t="str">
            <v>404SP35-180240F1040</v>
          </cell>
          <cell r="B2435" t="str">
            <v>2DM7-73-240F1040D17NOV0340</v>
          </cell>
          <cell r="C2435" t="str">
            <v>2DM7-73-240F1040</v>
          </cell>
          <cell r="D2435" t="str">
            <v>Sabana fenestrada 35 g 180 x 240 cm fenestrado central 10 x 40 cm</v>
          </cell>
          <cell r="E2435" t="str">
            <v>SABANA FENEST 35G 180X240CM  CENT10X40CM</v>
          </cell>
          <cell r="F2435" t="str">
            <v>Sub. Producto Gavilan</v>
          </cell>
          <cell r="G2435" t="str">
            <v>ene/24/2021</v>
          </cell>
          <cell r="H2435" t="str">
            <v>DESPT17NOV0340</v>
          </cell>
          <cell r="I2435" t="str">
            <v>D17NOV0340</v>
          </cell>
          <cell r="J2435" t="str">
            <v>PZA</v>
          </cell>
          <cell r="K2435" t="str">
            <v>PZA</v>
          </cell>
          <cell r="L2435">
            <v>10</v>
          </cell>
        </row>
        <row r="2436">
          <cell r="A2436" t="str">
            <v>404SP35-190170C12</v>
          </cell>
          <cell r="B2436" t="str">
            <v>2DM7-73-90170C12S17MAY0526</v>
          </cell>
          <cell r="C2436" t="str">
            <v>2DM7-73-90170C12</v>
          </cell>
          <cell r="D2436" t="str">
            <v>Sabana inferior 35 g 190 x 170 cm cda 12 mm</v>
          </cell>
          <cell r="E2436" t="str">
            <v>SABANA SUPER BAS 35G 150X190 CM CDA 12MM</v>
          </cell>
          <cell r="F2436" t="str">
            <v>Sub. Producto Gavilan</v>
          </cell>
          <cell r="G2436" t="str">
            <v>may/29/2022</v>
          </cell>
          <cell r="H2436" t="str">
            <v>SUB17MAY0526</v>
          </cell>
          <cell r="I2436" t="str">
            <v>S17MAY0526</v>
          </cell>
          <cell r="J2436" t="str">
            <v>PZA</v>
          </cell>
          <cell r="K2436" t="str">
            <v>PZA</v>
          </cell>
          <cell r="L2436">
            <v>2026</v>
          </cell>
        </row>
        <row r="2437">
          <cell r="A2437" t="str">
            <v>404SP35-190170C12</v>
          </cell>
          <cell r="B2437" t="str">
            <v>2DM7-73-90170C12D17AGO0566</v>
          </cell>
          <cell r="C2437" t="str">
            <v>2DM7-73-90170C12</v>
          </cell>
          <cell r="D2437" t="str">
            <v>Sabana inferior 35 g 190 x 170 cm cda 12 mm</v>
          </cell>
          <cell r="E2437" t="str">
            <v>SABANA SUPER BAS 35G 150X190 CM CDA 12MM</v>
          </cell>
          <cell r="F2437" t="str">
            <v>Sub. Producto Gavilan</v>
          </cell>
          <cell r="G2437" t="str">
            <v>ene/24/2021</v>
          </cell>
          <cell r="H2437" t="str">
            <v>DESPT17AGO0566</v>
          </cell>
          <cell r="I2437" t="str">
            <v>D17AGO0566</v>
          </cell>
          <cell r="J2437" t="str">
            <v>PZA</v>
          </cell>
          <cell r="K2437" t="str">
            <v>PZA</v>
          </cell>
          <cell r="L2437">
            <v>1</v>
          </cell>
        </row>
        <row r="2438">
          <cell r="A2438" t="str">
            <v>404SP35-190170C12</v>
          </cell>
          <cell r="B2438" t="str">
            <v>2DM7-73-90170C12S18FEB0273</v>
          </cell>
          <cell r="C2438" t="str">
            <v>2DM7-73-90170C12</v>
          </cell>
          <cell r="D2438" t="str">
            <v>Sabana inferior 35 g 190 x 170 cm cda 12 mm</v>
          </cell>
          <cell r="E2438" t="str">
            <v>SABANA SUPER BAS 35G 150X190 CM CDA 12MM</v>
          </cell>
          <cell r="F2438" t="str">
            <v>Sub. Producto Gavilan</v>
          </cell>
          <cell r="G2438" t="str">
            <v>feb/16/2023</v>
          </cell>
          <cell r="H2438" t="str">
            <v>SUB18FEB0273</v>
          </cell>
          <cell r="I2438" t="str">
            <v>S18FEB0273</v>
          </cell>
          <cell r="J2438" t="str">
            <v>PZA</v>
          </cell>
          <cell r="K2438" t="str">
            <v>PZA</v>
          </cell>
          <cell r="L2438">
            <v>2160</v>
          </cell>
        </row>
        <row r="2439">
          <cell r="A2439" t="str">
            <v>404SP35-2712R2330125</v>
          </cell>
          <cell r="B2439" t="str">
            <v>2DM7-73-R2330125S17ENE0202</v>
          </cell>
          <cell r="C2439" t="str">
            <v>2DM7-73-R2330125</v>
          </cell>
          <cell r="D2439" t="str">
            <v>Sabana plana 35 g 270 x 125 cm ref lam 23 g 30 x 125 cm cda 36 mm x 125 cm</v>
          </cell>
          <cell r="E2439" t="str">
            <v xml:space="preserve">SABANA PLANA 35G 270X125CM LAM 23G 30CM </v>
          </cell>
          <cell r="F2439" t="str">
            <v>Sub. Producto Gavilan</v>
          </cell>
          <cell r="G2439" t="str">
            <v>feb/09/2022</v>
          </cell>
          <cell r="H2439" t="str">
            <v>SUB17ENE0202</v>
          </cell>
          <cell r="I2439" t="str">
            <v>S17ENE0202</v>
          </cell>
          <cell r="J2439" t="str">
            <v>PZA</v>
          </cell>
          <cell r="K2439" t="str">
            <v>PZA</v>
          </cell>
          <cell r="L2439">
            <v>177</v>
          </cell>
        </row>
        <row r="2440">
          <cell r="A2440" t="str">
            <v>404SP35-2712R2330125</v>
          </cell>
          <cell r="B2440" t="str">
            <v>2DM7-73-R2330125D17JUL0086</v>
          </cell>
          <cell r="C2440" t="str">
            <v>2DM7-73-R2330125</v>
          </cell>
          <cell r="D2440" t="str">
            <v>Sabana plana 35 g 270 x 125 cm ref lam 23 g 30 x 125 cm cda 36 mm x 125 cm</v>
          </cell>
          <cell r="E2440" t="str">
            <v xml:space="preserve">SABANA PLANA 35G 270X125CM LAM 23G 30CM </v>
          </cell>
          <cell r="F2440" t="str">
            <v>Sub. Producto Gavilan</v>
          </cell>
          <cell r="G2440" t="str">
            <v>ene/24/2021</v>
          </cell>
          <cell r="H2440" t="str">
            <v>DESPT17JUL0086</v>
          </cell>
          <cell r="I2440" t="str">
            <v>D17JUL0086</v>
          </cell>
          <cell r="J2440" t="str">
            <v>PZA</v>
          </cell>
          <cell r="K2440" t="str">
            <v>PZA</v>
          </cell>
          <cell r="L2440">
            <v>2</v>
          </cell>
        </row>
        <row r="2441">
          <cell r="A2441" t="str">
            <v>404SP35-2712R3310C36</v>
          </cell>
          <cell r="B2441" t="str">
            <v>2DM7-73-R3310C36D18AGO0396</v>
          </cell>
          <cell r="C2441" t="str">
            <v>2DM7-73-R3310C36</v>
          </cell>
          <cell r="D2441" t="str">
            <v>Sabana plana 35 g 273 x 123 cm ref lam 45 g 33 x 103 cm cda 36 mm x 103 cm</v>
          </cell>
          <cell r="E2441" t="str">
            <v xml:space="preserve">SABANA PLANA 35G273X123CM LAM 45G 33CM </v>
          </cell>
          <cell r="F2441" t="str">
            <v>Sub. Producto Gavilan</v>
          </cell>
          <cell r="G2441" t="str">
            <v>feb/01/2021</v>
          </cell>
          <cell r="H2441" t="str">
            <v>DESPT18AGO0396</v>
          </cell>
          <cell r="I2441" t="str">
            <v>D18AGO0396</v>
          </cell>
          <cell r="J2441" t="str">
            <v>PZA</v>
          </cell>
          <cell r="K2441" t="str">
            <v>PZA</v>
          </cell>
          <cell r="L2441">
            <v>2</v>
          </cell>
        </row>
        <row r="2442">
          <cell r="A2442" t="str">
            <v>404SP35-2712R3310C36</v>
          </cell>
          <cell r="B2442" t="str">
            <v>2DM7-73-R3310C36S18OCT0184</v>
          </cell>
          <cell r="C2442" t="str">
            <v>2DM7-73-R3310C36</v>
          </cell>
          <cell r="D2442" t="str">
            <v>Sabana plana 35 g 273 x 123 cm ref lam 45 g 33 x 103 cm cda 36 mm x 103 cm</v>
          </cell>
          <cell r="E2442" t="str">
            <v xml:space="preserve">SABANA PLANA 35G273X123CM LAM 45G 33CM </v>
          </cell>
          <cell r="F2442" t="str">
            <v>Sub. Producto Gavilan</v>
          </cell>
          <cell r="G2442" t="str">
            <v>oct/13/2023</v>
          </cell>
          <cell r="H2442" t="str">
            <v>SUB18OCT0184</v>
          </cell>
          <cell r="I2442" t="str">
            <v>S18OCT0184</v>
          </cell>
          <cell r="J2442" t="str">
            <v>PZA</v>
          </cell>
          <cell r="K2442" t="str">
            <v>PZA</v>
          </cell>
          <cell r="L2442">
            <v>111</v>
          </cell>
        </row>
        <row r="2443">
          <cell r="A2443" t="str">
            <v>404SP45-110190R23C36</v>
          </cell>
          <cell r="B2443" t="str">
            <v>2DM7-73-404SP45AS19MAR0170</v>
          </cell>
          <cell r="C2443" t="str">
            <v>2DM7-73-404SP45A</v>
          </cell>
          <cell r="D2443" t="str">
            <v>Sabana lateral 35 g 110 x 190 cm ref lam 23 g cda 36 mm x 110 cm</v>
          </cell>
          <cell r="E2443" t="str">
            <v>SABANA LATE 35G 110X190CM LAM 23G C 36MM</v>
          </cell>
          <cell r="F2443" t="str">
            <v>Sub. Producto Gavilan</v>
          </cell>
          <cell r="G2443" t="str">
            <v>mar/12/2023</v>
          </cell>
          <cell r="H2443" t="str">
            <v>SUB19MAR0170</v>
          </cell>
          <cell r="I2443" t="str">
            <v>S19MAR0170</v>
          </cell>
          <cell r="J2443" t="str">
            <v>PZA</v>
          </cell>
          <cell r="K2443" t="str">
            <v>PZA</v>
          </cell>
          <cell r="L2443">
            <v>269</v>
          </cell>
        </row>
        <row r="2444">
          <cell r="A2444" t="str">
            <v>404SP45-110190R23C36</v>
          </cell>
          <cell r="B2444" t="str">
            <v>2DM7-73-404SP45AS19MAR0395</v>
          </cell>
          <cell r="C2444" t="str">
            <v>2DM7-73-404SP45A</v>
          </cell>
          <cell r="D2444" t="str">
            <v>Sabana lateral 35 g 110 x 190 cm ref lam 23 g cda 36 mm x 110 cm</v>
          </cell>
          <cell r="E2444" t="str">
            <v>SABANA LATE 35G 110X190CM LAM 23G C 36MM</v>
          </cell>
          <cell r="F2444" t="str">
            <v>Sub. Producto Gavilan</v>
          </cell>
          <cell r="G2444" t="str">
            <v>mar/15/2024</v>
          </cell>
          <cell r="H2444" t="str">
            <v>SUB19MAR0395</v>
          </cell>
          <cell r="I2444" t="str">
            <v>S19MAR0395</v>
          </cell>
          <cell r="J2444" t="str">
            <v>PZA</v>
          </cell>
          <cell r="K2444" t="str">
            <v>PZA</v>
          </cell>
          <cell r="L2444">
            <v>1997</v>
          </cell>
        </row>
        <row r="2445">
          <cell r="A2445" t="str">
            <v>404SP45-190190R23C36</v>
          </cell>
          <cell r="B2445" t="str">
            <v>2DM7-73-404SP45BS19MAR0171</v>
          </cell>
          <cell r="C2445" t="str">
            <v>2DM7-73-404SP45B</v>
          </cell>
          <cell r="D2445" t="str">
            <v>Sabana podalica 35 g 190 x 190 cm ref lam 23 g cda 36 mm x 100 cm</v>
          </cell>
          <cell r="E2445" t="str">
            <v>SABANA LATE 35G 110X190CM LAM 23G C 36MM</v>
          </cell>
          <cell r="F2445" t="str">
            <v>Sub. Producto Gavilan</v>
          </cell>
          <cell r="G2445" t="str">
            <v>mar/13/2024</v>
          </cell>
          <cell r="H2445" t="str">
            <v>SUB19MAR0171</v>
          </cell>
          <cell r="I2445" t="str">
            <v>S19MAR0171</v>
          </cell>
          <cell r="J2445" t="str">
            <v>PZA</v>
          </cell>
          <cell r="K2445" t="str">
            <v>PZA</v>
          </cell>
          <cell r="L2445">
            <v>83</v>
          </cell>
        </row>
        <row r="2446">
          <cell r="A2446" t="str">
            <v>404SP50-00100150</v>
          </cell>
          <cell r="B2446" t="str">
            <v>2DM7-73-00100150D17SEP0258</v>
          </cell>
          <cell r="C2446" t="str">
            <v>2DM7-73-00100150</v>
          </cell>
          <cell r="D2446" t="str">
            <v>Sabana set up 40 g 100 x 150 cm</v>
          </cell>
          <cell r="E2446" t="str">
            <v>SABANA SET UP 50 G 100 X 150 CM</v>
          </cell>
          <cell r="F2446" t="str">
            <v>Sub. Producto Gavilan</v>
          </cell>
          <cell r="G2446" t="str">
            <v>ene/24/2021</v>
          </cell>
          <cell r="H2446" t="str">
            <v>DESPT17SEP0258</v>
          </cell>
          <cell r="I2446" t="str">
            <v>D17SEP0258</v>
          </cell>
          <cell r="J2446" t="str">
            <v>PZA</v>
          </cell>
          <cell r="K2446" t="str">
            <v>PZA</v>
          </cell>
          <cell r="L2446">
            <v>12</v>
          </cell>
        </row>
        <row r="2447">
          <cell r="A2447" t="str">
            <v>404SP50-00100150</v>
          </cell>
          <cell r="B2447" t="str">
            <v>2DM7-73-00100150D17OCT0535</v>
          </cell>
          <cell r="C2447" t="str">
            <v>2DM7-73-00100150</v>
          </cell>
          <cell r="D2447" t="str">
            <v>Sabana set up 40 g 100 x 150 cm</v>
          </cell>
          <cell r="E2447" t="str">
            <v>SABANA SET UP 50 G 100 X 150 CM</v>
          </cell>
          <cell r="F2447" t="str">
            <v>Sub. Producto Gavilan</v>
          </cell>
          <cell r="G2447" t="str">
            <v>feb/01/2021</v>
          </cell>
          <cell r="H2447" t="str">
            <v>DESPT17OCT0535</v>
          </cell>
          <cell r="I2447" t="str">
            <v>D17OCT0535</v>
          </cell>
          <cell r="J2447" t="str">
            <v>PZA</v>
          </cell>
          <cell r="K2447" t="str">
            <v>PZA</v>
          </cell>
          <cell r="L2447">
            <v>8</v>
          </cell>
        </row>
        <row r="2448">
          <cell r="A2448" t="str">
            <v>404SP50-00100150</v>
          </cell>
          <cell r="B2448" t="str">
            <v>2DM7-73-00100150D17DIC0255</v>
          </cell>
          <cell r="C2448" t="str">
            <v>2DM7-73-00100150</v>
          </cell>
          <cell r="D2448" t="str">
            <v>Sabana set up 40 g 100 x 150 cm</v>
          </cell>
          <cell r="E2448" t="str">
            <v>SABANA SET UP 50 G 100 X 150 CM</v>
          </cell>
          <cell r="F2448" t="str">
            <v>Sub. Producto Gavilan</v>
          </cell>
          <cell r="G2448" t="str">
            <v>feb/01/2021</v>
          </cell>
          <cell r="H2448" t="str">
            <v>DESPT17DIC0255</v>
          </cell>
          <cell r="I2448" t="str">
            <v>D17DIC0255</v>
          </cell>
          <cell r="J2448" t="str">
            <v>PZA</v>
          </cell>
          <cell r="K2448" t="str">
            <v>PZA</v>
          </cell>
          <cell r="L2448">
            <v>20</v>
          </cell>
        </row>
        <row r="2449">
          <cell r="A2449" t="str">
            <v>404SP50-00100150</v>
          </cell>
          <cell r="B2449" t="str">
            <v>2DM7-73-00100150D17SEP0554</v>
          </cell>
          <cell r="C2449" t="str">
            <v>2DM7-73-00100150</v>
          </cell>
          <cell r="D2449" t="str">
            <v>Sabana set up 40 g 100 x 150 cm</v>
          </cell>
          <cell r="E2449" t="str">
            <v>SABANA SET UP 50 G 100 X 150 CM</v>
          </cell>
          <cell r="F2449" t="str">
            <v>Sub. Producto Gavilan</v>
          </cell>
          <cell r="G2449" t="str">
            <v>feb/01/2021</v>
          </cell>
          <cell r="H2449" t="str">
            <v>DESPT17SEP0554</v>
          </cell>
          <cell r="I2449" t="str">
            <v>D17SEP0554</v>
          </cell>
          <cell r="J2449" t="str">
            <v>PZA</v>
          </cell>
          <cell r="K2449" t="str">
            <v>PZA</v>
          </cell>
          <cell r="L2449">
            <v>9</v>
          </cell>
        </row>
        <row r="2450">
          <cell r="A2450" t="str">
            <v>404SP50-00100150</v>
          </cell>
          <cell r="B2450" t="str">
            <v>2DM7-73-00100150S17DIC0348</v>
          </cell>
          <cell r="C2450" t="str">
            <v>2DM7-73-00100150</v>
          </cell>
          <cell r="D2450" t="str">
            <v>Sabana set up 40 g 100 x 150 cm</v>
          </cell>
          <cell r="E2450" t="str">
            <v>SABANA SET UP 50 G 100 X 150 CM</v>
          </cell>
          <cell r="F2450" t="str">
            <v>Sub. Producto Gavilan</v>
          </cell>
          <cell r="G2450" t="str">
            <v>dic/07/2022</v>
          </cell>
          <cell r="H2450" t="str">
            <v>SUB17DIC0348</v>
          </cell>
          <cell r="I2450" t="str">
            <v>S17DIC0348</v>
          </cell>
          <cell r="J2450" t="str">
            <v>PZA</v>
          </cell>
          <cell r="K2450" t="str">
            <v>PZA</v>
          </cell>
          <cell r="L2450">
            <v>319</v>
          </cell>
        </row>
        <row r="2451">
          <cell r="A2451" t="str">
            <v>404SP50-09090C24I</v>
          </cell>
          <cell r="B2451" t="str">
            <v>2DM7-73-9090C24IS18NOV0240</v>
          </cell>
          <cell r="C2451" t="str">
            <v>2DM7-73-9090C24I</v>
          </cell>
          <cell r="D2451" t="str">
            <v>Sabana inferior neonatal 40 g 90 x 90 cm ref lam 45 g 60 x 40 cm cda 24 mm</v>
          </cell>
          <cell r="E2451" t="str">
            <v>SABANA 40G90X90CM LAM45G60X40CM  INF NEO</v>
          </cell>
          <cell r="F2451" t="str">
            <v>Sub. Producto Gavilan</v>
          </cell>
          <cell r="G2451" t="str">
            <v>dic/17/2023</v>
          </cell>
          <cell r="H2451" t="str">
            <v>SUB18NOV0240</v>
          </cell>
          <cell r="I2451" t="str">
            <v>S18NOV0240</v>
          </cell>
          <cell r="J2451" t="str">
            <v>PZA</v>
          </cell>
          <cell r="K2451" t="str">
            <v>PZA</v>
          </cell>
          <cell r="L2451">
            <v>133</v>
          </cell>
        </row>
        <row r="2452">
          <cell r="A2452" t="str">
            <v>404SP50-09090C24S</v>
          </cell>
          <cell r="B2452" t="str">
            <v>2DM7-73-9090C24SS18NOV0241</v>
          </cell>
          <cell r="C2452" t="str">
            <v>2DM7-73-9090C24S</v>
          </cell>
          <cell r="D2452" t="str">
            <v>Sabana superior neonatal 40 g 90 x 90 cm ref lam 45 g 60 x 40 cm cda 24 mm</v>
          </cell>
          <cell r="E2452" t="str">
            <v>SABANA 40G9 X90CM LAM 45G60X40CM SUP NEO</v>
          </cell>
          <cell r="F2452" t="str">
            <v>Sub. Producto Gavilan</v>
          </cell>
          <cell r="G2452" t="str">
            <v>dic/17/2023</v>
          </cell>
          <cell r="H2452" t="str">
            <v>SUB18NOV0241</v>
          </cell>
          <cell r="I2452" t="str">
            <v>S18NOV0241</v>
          </cell>
          <cell r="J2452" t="str">
            <v>PZA</v>
          </cell>
          <cell r="K2452" t="str">
            <v>PZA</v>
          </cell>
          <cell r="L2452">
            <v>134</v>
          </cell>
        </row>
        <row r="2453">
          <cell r="A2453" t="str">
            <v>404SP50-1000150C48</v>
          </cell>
          <cell r="B2453" t="str">
            <v>2DM7-73-00150C48S19MAR0356</v>
          </cell>
          <cell r="C2453" t="str">
            <v>2DM7-73-00150C48</v>
          </cell>
          <cell r="D2453" t="str">
            <v>Sabana Abdominal 40 g 100 x 150 cm cda 48 mm</v>
          </cell>
          <cell r="E2453" t="str">
            <v>SABANA PP 50 G 100 X 150 CM CDA 48 MM</v>
          </cell>
          <cell r="F2453" t="str">
            <v>Sub. Producto Gavilan</v>
          </cell>
          <cell r="G2453" t="str">
            <v>mar/15/2024</v>
          </cell>
          <cell r="H2453" t="str">
            <v>SUB19MAR0356</v>
          </cell>
          <cell r="I2453" t="str">
            <v>S19MAR0356</v>
          </cell>
          <cell r="J2453" t="str">
            <v>PZA</v>
          </cell>
          <cell r="K2453" t="str">
            <v>PZA</v>
          </cell>
          <cell r="L2453">
            <v>150</v>
          </cell>
        </row>
        <row r="2454">
          <cell r="A2454" t="str">
            <v>404SP50-1112F56C48</v>
          </cell>
          <cell r="B2454" t="str">
            <v>2DM7-73-12F56C48S16FEB0015</v>
          </cell>
          <cell r="C2454" t="str">
            <v>2DM7-73-12F56C48</v>
          </cell>
          <cell r="D2454" t="str">
            <v>Sabana abdominal 40 g 110 x 200 cm ref lam 50 x 60 cm cda 48 mm</v>
          </cell>
          <cell r="E2454" t="str">
            <v>SABANA ABDOMINAL 40G110X200CM LAM50X60CM</v>
          </cell>
          <cell r="F2454" t="str">
            <v>Sub. Producto Gavilan</v>
          </cell>
          <cell r="G2454" t="str">
            <v>abr/08/2021</v>
          </cell>
          <cell r="H2454" t="str">
            <v>SUB16FEB0015</v>
          </cell>
          <cell r="I2454" t="str">
            <v>S16FEB0015</v>
          </cell>
          <cell r="J2454" t="str">
            <v>PZA</v>
          </cell>
          <cell r="K2454" t="str">
            <v>PZA</v>
          </cell>
          <cell r="L2454">
            <v>352</v>
          </cell>
        </row>
        <row r="2455">
          <cell r="A2455" t="str">
            <v>404SP50-1112F56C48</v>
          </cell>
          <cell r="B2455" t="str">
            <v>2DM7-73-12F56C48D17SEP0250</v>
          </cell>
          <cell r="C2455" t="str">
            <v>2DM7-73-12F56C48</v>
          </cell>
          <cell r="D2455" t="str">
            <v>Sabana abdominal 40 g 110 x 200 cm ref lam 50 x 60 cm cda 48 mm</v>
          </cell>
          <cell r="E2455" t="str">
            <v>SABANA ABDOMINAL 40G110X200CM LAM50X60CM</v>
          </cell>
          <cell r="F2455" t="str">
            <v>Sub. Producto Gavilan</v>
          </cell>
          <cell r="G2455" t="str">
            <v>ene/24/2021</v>
          </cell>
          <cell r="H2455" t="str">
            <v>DESPT17SEP0250</v>
          </cell>
          <cell r="I2455" t="str">
            <v>D17SEP0250</v>
          </cell>
          <cell r="J2455" t="str">
            <v>PZA</v>
          </cell>
          <cell r="K2455" t="str">
            <v>PZA</v>
          </cell>
          <cell r="L2455">
            <v>8</v>
          </cell>
        </row>
        <row r="2456">
          <cell r="A2456" t="str">
            <v>404SP50-1112F56C48</v>
          </cell>
          <cell r="B2456" t="str">
            <v>2DM7-73-12F56C48D17OCT0535</v>
          </cell>
          <cell r="C2456" t="str">
            <v>2DM7-73-12F56C48</v>
          </cell>
          <cell r="D2456" t="str">
            <v>Sabana abdominal 40 g 110 x 200 cm ref lam 50 x 60 cm cda 48 mm</v>
          </cell>
          <cell r="E2456" t="str">
            <v>SABANA ABDOMINAL 40G110X200CM LAM50X60CM</v>
          </cell>
          <cell r="F2456" t="str">
            <v>Sub. Producto Gavilan</v>
          </cell>
          <cell r="G2456" t="str">
            <v>feb/01/2021</v>
          </cell>
          <cell r="H2456" t="str">
            <v>DESPT17OCT0535</v>
          </cell>
          <cell r="I2456" t="str">
            <v>D17OCT0535</v>
          </cell>
          <cell r="J2456" t="str">
            <v>PZA</v>
          </cell>
          <cell r="K2456" t="str">
            <v>PZA</v>
          </cell>
          <cell r="L2456">
            <v>8</v>
          </cell>
        </row>
        <row r="2457">
          <cell r="A2457" t="str">
            <v>404SP50-1112F56C48</v>
          </cell>
          <cell r="B2457" t="str">
            <v>2DM7-73-12F56C48D17DIC0255</v>
          </cell>
          <cell r="C2457" t="str">
            <v>2DM7-73-12F56C48</v>
          </cell>
          <cell r="D2457" t="str">
            <v>Sabana abdominal 40 g 110 x 200 cm ref lam 50 x 60 cm cda 48 mm</v>
          </cell>
          <cell r="E2457" t="str">
            <v>SABANA ABDOMINAL 40G110X200CM LAM50X60CM</v>
          </cell>
          <cell r="F2457" t="str">
            <v>Sub. Producto Gavilan</v>
          </cell>
          <cell r="G2457" t="str">
            <v>feb/01/2021</v>
          </cell>
          <cell r="H2457" t="str">
            <v>DESPT17DIC0255</v>
          </cell>
          <cell r="I2457" t="str">
            <v>D17DIC0255</v>
          </cell>
          <cell r="J2457" t="str">
            <v>PZA</v>
          </cell>
          <cell r="K2457" t="str">
            <v>PZA</v>
          </cell>
          <cell r="L2457">
            <v>20</v>
          </cell>
        </row>
        <row r="2458">
          <cell r="A2458" t="str">
            <v>404SP50-1112F56C48</v>
          </cell>
          <cell r="B2458" t="str">
            <v>2DM7-73-12F56C48D17SEP0258</v>
          </cell>
          <cell r="C2458" t="str">
            <v>2DM7-73-12F56C48</v>
          </cell>
          <cell r="D2458" t="str">
            <v>Sabana abdominal 40 g 110 x 200 cm ref lam 50 x 60 cm cda 48 mm</v>
          </cell>
          <cell r="E2458" t="str">
            <v>SABANA ABDOMINAL 40G110X200CM LAM50X60CM</v>
          </cell>
          <cell r="F2458" t="str">
            <v>Sub. Producto Gavilan</v>
          </cell>
          <cell r="G2458" t="str">
            <v>ene/24/2021</v>
          </cell>
          <cell r="H2458" t="str">
            <v>DESPT17SEP0258</v>
          </cell>
          <cell r="I2458" t="str">
            <v>D17SEP0258</v>
          </cell>
          <cell r="J2458" t="str">
            <v>PZA</v>
          </cell>
          <cell r="K2458" t="str">
            <v>PZA</v>
          </cell>
          <cell r="L2458">
            <v>4</v>
          </cell>
        </row>
        <row r="2459">
          <cell r="A2459" t="str">
            <v>404SP50-1520R506048I</v>
          </cell>
          <cell r="B2459" t="str">
            <v>2DM7-73-R506048IS19ENE0369</v>
          </cell>
          <cell r="C2459" t="str">
            <v>2DM7-73-R506048I</v>
          </cell>
          <cell r="D2459" t="str">
            <v>Sabana inferior 40 g 150 x 200 cm ref lam 50 x 60 cm cda 48 mm</v>
          </cell>
          <cell r="E2459" t="str">
            <v>SABANA INF 40G 150X200CM LAM 50X60CM C48</v>
          </cell>
          <cell r="F2459" t="str">
            <v>Sub. Producto Gavilan</v>
          </cell>
          <cell r="G2459" t="str">
            <v>ene/10/2024</v>
          </cell>
          <cell r="H2459" t="str">
            <v>SUB19ENE0369</v>
          </cell>
          <cell r="I2459" t="str">
            <v>S19ENE0369</v>
          </cell>
          <cell r="J2459" t="str">
            <v>PZA</v>
          </cell>
          <cell r="K2459" t="str">
            <v>PZA</v>
          </cell>
          <cell r="L2459">
            <v>1520</v>
          </cell>
        </row>
        <row r="2460">
          <cell r="A2460" t="str">
            <v>404SP50-1520R506048I</v>
          </cell>
          <cell r="B2460" t="str">
            <v>2DM7-73-R506048IS19ENE0427</v>
          </cell>
          <cell r="C2460" t="str">
            <v>2DM7-73-R506048I</v>
          </cell>
          <cell r="D2460" t="str">
            <v>Sabana inferior 40 g 150 x 200 cm ref lam 50 x 60 cm cda 48 mm</v>
          </cell>
          <cell r="E2460" t="str">
            <v>SABANA INF 40G 150X200CM LAM 50X60CM C48</v>
          </cell>
          <cell r="F2460" t="str">
            <v>Sub. Producto Gavilan</v>
          </cell>
          <cell r="G2460" t="str">
            <v>ene/17/2024</v>
          </cell>
          <cell r="H2460" t="str">
            <v>SUB19ENE0427</v>
          </cell>
          <cell r="I2460" t="str">
            <v>S19ENE0427</v>
          </cell>
          <cell r="J2460" t="str">
            <v>PZA</v>
          </cell>
          <cell r="K2460" t="str">
            <v>PZA</v>
          </cell>
          <cell r="L2460">
            <v>558</v>
          </cell>
        </row>
        <row r="2461">
          <cell r="A2461" t="str">
            <v>404SP50-1520R506048S</v>
          </cell>
          <cell r="B2461" t="str">
            <v>2DM7-73-R506048SS19ENE0370</v>
          </cell>
          <cell r="C2461" t="str">
            <v>2DM7-73-R506048S</v>
          </cell>
          <cell r="D2461" t="str">
            <v>Sabana superior 40 g 150 x 200 cm ref lam 50 x 60 cm cda 48 mm</v>
          </cell>
          <cell r="E2461" t="str">
            <v>SABANA 40G 150X200CM LAM 50X60CM C 48 MM</v>
          </cell>
          <cell r="F2461" t="str">
            <v>Sub. Producto Gavilan</v>
          </cell>
          <cell r="G2461" t="str">
            <v>ene/08/2024</v>
          </cell>
          <cell r="H2461" t="str">
            <v>SUB19ENE0370</v>
          </cell>
          <cell r="I2461" t="str">
            <v>S19ENE0370</v>
          </cell>
          <cell r="J2461" t="str">
            <v>PZA</v>
          </cell>
          <cell r="K2461" t="str">
            <v>PZA</v>
          </cell>
          <cell r="L2461">
            <v>1007</v>
          </cell>
        </row>
        <row r="2462">
          <cell r="A2462" t="str">
            <v>404SP50-1526R5060C48</v>
          </cell>
          <cell r="B2462" t="str">
            <v>2DM7-73-1526R506S18SEP0472</v>
          </cell>
          <cell r="C2462" t="str">
            <v>2DM7-73-1526R506</v>
          </cell>
          <cell r="D2462" t="str">
            <v>Sabana superior 40 g 150 x 260 cm ref lam 50 x 60 cm cda 48 mm</v>
          </cell>
          <cell r="E2462" t="str">
            <v xml:space="preserve">SABANA SUPERIOR 40G150X260CM LAM50X60CM </v>
          </cell>
          <cell r="F2462" t="str">
            <v>Sub. Producto Gavilan</v>
          </cell>
          <cell r="G2462" t="str">
            <v>sep/27/2023</v>
          </cell>
          <cell r="H2462" t="str">
            <v>SUB18SEP0472</v>
          </cell>
          <cell r="I2462" t="str">
            <v>S18SEP0472</v>
          </cell>
          <cell r="J2462" t="str">
            <v>PZA</v>
          </cell>
          <cell r="K2462" t="str">
            <v>PZA</v>
          </cell>
          <cell r="L2462">
            <v>1375</v>
          </cell>
        </row>
        <row r="2463">
          <cell r="A2463" t="str">
            <v>404SP50-1612R56C48</v>
          </cell>
          <cell r="B2463" t="str">
            <v>2DM7-73-12R56C48REACON27</v>
          </cell>
          <cell r="C2463" t="str">
            <v>2DM7-73-12R56C48</v>
          </cell>
          <cell r="D2463" t="str">
            <v>Sabana inferior 50 g 160 x 120 cm ref lam 50 x 60 cm cda 48 mm</v>
          </cell>
          <cell r="E2463" t="str">
            <v>SABANA ABDOMINAL 40G110X200CM LAM50X60CM</v>
          </cell>
          <cell r="F2463" t="str">
            <v>Sub. Producto Gavilan</v>
          </cell>
          <cell r="G2463" t="str">
            <v>mar/10/2022</v>
          </cell>
          <cell r="H2463" t="str">
            <v>REACON27</v>
          </cell>
          <cell r="I2463" t="str">
            <v>REACON27</v>
          </cell>
          <cell r="J2463" t="str">
            <v>PZA</v>
          </cell>
          <cell r="K2463" t="str">
            <v>PZA</v>
          </cell>
          <cell r="L2463">
            <v>143</v>
          </cell>
        </row>
        <row r="2464">
          <cell r="A2464" t="str">
            <v>404SP50-1612R56C48</v>
          </cell>
          <cell r="B2464" t="str">
            <v>2DM7-73-12R56C48ACO0315079</v>
          </cell>
          <cell r="C2464" t="str">
            <v>2DM7-73-12R56C48</v>
          </cell>
          <cell r="D2464" t="str">
            <v>Sabana inferior 50 g 160 x 120 cm ref lam 50 x 60 cm cda 48 mm</v>
          </cell>
          <cell r="E2464" t="str">
            <v>SABANA ABDOMINAL 40G110X200CM LAM50X60CM</v>
          </cell>
          <cell r="F2464" t="str">
            <v>Sub. Producto Gavilan</v>
          </cell>
          <cell r="G2464" t="str">
            <v>dic/31/2021</v>
          </cell>
          <cell r="H2464" t="str">
            <v>ACON0315079</v>
          </cell>
          <cell r="I2464" t="str">
            <v>ACO0315079</v>
          </cell>
          <cell r="J2464" t="str">
            <v>PZA</v>
          </cell>
          <cell r="K2464" t="str">
            <v>PZA</v>
          </cell>
          <cell r="L2464">
            <v>63</v>
          </cell>
        </row>
        <row r="2465">
          <cell r="A2465" t="str">
            <v>404SP50-1620C48I</v>
          </cell>
          <cell r="B2465" t="str">
            <v>2DM7-73-1620C48IS18NOV0242</v>
          </cell>
          <cell r="C2465" t="str">
            <v>2DM7-73-1620C48I</v>
          </cell>
          <cell r="D2465" t="str">
            <v>Sabana inferior 40 g 160 x 200 cm cda 48 mm</v>
          </cell>
          <cell r="E2465" t="str">
            <v>SABANA INFERIOR 40G 160 X 200CM CDA 48MM</v>
          </cell>
          <cell r="F2465" t="str">
            <v>Sub. Producto Gavilan</v>
          </cell>
          <cell r="G2465" t="str">
            <v>nov/13/2023</v>
          </cell>
          <cell r="H2465" t="str">
            <v>SUB18NOV0242</v>
          </cell>
          <cell r="I2465" t="str">
            <v>S18NOV0242</v>
          </cell>
          <cell r="J2465" t="str">
            <v>PZA</v>
          </cell>
          <cell r="K2465" t="str">
            <v>PZA</v>
          </cell>
          <cell r="L2465">
            <v>1199</v>
          </cell>
        </row>
        <row r="2466">
          <cell r="A2466" t="str">
            <v>404SP50-1620C48S</v>
          </cell>
          <cell r="B2466" t="str">
            <v>2DM7-73-1620C48SS18NOV0243</v>
          </cell>
          <cell r="C2466" t="str">
            <v>2DM7-73-1620C48S</v>
          </cell>
          <cell r="D2466" t="str">
            <v>Sabana superior 40 g 160 x 200 cm cda 48 mm</v>
          </cell>
          <cell r="E2466" t="str">
            <v>SABANA SUPERIOR 40G 160 X 200CM CDA 48MM</v>
          </cell>
          <cell r="F2466" t="str">
            <v>Sub. Producto Gavilan</v>
          </cell>
          <cell r="G2466" t="str">
            <v>nov/13/2023</v>
          </cell>
          <cell r="H2466" t="str">
            <v>SUB18NOV0243</v>
          </cell>
          <cell r="I2466" t="str">
            <v>S18NOV0243</v>
          </cell>
          <cell r="J2466" t="str">
            <v>PZA</v>
          </cell>
          <cell r="K2466" t="str">
            <v>PZA</v>
          </cell>
          <cell r="L2466">
            <v>1330</v>
          </cell>
        </row>
        <row r="2467">
          <cell r="A2467" t="str">
            <v>404SP50-1920R5060C48</v>
          </cell>
          <cell r="B2467" t="str">
            <v>2DM7-73-404SP500S18SEP0473</v>
          </cell>
          <cell r="C2467" t="str">
            <v>2DM7-73-404SP500</v>
          </cell>
          <cell r="D2467" t="str">
            <v>Sabana inferior 40 g 190 x 200 cm ref lam 50 x 60 cm cda 48 mm</v>
          </cell>
          <cell r="E2467" t="str">
            <v>SABANA INF 40G 190X200CM LAM 50X60CM C48</v>
          </cell>
          <cell r="F2467" t="str">
            <v>Sub. Producto Gavilan</v>
          </cell>
          <cell r="G2467" t="str">
            <v>sep/28/2023</v>
          </cell>
          <cell r="H2467" t="str">
            <v>SUB18SEP0473</v>
          </cell>
          <cell r="I2467" t="str">
            <v>S18SEP0473</v>
          </cell>
          <cell r="J2467" t="str">
            <v>PZA</v>
          </cell>
          <cell r="K2467" t="str">
            <v>PZA</v>
          </cell>
          <cell r="L2467">
            <v>1003</v>
          </cell>
        </row>
        <row r="2468">
          <cell r="A2468" t="str">
            <v>404SP50-250160C48S</v>
          </cell>
          <cell r="B2468" t="str">
            <v>2DM7-73-0160C48SS17MAY0132</v>
          </cell>
          <cell r="C2468" t="str">
            <v>2DM7-73-0160C48S</v>
          </cell>
          <cell r="D2468" t="str">
            <v>Sabana superior 40 g 250 x 160 cm refuerzo celulosa 40 x 60 cm cda 48 mm</v>
          </cell>
          <cell r="E2468" t="str">
            <v>SABANA 40G 250X160CM REF C 40X60CM C48MM</v>
          </cell>
          <cell r="F2468" t="str">
            <v>Sub. Producto Gavilan</v>
          </cell>
          <cell r="G2468" t="str">
            <v>may/25/2022</v>
          </cell>
          <cell r="H2468" t="str">
            <v>SUB17MAY0132</v>
          </cell>
          <cell r="I2468" t="str">
            <v>S17MAY0132</v>
          </cell>
          <cell r="J2468" t="str">
            <v>PZA</v>
          </cell>
          <cell r="K2468" t="str">
            <v>PZA</v>
          </cell>
          <cell r="L2468">
            <v>102</v>
          </cell>
        </row>
        <row r="2469">
          <cell r="A2469" t="str">
            <v>404SP50-250160C48S</v>
          </cell>
          <cell r="B2469" t="str">
            <v>2DM7-73-0160C48SS16SEP0236</v>
          </cell>
          <cell r="C2469" t="str">
            <v>2DM7-73-0160C48S</v>
          </cell>
          <cell r="D2469" t="str">
            <v>Sabana superior 40 g 250 x 160 cm refuerzo celulosa 40 x 60 cm cda 48 mm</v>
          </cell>
          <cell r="E2469" t="str">
            <v>SABANA 40G 250X160CM REF C 40X60CM C48MM</v>
          </cell>
          <cell r="F2469" t="str">
            <v>Sub. Producto Gavilan</v>
          </cell>
          <cell r="G2469" t="str">
            <v>sep/19/2021</v>
          </cell>
          <cell r="H2469" t="str">
            <v>SUB16SEP0236</v>
          </cell>
          <cell r="I2469" t="str">
            <v>S16SEP0236</v>
          </cell>
          <cell r="J2469" t="str">
            <v>PZA</v>
          </cell>
          <cell r="K2469" t="str">
            <v>PZA</v>
          </cell>
          <cell r="L2469">
            <v>192</v>
          </cell>
        </row>
        <row r="2470">
          <cell r="A2470" t="str">
            <v>404SPBD-00080100</v>
          </cell>
          <cell r="B2470" t="str">
            <v>2DM7-73-00080100S18ENE0309</v>
          </cell>
          <cell r="C2470" t="str">
            <v>2DM7-73-00080100</v>
          </cell>
          <cell r="D2470" t="str">
            <v>Sabana big dot para bebe 80 x 100 cm</v>
          </cell>
          <cell r="E2470" t="str">
            <v>SABANA BIG DOT PARA BEBE 80 X 100 CM</v>
          </cell>
          <cell r="F2470" t="str">
            <v>Sub. Producto Gavilan</v>
          </cell>
          <cell r="G2470" t="str">
            <v>ene/19/2023</v>
          </cell>
          <cell r="H2470" t="str">
            <v>SUB18ENE0309</v>
          </cell>
          <cell r="I2470" t="str">
            <v>S18ENE0309</v>
          </cell>
          <cell r="J2470" t="str">
            <v>PZA</v>
          </cell>
          <cell r="K2470" t="str">
            <v>PZA</v>
          </cell>
          <cell r="L2470">
            <v>51</v>
          </cell>
        </row>
        <row r="2471">
          <cell r="A2471" t="str">
            <v>404SPBD-00080100</v>
          </cell>
          <cell r="B2471" t="str">
            <v>2DM7-73-00080100S19MAR0422</v>
          </cell>
          <cell r="C2471" t="str">
            <v>2DM7-73-00080100</v>
          </cell>
          <cell r="D2471" t="str">
            <v>Sabana big dot para bebe 80 x 100 cm</v>
          </cell>
          <cell r="E2471" t="str">
            <v>SABANA BIG DOT PARA BEBE 80 X 100 CM</v>
          </cell>
          <cell r="F2471" t="str">
            <v>Sub. Producto Gavilan</v>
          </cell>
          <cell r="G2471" t="str">
            <v>mar/21/2024</v>
          </cell>
          <cell r="H2471" t="str">
            <v>SUB19MAR0422</v>
          </cell>
          <cell r="I2471" t="str">
            <v>S19MAR0422</v>
          </cell>
          <cell r="J2471" t="str">
            <v>PZA</v>
          </cell>
          <cell r="K2471" t="str">
            <v>PZA</v>
          </cell>
          <cell r="L2471">
            <v>3000</v>
          </cell>
        </row>
        <row r="2472">
          <cell r="A2472" t="str">
            <v>404SPPS-1119U2360C36</v>
          </cell>
          <cell r="B2472" t="str">
            <v>2DM7-73-1119U236S18FEB0275</v>
          </cell>
          <cell r="C2472" t="str">
            <v>2DM7-73-1119U236</v>
          </cell>
          <cell r="D2472" t="str">
            <v>Sabana impermeable 110 x 190 cm hendidura U 23 x 60 cm cda 36 mm acrilica</v>
          </cell>
          <cell r="E2472" t="str">
            <v>SABANA IMPER110X190CM HENDU23X 60CM ACRI</v>
          </cell>
          <cell r="F2472" t="str">
            <v>Sub. Producto Gavilan</v>
          </cell>
          <cell r="G2472" t="str">
            <v>feb/26/2023</v>
          </cell>
          <cell r="H2472" t="str">
            <v>SUB18FEB0275</v>
          </cell>
          <cell r="I2472" t="str">
            <v>S18FEB0275</v>
          </cell>
          <cell r="J2472" t="str">
            <v>PZA</v>
          </cell>
          <cell r="K2472" t="str">
            <v>PZA</v>
          </cell>
          <cell r="L2472">
            <v>632</v>
          </cell>
        </row>
        <row r="2473">
          <cell r="A2473" t="str">
            <v>404SPPS-1119U2360C36</v>
          </cell>
          <cell r="B2473" t="str">
            <v>2DM7-73-1119U236S19MAR0441</v>
          </cell>
          <cell r="C2473" t="str">
            <v>2DM7-73-1119U236</v>
          </cell>
          <cell r="D2473" t="str">
            <v>Sabana impermeable 110 x 190 cm hendidura U 23 x 60 cm cda 36 mm acrilica</v>
          </cell>
          <cell r="E2473" t="str">
            <v>SABANA IMPER110X190CM HENDU23X 60CM ACRI</v>
          </cell>
          <cell r="F2473" t="str">
            <v>Sub. Producto Gavilan</v>
          </cell>
          <cell r="G2473" t="str">
            <v>mar/21/2024</v>
          </cell>
          <cell r="H2473" t="str">
            <v>SUB19MAR0441</v>
          </cell>
          <cell r="I2473" t="str">
            <v>S19MAR0441</v>
          </cell>
          <cell r="J2473" t="str">
            <v>PZA</v>
          </cell>
          <cell r="K2473" t="str">
            <v>PZA</v>
          </cell>
          <cell r="L2473">
            <v>700</v>
          </cell>
        </row>
        <row r="2474">
          <cell r="A2474" t="str">
            <v>404SR25-00240150</v>
          </cell>
          <cell r="B2474" t="str">
            <v>2DM7-73-00240150S16DIC619</v>
          </cell>
          <cell r="C2474" t="str">
            <v>2DM7-73-00240150</v>
          </cell>
          <cell r="D2474" t="str">
            <v>Cubierta para mesa de riñon 25 g 240 x 150  cm</v>
          </cell>
          <cell r="E2474" t="str">
            <v>CUBIERTA MESA DE RIÑON 25 G 240 X 150CM</v>
          </cell>
          <cell r="F2474" t="str">
            <v>Sub. Producto Gavilan</v>
          </cell>
          <cell r="G2474" t="str">
            <v>ene/11/2023</v>
          </cell>
          <cell r="H2474" t="str">
            <v>SUB16DIC619</v>
          </cell>
          <cell r="I2474" t="str">
            <v>S16DIC619</v>
          </cell>
          <cell r="J2474" t="str">
            <v>PZA</v>
          </cell>
          <cell r="K2474" t="str">
            <v>PZA</v>
          </cell>
          <cell r="L2474">
            <v>478</v>
          </cell>
        </row>
        <row r="2475">
          <cell r="A2475" t="str">
            <v>404SR25-00240150</v>
          </cell>
          <cell r="B2475" t="str">
            <v>2DM7-73-00240150REOCT041</v>
          </cell>
          <cell r="C2475" t="str">
            <v>2DM7-73-00240150</v>
          </cell>
          <cell r="D2475" t="str">
            <v>Cubierta para mesa de riñon 25 g 240 x 150  cm</v>
          </cell>
          <cell r="E2475" t="str">
            <v>CUBIERTA MESA DE RIÑON 25 G 240 X 150CM</v>
          </cell>
          <cell r="F2475" t="str">
            <v>Sub. Producto Gavilan</v>
          </cell>
          <cell r="G2475" t="str">
            <v>mar/01/2022</v>
          </cell>
          <cell r="H2475" t="str">
            <v>REOCT041</v>
          </cell>
          <cell r="I2475" t="str">
            <v>REOCT041</v>
          </cell>
          <cell r="J2475" t="str">
            <v>PZA</v>
          </cell>
          <cell r="K2475" t="str">
            <v>PZA</v>
          </cell>
          <cell r="L2475">
            <v>762</v>
          </cell>
        </row>
        <row r="2476">
          <cell r="A2476" t="str">
            <v>404SR25-00240150</v>
          </cell>
          <cell r="B2476" t="str">
            <v>2DM7-73-00240150S16OCT0239</v>
          </cell>
          <cell r="C2476" t="str">
            <v>2DM7-73-00240150</v>
          </cell>
          <cell r="D2476" t="str">
            <v>Cubierta para mesa de riñon 25 g 240 x 150  cm</v>
          </cell>
          <cell r="E2476" t="str">
            <v>CUBIERTA MESA DE RIÑON 25 G 240 X 150CM</v>
          </cell>
          <cell r="F2476" t="str">
            <v>Sub. Producto Gavilan</v>
          </cell>
          <cell r="G2476" t="str">
            <v>oct/18/2021</v>
          </cell>
          <cell r="H2476" t="str">
            <v>SUB16OCT0239</v>
          </cell>
          <cell r="I2476" t="str">
            <v>S16OCT0239</v>
          </cell>
          <cell r="J2476" t="str">
            <v>PZA</v>
          </cell>
          <cell r="K2476" t="str">
            <v>PZA</v>
          </cell>
          <cell r="L2476">
            <v>1230</v>
          </cell>
        </row>
        <row r="2477">
          <cell r="A2477" t="str">
            <v>404SR25-00240150</v>
          </cell>
          <cell r="B2477" t="str">
            <v>2DM7-73-00240150S16NOV0178</v>
          </cell>
          <cell r="C2477" t="str">
            <v>2DM7-73-00240150</v>
          </cell>
          <cell r="D2477" t="str">
            <v>Cubierta para mesa de riñon 25 g 240 x 150  cm</v>
          </cell>
          <cell r="E2477" t="str">
            <v>CUBIERTA MESA DE RIÑON 25 G 240 X 150CM</v>
          </cell>
          <cell r="F2477" t="str">
            <v>Sub. Producto Gavilan</v>
          </cell>
          <cell r="G2477" t="str">
            <v>nov/14/2021</v>
          </cell>
          <cell r="H2477" t="str">
            <v>SUB16NOV0178</v>
          </cell>
          <cell r="I2477" t="str">
            <v>S16NOV0178</v>
          </cell>
          <cell r="J2477" t="str">
            <v>PZA</v>
          </cell>
          <cell r="K2477" t="str">
            <v>PZA</v>
          </cell>
          <cell r="L2477">
            <v>929</v>
          </cell>
        </row>
        <row r="2478">
          <cell r="A2478" t="str">
            <v>404SR25-00240150</v>
          </cell>
          <cell r="B2478" t="str">
            <v>2DM7-73-00240150S15DIC619</v>
          </cell>
          <cell r="C2478" t="str">
            <v>2DM7-73-00240150</v>
          </cell>
          <cell r="D2478" t="str">
            <v>Cubierta para mesa de riñon 25 g 240 x 150  cm</v>
          </cell>
          <cell r="E2478" t="str">
            <v>CUBIERTA MESA DE RIÑON 25 G 240 X 150CM</v>
          </cell>
          <cell r="F2478" t="str">
            <v>Sub. Producto Gavilan</v>
          </cell>
          <cell r="G2478" t="str">
            <v>ene/11/2023</v>
          </cell>
          <cell r="H2478" t="str">
            <v>SUB15DIC619</v>
          </cell>
          <cell r="I2478" t="str">
            <v>S15DIC619</v>
          </cell>
          <cell r="J2478" t="str">
            <v>PZA</v>
          </cell>
          <cell r="K2478" t="str">
            <v>PZA</v>
          </cell>
          <cell r="L2478">
            <v>1586</v>
          </cell>
        </row>
        <row r="2479">
          <cell r="A2479" t="str">
            <v>404SR35-00127223</v>
          </cell>
          <cell r="B2479" t="str">
            <v>2DM7-73-00127223REAGO022</v>
          </cell>
          <cell r="C2479" t="str">
            <v>2DM7-73-00127223</v>
          </cell>
          <cell r="D2479" t="str">
            <v>Cubierta para mesa de riñon 35 g 127 x 223 cm</v>
          </cell>
          <cell r="E2479" t="str">
            <v>CUBIERTA P/MESA DE RIÑON 35G 127 X 223CM</v>
          </cell>
          <cell r="F2479" t="str">
            <v>Sub. Producto Gavilan</v>
          </cell>
          <cell r="G2479" t="str">
            <v>mar/01/2022</v>
          </cell>
          <cell r="H2479" t="str">
            <v>REAGO022</v>
          </cell>
          <cell r="I2479" t="str">
            <v>REAGO022</v>
          </cell>
          <cell r="J2479" t="str">
            <v>PZA</v>
          </cell>
          <cell r="K2479" t="str">
            <v>PZA</v>
          </cell>
          <cell r="L2479">
            <v>396</v>
          </cell>
        </row>
        <row r="2480">
          <cell r="A2480" t="str">
            <v>404SR35-00127223</v>
          </cell>
          <cell r="B2480" t="str">
            <v>2DM7-73-00127223S16AGO0072</v>
          </cell>
          <cell r="C2480" t="str">
            <v>2DM7-73-00127223</v>
          </cell>
          <cell r="D2480" t="str">
            <v>Cubierta para mesa de riñon 35 g 127 x 223 cm</v>
          </cell>
          <cell r="E2480" t="str">
            <v>CUBIERTA P/MESA DE RIÑON 35G 127 X 223CM</v>
          </cell>
          <cell r="F2480" t="str">
            <v>Sub. Producto Gavilan</v>
          </cell>
          <cell r="G2480" t="str">
            <v>ago/05/2021</v>
          </cell>
          <cell r="H2480" t="str">
            <v>SUB16AGO0072</v>
          </cell>
          <cell r="I2480" t="str">
            <v>S16AGO0072</v>
          </cell>
          <cell r="J2480" t="str">
            <v>PZA</v>
          </cell>
          <cell r="K2480" t="str">
            <v>PZA</v>
          </cell>
          <cell r="L2480">
            <v>8</v>
          </cell>
        </row>
        <row r="2481">
          <cell r="A2481" t="str">
            <v>404SR35-00127223</v>
          </cell>
          <cell r="B2481" t="str">
            <v>2DM7-73-00127223S16SEP0033</v>
          </cell>
          <cell r="C2481" t="str">
            <v>2DM7-73-00127223</v>
          </cell>
          <cell r="D2481" t="str">
            <v>Cubierta para mesa de riñon 35 g 127 x 223 cm</v>
          </cell>
          <cell r="E2481" t="str">
            <v>CUBIERTA P/MESA DE RIÑON 35G 127 X 223CM</v>
          </cell>
          <cell r="F2481" t="str">
            <v>Sub. Producto Gavilan</v>
          </cell>
          <cell r="G2481" t="str">
            <v>sep/08/2021</v>
          </cell>
          <cell r="H2481" t="str">
            <v>SUB16SEP0033</v>
          </cell>
          <cell r="I2481" t="str">
            <v>S16SEP0033</v>
          </cell>
          <cell r="J2481" t="str">
            <v>PZA</v>
          </cell>
          <cell r="K2481" t="str">
            <v>PZA</v>
          </cell>
          <cell r="L2481">
            <v>1400</v>
          </cell>
        </row>
        <row r="2482">
          <cell r="A2482" t="str">
            <v>404SR35-00127223</v>
          </cell>
          <cell r="B2482" t="str">
            <v>2DM7-73-00127223COR0115021</v>
          </cell>
          <cell r="C2482" t="str">
            <v>2DM7-73-00127223</v>
          </cell>
          <cell r="D2482" t="str">
            <v>Cubierta para mesa de riñon 35 g 127 x 223 cm</v>
          </cell>
          <cell r="E2482" t="str">
            <v>CUBIERTA P/MESA DE RIÑON 35G 127 X 223CM</v>
          </cell>
          <cell r="F2482" t="str">
            <v>Sub. Producto Gavilan</v>
          </cell>
          <cell r="G2482" t="str">
            <v>mar/01/2022</v>
          </cell>
          <cell r="H2482" t="str">
            <v>COR0115021</v>
          </cell>
          <cell r="I2482" t="str">
            <v>COR0115021</v>
          </cell>
          <cell r="J2482" t="str">
            <v>PZA</v>
          </cell>
          <cell r="K2482" t="str">
            <v>PZA</v>
          </cell>
          <cell r="L2482">
            <v>14</v>
          </cell>
        </row>
        <row r="2483">
          <cell r="A2483" t="str">
            <v>404SR35-00150240</v>
          </cell>
          <cell r="B2483" t="str">
            <v>2DM7-73-404SR350S18AGO0366</v>
          </cell>
          <cell r="C2483" t="str">
            <v>2DM7-73-404SR350</v>
          </cell>
          <cell r="D2483" t="str">
            <v>Sabana para mesa riñon 35 g 150 x 240 cm</v>
          </cell>
          <cell r="E2483" t="str">
            <v>SABANA PARA MESA RIÑON 35 G 150 X 240 CM</v>
          </cell>
          <cell r="F2483" t="str">
            <v>Sub. Producto Gavilan</v>
          </cell>
          <cell r="G2483" t="str">
            <v>ago/25/2023</v>
          </cell>
          <cell r="H2483" t="str">
            <v>SUB18AGO0366</v>
          </cell>
          <cell r="I2483" t="str">
            <v>S18AGO0366</v>
          </cell>
          <cell r="J2483" t="str">
            <v>PZA</v>
          </cell>
          <cell r="K2483" t="str">
            <v>PZA</v>
          </cell>
          <cell r="L2483">
            <v>734</v>
          </cell>
        </row>
        <row r="2484">
          <cell r="A2484" t="str">
            <v>404SR35-1115R1112C36</v>
          </cell>
          <cell r="B2484" t="str">
            <v>2DM7-73-R1112C36S16FEB0546</v>
          </cell>
          <cell r="C2484" t="str">
            <v>2DM7-73-R1112C36</v>
          </cell>
          <cell r="D2484" t="str">
            <v>Sabana plana 35 g 110 x 150 cm ref lam 110 x 125 cm cda 36 mm</v>
          </cell>
          <cell r="E2484" t="str">
            <v xml:space="preserve">SABANA PLANA35G 110X150CM LAM 110X125CM </v>
          </cell>
          <cell r="F2484" t="str">
            <v>Sub. Producto Gavilan</v>
          </cell>
          <cell r="G2484" t="str">
            <v>feb/19/2021</v>
          </cell>
          <cell r="H2484" t="str">
            <v>SUB16FEB0546</v>
          </cell>
          <cell r="I2484" t="str">
            <v>S16FEB0546</v>
          </cell>
          <cell r="J2484" t="str">
            <v>PZA</v>
          </cell>
          <cell r="K2484" t="str">
            <v>PZA</v>
          </cell>
          <cell r="L2484">
            <v>794</v>
          </cell>
        </row>
        <row r="2485">
          <cell r="A2485" t="str">
            <v>404SR35-1115R2311125</v>
          </cell>
          <cell r="B2485" t="str">
            <v>2DM7-73-R2311125S17MAY0304</v>
          </cell>
          <cell r="C2485" t="str">
            <v>2DM7-73-R2311125</v>
          </cell>
          <cell r="D2485" t="str">
            <v>Sabana plana 35 g 110 x 150 cm ref lam 23 g 110 x 125 cm cda 36 mm</v>
          </cell>
          <cell r="E2485" t="str">
            <v>SABANA PLANA35G 110X150CM LAM 23G110X125</v>
          </cell>
          <cell r="F2485" t="str">
            <v>Sub. Producto Gavilan</v>
          </cell>
          <cell r="G2485" t="str">
            <v>may/10/2022</v>
          </cell>
          <cell r="H2485" t="str">
            <v>SUB17MAY0304</v>
          </cell>
          <cell r="I2485" t="str">
            <v>S17MAY0304</v>
          </cell>
          <cell r="J2485" t="str">
            <v>PZA</v>
          </cell>
          <cell r="K2485" t="str">
            <v>PZA</v>
          </cell>
          <cell r="L2485">
            <v>34</v>
          </cell>
        </row>
        <row r="2486">
          <cell r="A2486" t="str">
            <v>404SR35-1115R2311125</v>
          </cell>
          <cell r="B2486" t="str">
            <v>2DM7-73-R2311125D17AGO0357</v>
          </cell>
          <cell r="C2486" t="str">
            <v>2DM7-73-R2311125</v>
          </cell>
          <cell r="D2486" t="str">
            <v>Sabana plana 35 g 110 x 150 cm ref lam 23 g 110 x 125 cm cda 36 mm</v>
          </cell>
          <cell r="E2486" t="str">
            <v>SABANA PLANA35G 110X150CM LAM 23G110X125</v>
          </cell>
          <cell r="F2486" t="str">
            <v>Sub. Producto Gavilan</v>
          </cell>
          <cell r="G2486" t="str">
            <v>ene/28/2023</v>
          </cell>
          <cell r="H2486" t="str">
            <v>DESPT17AGO0357</v>
          </cell>
          <cell r="I2486" t="str">
            <v>D17AGO0357</v>
          </cell>
          <cell r="J2486" t="str">
            <v>PZA</v>
          </cell>
          <cell r="K2486" t="str">
            <v>PZA</v>
          </cell>
          <cell r="L2486">
            <v>9</v>
          </cell>
        </row>
        <row r="2487">
          <cell r="A2487" t="str">
            <v>404SR35-1115R2311125</v>
          </cell>
          <cell r="B2487" t="str">
            <v>2DM7-73-R2311125S18MAR0068</v>
          </cell>
          <cell r="C2487" t="str">
            <v>2DM7-73-R2311125</v>
          </cell>
          <cell r="D2487" t="str">
            <v>Sabana plana 35 g 110 x 150 cm ref lam 23 g 110 x 125 cm cda 36 mm</v>
          </cell>
          <cell r="E2487" t="str">
            <v>SABANA PLANA35G 110X150CM LAM 23G110X125</v>
          </cell>
          <cell r="F2487" t="str">
            <v>Sub. Producto Gavilan</v>
          </cell>
          <cell r="G2487" t="str">
            <v>mar/16/2023</v>
          </cell>
          <cell r="H2487" t="str">
            <v>SUB18MAR0068</v>
          </cell>
          <cell r="I2487" t="str">
            <v>S18MAR0068</v>
          </cell>
          <cell r="J2487" t="str">
            <v>PZA</v>
          </cell>
          <cell r="K2487" t="str">
            <v>PZA</v>
          </cell>
          <cell r="L2487">
            <v>954</v>
          </cell>
        </row>
        <row r="2488">
          <cell r="A2488" t="str">
            <v>404SR35-1418RL56C36</v>
          </cell>
          <cell r="B2488" t="str">
            <v>2DM7-73-8RL56C36RESEP0209</v>
          </cell>
          <cell r="C2488" t="str">
            <v>2DM7-73-8RL56C36</v>
          </cell>
          <cell r="D2488" t="str">
            <v>Sabana plana 35 g 140 x 180 cm ref lam 50 x 60 cm cda 36 mm</v>
          </cell>
          <cell r="E2488" t="str">
            <v>SABANA REFORZADA PP35G160X180CM LAM 50CM</v>
          </cell>
          <cell r="F2488" t="str">
            <v>Sub. Producto Gavilan</v>
          </cell>
          <cell r="G2488" t="str">
            <v>mar/01/2022</v>
          </cell>
          <cell r="H2488" t="str">
            <v>RESEP0209</v>
          </cell>
          <cell r="I2488" t="str">
            <v>RESEP0209</v>
          </cell>
          <cell r="J2488" t="str">
            <v>PZA</v>
          </cell>
          <cell r="K2488" t="str">
            <v>PZA</v>
          </cell>
          <cell r="L2488">
            <v>2</v>
          </cell>
        </row>
        <row r="2489">
          <cell r="A2489" t="str">
            <v>404SR35-1418RL56C36</v>
          </cell>
          <cell r="B2489" t="str">
            <v>2DM7-73-8RL56C36S16SEP0360</v>
          </cell>
          <cell r="C2489" t="str">
            <v>2DM7-73-8RL56C36</v>
          </cell>
          <cell r="D2489" t="str">
            <v>Sabana plana 35 g 140 x 180 cm ref lam 50 x 60 cm cda 36 mm</v>
          </cell>
          <cell r="E2489" t="str">
            <v>SABANA REFORZADA PP35G160X180CM LAM 50CM</v>
          </cell>
          <cell r="F2489" t="str">
            <v>Sub. Producto Gavilan</v>
          </cell>
          <cell r="G2489" t="str">
            <v>oct/05/2021</v>
          </cell>
          <cell r="H2489" t="str">
            <v>SUB16SEP0360</v>
          </cell>
          <cell r="I2489" t="str">
            <v>S16SEP0360</v>
          </cell>
          <cell r="J2489" t="str">
            <v>PZA</v>
          </cell>
          <cell r="K2489" t="str">
            <v>PZA</v>
          </cell>
          <cell r="L2489">
            <v>975</v>
          </cell>
        </row>
        <row r="2490">
          <cell r="A2490" t="str">
            <v>404SR35-1519R2330150</v>
          </cell>
          <cell r="B2490" t="str">
            <v>2DM7-73-R2330150D17AGO0357</v>
          </cell>
          <cell r="C2490" t="str">
            <v>2DM7-73-R2330150</v>
          </cell>
          <cell r="D2490" t="str">
            <v>Sabana plana 35 g 150 x 190 cm ref lam 23 g 30 x 150 cm cda 36 mm</v>
          </cell>
          <cell r="E2490" t="str">
            <v xml:space="preserve">SABANA PLANA 35G 150X190CM LAM 23G 30CM </v>
          </cell>
          <cell r="F2490" t="str">
            <v>Sub. Producto Gavilan</v>
          </cell>
          <cell r="G2490" t="str">
            <v>ene/28/2023</v>
          </cell>
          <cell r="H2490" t="str">
            <v>DESPT17AGO0357</v>
          </cell>
          <cell r="I2490" t="str">
            <v>D17AGO0357</v>
          </cell>
          <cell r="J2490" t="str">
            <v>PZA</v>
          </cell>
          <cell r="K2490" t="str">
            <v>PZA</v>
          </cell>
          <cell r="L2490">
            <v>9</v>
          </cell>
        </row>
        <row r="2491">
          <cell r="A2491" t="str">
            <v>404SR35-1519R2330150</v>
          </cell>
          <cell r="B2491" t="str">
            <v>2DM7-73-R2330150S17DIC0330</v>
          </cell>
          <cell r="C2491" t="str">
            <v>2DM7-73-R2330150</v>
          </cell>
          <cell r="D2491" t="str">
            <v>Sabana plana 35 g 150 x 190 cm ref lam 23 g 30 x 150 cm cda 36 mm</v>
          </cell>
          <cell r="E2491" t="str">
            <v xml:space="preserve">SABANA PLANA 35G 150X190CM LAM 23G 30CM </v>
          </cell>
          <cell r="F2491" t="str">
            <v>Sub. Producto Gavilan</v>
          </cell>
          <cell r="G2491" t="str">
            <v>dic/22/2022</v>
          </cell>
          <cell r="H2491" t="str">
            <v>SUB17DIC0330</v>
          </cell>
          <cell r="I2491" t="str">
            <v>S17DIC0330</v>
          </cell>
          <cell r="J2491" t="str">
            <v>PZA</v>
          </cell>
          <cell r="K2491" t="str">
            <v>PZA</v>
          </cell>
          <cell r="L2491">
            <v>1176</v>
          </cell>
        </row>
        <row r="2492">
          <cell r="A2492" t="str">
            <v>404SR35-1519R3015C36</v>
          </cell>
          <cell r="B2492" t="str">
            <v>2DM7-73-R3015C36REACON05</v>
          </cell>
          <cell r="C2492" t="str">
            <v>2DM7-73-R3015C36</v>
          </cell>
          <cell r="D2492" t="str">
            <v>Sabana plana 35 g 150 x 190 cm ref lam 30 x 150 cm cda 36 mm</v>
          </cell>
          <cell r="E2492" t="str">
            <v>SABANA PLANA 35G 150X190CM LAM 30X150CM</v>
          </cell>
          <cell r="F2492" t="str">
            <v>Sub. Producto Gavilan</v>
          </cell>
          <cell r="G2492" t="str">
            <v>mar/10/2022</v>
          </cell>
          <cell r="H2492" t="str">
            <v>REACON05</v>
          </cell>
          <cell r="I2492" t="str">
            <v>REACON05</v>
          </cell>
          <cell r="J2492" t="str">
            <v>PZA</v>
          </cell>
          <cell r="K2492" t="str">
            <v>PZA</v>
          </cell>
          <cell r="L2492">
            <v>68</v>
          </cell>
        </row>
        <row r="2493">
          <cell r="A2493" t="str">
            <v>404SR45-00150240</v>
          </cell>
          <cell r="B2493" t="str">
            <v>2DM7-73-404SR450S18JUL0405</v>
          </cell>
          <cell r="C2493" t="str">
            <v>2DM7-73-404SR450</v>
          </cell>
          <cell r="D2493" t="str">
            <v>Sabana para mesa riñon 45 g ref lam 150 x 240 cm</v>
          </cell>
          <cell r="E2493" t="str">
            <v>SABANA MESA RIÑON 45G LAM 150 X 240 CM</v>
          </cell>
          <cell r="F2493" t="str">
            <v>Sub. Producto Gavilan</v>
          </cell>
          <cell r="G2493" t="str">
            <v>jul/26/2023</v>
          </cell>
          <cell r="H2493" t="str">
            <v>SUB18JUL0405</v>
          </cell>
          <cell r="I2493" t="str">
            <v>S18JUL0405</v>
          </cell>
          <cell r="J2493" t="str">
            <v>PZA</v>
          </cell>
          <cell r="K2493" t="str">
            <v>PZA</v>
          </cell>
          <cell r="L2493">
            <v>1216</v>
          </cell>
        </row>
        <row r="2494">
          <cell r="A2494" t="str">
            <v>404SR45-143228R63183</v>
          </cell>
          <cell r="B2494" t="str">
            <v>2DM7-73-28R63183S18NOV0219</v>
          </cell>
          <cell r="C2494" t="str">
            <v>2DM7-73-28R63183</v>
          </cell>
          <cell r="D2494" t="str">
            <v>Cubierta para mesa riñon 45 g 143 x 228 cm ref lam 45 g 63 x 183 cm</v>
          </cell>
          <cell r="E2494" t="str">
            <v xml:space="preserve">CUBIERTA MESA RIÑON 45G143X228CM LAM45G </v>
          </cell>
          <cell r="F2494" t="str">
            <v>Sub. Producto Gavilan</v>
          </cell>
          <cell r="G2494" t="str">
            <v>nov/20/2023</v>
          </cell>
          <cell r="H2494" t="str">
            <v>SUB18NOV0219</v>
          </cell>
          <cell r="I2494" t="str">
            <v>S18NOV0219</v>
          </cell>
          <cell r="J2494" t="str">
            <v>PZA</v>
          </cell>
          <cell r="K2494" t="str">
            <v>PZA</v>
          </cell>
          <cell r="L2494">
            <v>320</v>
          </cell>
        </row>
        <row r="2495">
          <cell r="A2495" t="str">
            <v>404SR45-143228R63183</v>
          </cell>
          <cell r="B2495" t="str">
            <v>2DM7-73-28R63183S18DIC0371</v>
          </cell>
          <cell r="C2495" t="str">
            <v>2DM7-73-28R63183</v>
          </cell>
          <cell r="D2495" t="str">
            <v>Cubierta para mesa riñon 45 g 143 x 228 cm ref lam 45 g 63 x 183 cm</v>
          </cell>
          <cell r="E2495" t="str">
            <v xml:space="preserve">CUBIERTA MESA RIÑON 45G143X228CM LAM45G </v>
          </cell>
          <cell r="F2495" t="str">
            <v>Sub. Producto Gavilan</v>
          </cell>
          <cell r="G2495" t="str">
            <v>dic/13/2023</v>
          </cell>
          <cell r="H2495" t="str">
            <v>SUB18DIC0371</v>
          </cell>
          <cell r="I2495" t="str">
            <v>S18DIC0371</v>
          </cell>
          <cell r="J2495" t="str">
            <v>PZA</v>
          </cell>
          <cell r="K2495" t="str">
            <v>PZA</v>
          </cell>
          <cell r="L2495">
            <v>403</v>
          </cell>
        </row>
        <row r="2496">
          <cell r="A2496" t="str">
            <v>404SR45-15225R236225</v>
          </cell>
          <cell r="B2496" t="str">
            <v>2DM7-73-5R236225S19MAR0172</v>
          </cell>
          <cell r="C2496" t="str">
            <v>2DM7-73-5R236225</v>
          </cell>
          <cell r="D2496" t="str">
            <v>Cubierta para mesa riñon 45 g 150 x 225 cm ref lam 23 g 60 x 225 cm</v>
          </cell>
          <cell r="E2496" t="str">
            <v xml:space="preserve">CUBIERTA MESA RIÑON 45G150X225CM LAM23G </v>
          </cell>
          <cell r="F2496" t="str">
            <v>Sub. Producto Gavilan</v>
          </cell>
          <cell r="G2496" t="str">
            <v>mar/13/2024</v>
          </cell>
          <cell r="H2496" t="str">
            <v>SUB19MAR0172</v>
          </cell>
          <cell r="I2496" t="str">
            <v>S19MAR0172</v>
          </cell>
          <cell r="J2496" t="str">
            <v>PZA</v>
          </cell>
          <cell r="K2496" t="str">
            <v>PZA</v>
          </cell>
          <cell r="L2496">
            <v>281</v>
          </cell>
        </row>
        <row r="2497">
          <cell r="A2497" t="str">
            <v>404SR45-175260R66260</v>
          </cell>
          <cell r="B2497" t="str">
            <v>2DM7-73-60R66260S19MAR0352</v>
          </cell>
          <cell r="C2497" t="str">
            <v>2DM7-73-60R66260</v>
          </cell>
          <cell r="D2497" t="str">
            <v>Sabana para mesa riñon 45 g 175 x 260 cm ref lam 66 x 260 cm</v>
          </cell>
          <cell r="E2497" t="str">
            <v>SABANA MESA RIÑON 45G175X260CM LA 66X260</v>
          </cell>
          <cell r="F2497" t="str">
            <v>Sub. Producto Gavilan</v>
          </cell>
          <cell r="G2497" t="str">
            <v>mar/15/2024</v>
          </cell>
          <cell r="H2497" t="str">
            <v>SUB19MAR0352</v>
          </cell>
          <cell r="I2497" t="str">
            <v>S19MAR0352</v>
          </cell>
          <cell r="J2497" t="str">
            <v>PZA</v>
          </cell>
          <cell r="K2497" t="str">
            <v>PZA</v>
          </cell>
          <cell r="L2497">
            <v>877</v>
          </cell>
        </row>
        <row r="2498">
          <cell r="A2498" t="str">
            <v>404SR50-175220RL6048</v>
          </cell>
          <cell r="B2498" t="str">
            <v>2DM7-73-20RL6048S18NOV0244</v>
          </cell>
          <cell r="C2498" t="str">
            <v>2DM7-73-20RL6048</v>
          </cell>
          <cell r="D2498" t="str">
            <v>Sabana para mesa de riñon 40 g 175 x 220 cm ref lam 60 x 48 cm</v>
          </cell>
          <cell r="E2498" t="str">
            <v>SABANA MESA RIÑON 40G 175X220CM LAM60X48</v>
          </cell>
          <cell r="F2498" t="str">
            <v>Sub. Producto Gavilan</v>
          </cell>
          <cell r="G2498" t="str">
            <v>ene/03/2024</v>
          </cell>
          <cell r="H2498" t="str">
            <v>SUB18NOV0244</v>
          </cell>
          <cell r="I2498" t="str">
            <v>S18NOV0244</v>
          </cell>
          <cell r="J2498" t="str">
            <v>PZA</v>
          </cell>
          <cell r="K2498" t="str">
            <v>PZA</v>
          </cell>
          <cell r="L2498">
            <v>183</v>
          </cell>
        </row>
        <row r="2499">
          <cell r="A2499" t="str">
            <v>404SRPS-1524RC0924</v>
          </cell>
          <cell r="B2499" t="str">
            <v>2DM7-73-24RC0924SUBDIC0315</v>
          </cell>
          <cell r="C2499" t="str">
            <v>2DM7-73-24RC0924</v>
          </cell>
          <cell r="D2499" t="str">
            <v>Sabana para mesa riñon satinada 150 x 240 cm ref cel 90 x 240 cm</v>
          </cell>
          <cell r="E2499" t="str">
            <v>SABANA MESA RIÑON SATI150X240CM CEL 90CM</v>
          </cell>
          <cell r="F2499" t="str">
            <v>Sub. Producto Gavilan</v>
          </cell>
          <cell r="G2499" t="str">
            <v>feb/22/2024</v>
          </cell>
          <cell r="H2499" t="str">
            <v>SUBDIC0315</v>
          </cell>
          <cell r="I2499" t="str">
            <v>SUBDIC0315</v>
          </cell>
          <cell r="J2499" t="str">
            <v>PZA</v>
          </cell>
          <cell r="K2499" t="str">
            <v>PZA</v>
          </cell>
          <cell r="L2499">
            <v>182</v>
          </cell>
        </row>
        <row r="2500">
          <cell r="A2500" t="str">
            <v>404SRPS-1524RC0924</v>
          </cell>
          <cell r="B2500" t="str">
            <v>2DM7-73-24RC0924S19FEB0439</v>
          </cell>
          <cell r="C2500" t="str">
            <v>2DM7-73-24RC0924</v>
          </cell>
          <cell r="D2500" t="str">
            <v>Sabana para mesa riñon satinada 150 x 240 cm ref cel 90 x 240 cm</v>
          </cell>
          <cell r="E2500" t="str">
            <v>SABANA MESA RIÑON SATI150X240CM CEL 90CM</v>
          </cell>
          <cell r="F2500" t="str">
            <v>Sub. Producto Gavilan</v>
          </cell>
          <cell r="G2500" t="str">
            <v>feb/26/2024</v>
          </cell>
          <cell r="H2500" t="str">
            <v>SUB19FEB0439</v>
          </cell>
          <cell r="I2500" t="str">
            <v>S19FEB0439</v>
          </cell>
          <cell r="J2500" t="str">
            <v>PZA</v>
          </cell>
          <cell r="K2500" t="str">
            <v>PZA</v>
          </cell>
          <cell r="L2500">
            <v>91</v>
          </cell>
        </row>
        <row r="2501">
          <cell r="A2501" t="str">
            <v>404SRPS-1524RL5024</v>
          </cell>
          <cell r="B2501" t="str">
            <v>2DM7-73-24RL5024S18FEB0283</v>
          </cell>
          <cell r="C2501" t="str">
            <v>2DM7-73-24RL5024</v>
          </cell>
          <cell r="D2501" t="str">
            <v>Sabana para mesa riñon satinada 150 x 240 cm ref lam 50 x 240 cm</v>
          </cell>
          <cell r="E2501" t="str">
            <v>SABANA MESA RIÑON SATI150X240CM LAM 50CM</v>
          </cell>
          <cell r="F2501" t="str">
            <v>Sub. Producto Gavilan</v>
          </cell>
          <cell r="G2501" t="str">
            <v>feb/15/2023</v>
          </cell>
          <cell r="H2501" t="str">
            <v>SUB18FEB0283</v>
          </cell>
          <cell r="I2501" t="str">
            <v>S18FEB0283</v>
          </cell>
          <cell r="J2501" t="str">
            <v>PZA</v>
          </cell>
          <cell r="K2501" t="str">
            <v>PZA</v>
          </cell>
          <cell r="L2501">
            <v>1155</v>
          </cell>
        </row>
        <row r="2502">
          <cell r="A2502" t="str">
            <v>404SRPS-1524RL5024</v>
          </cell>
          <cell r="B2502" t="str">
            <v>2DM7-73-24RL5024S18ENE0469</v>
          </cell>
          <cell r="C2502" t="str">
            <v>2DM7-73-24RL5024</v>
          </cell>
          <cell r="D2502" t="str">
            <v>Sabana para mesa riñon satinada 150 x 240 cm ref lam 50 x 240 cm</v>
          </cell>
          <cell r="E2502" t="str">
            <v>SABANA MESA RIÑON SATI150X240CM LAM 50CM</v>
          </cell>
          <cell r="F2502" t="str">
            <v>Sub. Producto Gavilan</v>
          </cell>
          <cell r="G2502" t="str">
            <v>ene/27/2023</v>
          </cell>
          <cell r="H2502" t="str">
            <v>SUB18ENE0469</v>
          </cell>
          <cell r="I2502" t="str">
            <v>S18ENE0469</v>
          </cell>
          <cell r="J2502" t="str">
            <v>PZA</v>
          </cell>
          <cell r="K2502" t="str">
            <v>PZA</v>
          </cell>
          <cell r="L2502">
            <v>795</v>
          </cell>
        </row>
        <row r="2503">
          <cell r="A2503" t="str">
            <v>404SRPS-1524RL6624</v>
          </cell>
          <cell r="B2503" t="str">
            <v>2DM7-73-24RL6624S19FEB0272</v>
          </cell>
          <cell r="C2503" t="str">
            <v>2DM7-73-24RL6624</v>
          </cell>
          <cell r="D2503" t="str">
            <v>Sabana para mesa riñon satinada 150 x 240 cm ref lam 66 x 240 cm</v>
          </cell>
          <cell r="E2503" t="str">
            <v>SABANA MESA RIÑON SATI150X240CM LAM 66CM</v>
          </cell>
          <cell r="F2503" t="str">
            <v>Sub. Producto Gavilan</v>
          </cell>
          <cell r="G2503" t="str">
            <v>feb/27/2024</v>
          </cell>
          <cell r="H2503" t="str">
            <v>SUB19FEB0272</v>
          </cell>
          <cell r="I2503" t="str">
            <v>S19FEB0272</v>
          </cell>
          <cell r="J2503" t="str">
            <v>PZA</v>
          </cell>
          <cell r="K2503" t="str">
            <v>PZA</v>
          </cell>
          <cell r="L2503">
            <v>1700</v>
          </cell>
        </row>
        <row r="2504">
          <cell r="A2504" t="str">
            <v>404SRPS-1524RL6624</v>
          </cell>
          <cell r="B2504" t="str">
            <v>2DM7-73-24RL6624S19MAR0040</v>
          </cell>
          <cell r="C2504" t="str">
            <v>2DM7-73-24RL6624</v>
          </cell>
          <cell r="D2504" t="str">
            <v>Sabana para mesa riñon satinada 150 x 240 cm ref lam 66 x 240 cm</v>
          </cell>
          <cell r="E2504" t="str">
            <v>SABANA MESA RIÑON SATI150X240CM LAM 66CM</v>
          </cell>
          <cell r="F2504" t="str">
            <v>Sub. Producto Gavilan</v>
          </cell>
          <cell r="G2504" t="str">
            <v>mar/13/2024</v>
          </cell>
          <cell r="H2504" t="str">
            <v>SUB19MAR0040</v>
          </cell>
          <cell r="I2504" t="str">
            <v>S19MAR0040</v>
          </cell>
          <cell r="J2504" t="str">
            <v>PZA</v>
          </cell>
          <cell r="K2504" t="str">
            <v>PZA</v>
          </cell>
          <cell r="L2504">
            <v>389</v>
          </cell>
        </row>
        <row r="2505">
          <cell r="A2505" t="str">
            <v>404SRPS-1524RL6624</v>
          </cell>
          <cell r="B2505" t="str">
            <v>2DM7-73-24RL6624S19MAR0348</v>
          </cell>
          <cell r="C2505" t="str">
            <v>2DM7-73-24RL6624</v>
          </cell>
          <cell r="D2505" t="str">
            <v>Sabana para mesa riñon satinada 150 x 240 cm ref lam 66 x 240 cm</v>
          </cell>
          <cell r="E2505" t="str">
            <v>SABANA MESA RIÑON SATI150X240CM LAM 66CM</v>
          </cell>
          <cell r="F2505" t="str">
            <v>Sub. Producto Gavilan</v>
          </cell>
          <cell r="G2505" t="str">
            <v>mar/15/2024</v>
          </cell>
          <cell r="H2505" t="str">
            <v>SUB19MAR0348</v>
          </cell>
          <cell r="I2505" t="str">
            <v>S19MAR0348</v>
          </cell>
          <cell r="J2505" t="str">
            <v>PZA</v>
          </cell>
          <cell r="K2505" t="str">
            <v>PZA</v>
          </cell>
          <cell r="L2505">
            <v>200</v>
          </cell>
        </row>
        <row r="2506">
          <cell r="A2506" t="str">
            <v>404SRPS-1524RL6624</v>
          </cell>
          <cell r="B2506" t="str">
            <v>2DM7-73-24RL6624S18MAR0070</v>
          </cell>
          <cell r="C2506" t="str">
            <v>2DM7-73-24RL6624</v>
          </cell>
          <cell r="D2506" t="str">
            <v>Sabana para mesa riñon satinada 150 x 240 cm ref lam 66 x 240 cm</v>
          </cell>
          <cell r="E2506" t="str">
            <v>SABANA MESA RIÑON SATI150X240CM LAM 66CM</v>
          </cell>
          <cell r="F2506" t="str">
            <v>Sub. Producto Gavilan</v>
          </cell>
          <cell r="G2506" t="str">
            <v>mar/16/2023</v>
          </cell>
          <cell r="H2506" t="str">
            <v>SUB18MAR0070</v>
          </cell>
          <cell r="I2506" t="str">
            <v>S18MAR0070</v>
          </cell>
          <cell r="J2506" t="str">
            <v>PZA</v>
          </cell>
          <cell r="K2506" t="str">
            <v>PZA</v>
          </cell>
          <cell r="L2506">
            <v>68</v>
          </cell>
        </row>
        <row r="2507">
          <cell r="A2507" t="str">
            <v>404SRPS-1524RL8524RC</v>
          </cell>
          <cell r="B2507" t="str">
            <v>2DM7-73-RL8524RCS17SEP0646</v>
          </cell>
          <cell r="C2507" t="str">
            <v>2DM7-73-RL8524RC</v>
          </cell>
          <cell r="D2507" t="str">
            <v>Sabana para mesa de riñon satinada 150 x 240 cm ref lam 85 x 240 cm y ref central de cel 40 x 85 cm</v>
          </cell>
          <cell r="E2507" t="str">
            <v xml:space="preserve">SABANA MESA RIÑON SAT 50X240CM LAM 85CM </v>
          </cell>
          <cell r="F2507" t="str">
            <v>Sub. Producto Gavilan</v>
          </cell>
          <cell r="G2507" t="str">
            <v>oct/30/2022</v>
          </cell>
          <cell r="H2507" t="str">
            <v>SUB17SEP0646</v>
          </cell>
          <cell r="I2507" t="str">
            <v>S17SEP0646</v>
          </cell>
          <cell r="J2507" t="str">
            <v>PZA</v>
          </cell>
          <cell r="K2507" t="str">
            <v>PZA</v>
          </cell>
          <cell r="L2507">
            <v>101</v>
          </cell>
        </row>
        <row r="2508">
          <cell r="A2508" t="str">
            <v>404SRPS-1524RL8524RC</v>
          </cell>
          <cell r="B2508" t="str">
            <v>2DM7-73-RL8524RCS18JUL0307</v>
          </cell>
          <cell r="C2508" t="str">
            <v>2DM7-73-RL8524RC</v>
          </cell>
          <cell r="D2508" t="str">
            <v>Sabana para mesa de riñon satinada 150 x 240 cm ref lam 85 x 240 cm y ref central de cel 40 x 85 cm</v>
          </cell>
          <cell r="E2508" t="str">
            <v xml:space="preserve">SABANA MESA RIÑON SAT 50X240CM LAM 85CM </v>
          </cell>
          <cell r="F2508" t="str">
            <v>Sub. Producto Gavilan</v>
          </cell>
          <cell r="G2508" t="str">
            <v>jul/12/2023</v>
          </cell>
          <cell r="H2508" t="str">
            <v>SUB18JUL0307</v>
          </cell>
          <cell r="I2508" t="str">
            <v>S18JUL0307</v>
          </cell>
          <cell r="J2508" t="str">
            <v>PZA</v>
          </cell>
          <cell r="K2508" t="str">
            <v>PZA</v>
          </cell>
          <cell r="L2508">
            <v>975</v>
          </cell>
        </row>
        <row r="2509">
          <cell r="A2509" t="str">
            <v>404ST35-270350200</v>
          </cell>
          <cell r="B2509" t="str">
            <v>2DM7-73-404ST35FS18NOV0468</v>
          </cell>
          <cell r="C2509" t="str">
            <v>2DM7-73-404ST35F</v>
          </cell>
          <cell r="D2509" t="str">
            <v>Sabana T 35 g 270 x 350 x 200 cm ref lam con bolsa recolectora para cesarea</v>
          </cell>
          <cell r="E2509" t="str">
            <v>SABANA T35G 270X350X200CM LAM CON B/RE</v>
          </cell>
          <cell r="F2509" t="str">
            <v>Sub. Producto Gavilan</v>
          </cell>
          <cell r="G2509" t="str">
            <v>nov/28/2023</v>
          </cell>
          <cell r="H2509" t="str">
            <v>SUB18NOV0468</v>
          </cell>
          <cell r="I2509" t="str">
            <v>S18NOV0468</v>
          </cell>
          <cell r="J2509" t="str">
            <v>PZA</v>
          </cell>
          <cell r="K2509" t="str">
            <v>PZA</v>
          </cell>
          <cell r="L2509">
            <v>699</v>
          </cell>
        </row>
        <row r="2510">
          <cell r="A2510" t="str">
            <v>404ST35-295229339</v>
          </cell>
          <cell r="B2510" t="str">
            <v>2DM7-73-95229339S18AGO0269</v>
          </cell>
          <cell r="C2510" t="str">
            <v>2DM7-73-95229339</v>
          </cell>
          <cell r="D2510" t="str">
            <v xml:space="preserve">Sabana T 35 g 295 x 220 x 330 cm fenestrado circular 20 cm ref 45 g 15 cm alrededor del fenestrado
</v>
          </cell>
          <cell r="E2510" t="str">
            <v xml:space="preserve">SABANA T35G 295X220X330CM FENE CIR 20CM </v>
          </cell>
          <cell r="F2510" t="str">
            <v>Sub. Producto Gavilan</v>
          </cell>
          <cell r="G2510" t="str">
            <v>dic/10/2023</v>
          </cell>
          <cell r="H2510" t="str">
            <v>SUB18AGO0269</v>
          </cell>
          <cell r="I2510" t="str">
            <v>S18AGO0269</v>
          </cell>
          <cell r="J2510" t="str">
            <v>PZA</v>
          </cell>
          <cell r="K2510" t="str">
            <v>PZA</v>
          </cell>
          <cell r="L2510">
            <v>531</v>
          </cell>
        </row>
        <row r="2511">
          <cell r="A2511" t="str">
            <v>404ST50-253218RC610</v>
          </cell>
          <cell r="B2511" t="str">
            <v>2DM7-73-218RC610S18SEP0519</v>
          </cell>
          <cell r="C2511" t="str">
            <v>2DM7-73-218RC610</v>
          </cell>
          <cell r="D2511" t="str">
            <v>Sabana T 40 g 255 x 320 X 180 cm y ref de celulosa 60 x 100 cm</v>
          </cell>
          <cell r="E2511" t="str">
            <v>SABANA T40G 255X320X180CM REF CELU 60CM</v>
          </cell>
          <cell r="F2511" t="str">
            <v>Sub. Producto Gavilan</v>
          </cell>
          <cell r="G2511" t="str">
            <v>ene/09/2024</v>
          </cell>
          <cell r="H2511" t="str">
            <v>SUB18SEP0519</v>
          </cell>
          <cell r="I2511" t="str">
            <v>S18SEP0519</v>
          </cell>
          <cell r="J2511" t="str">
            <v>PZA</v>
          </cell>
          <cell r="K2511" t="str">
            <v>PZA</v>
          </cell>
          <cell r="L2511">
            <v>925</v>
          </cell>
        </row>
        <row r="2512">
          <cell r="A2512" t="str">
            <v>404ST50-260350220</v>
          </cell>
          <cell r="B2512" t="str">
            <v>2DM7-73-60350220S18NOV0246</v>
          </cell>
          <cell r="C2512" t="str">
            <v>2DM7-73-60350220</v>
          </cell>
          <cell r="D2512" t="str">
            <v>Sabana T 40 g 260 x 350 x 220 cm con bolsas laterales para laparoscopia integral</v>
          </cell>
          <cell r="E2512" t="str">
            <v>SABANA T40G 260X350X220CM B/LATE LAPAROS</v>
          </cell>
          <cell r="F2512" t="str">
            <v>Sub. Producto Gavilan</v>
          </cell>
          <cell r="G2512" t="str">
            <v>nov/30/2023</v>
          </cell>
          <cell r="H2512" t="str">
            <v>SUB18NOV0246</v>
          </cell>
          <cell r="I2512" t="str">
            <v>S18NOV0246</v>
          </cell>
          <cell r="J2512" t="str">
            <v>PZA</v>
          </cell>
          <cell r="K2512" t="str">
            <v>PZA</v>
          </cell>
          <cell r="L2512">
            <v>472</v>
          </cell>
        </row>
        <row r="2513">
          <cell r="A2513" t="str">
            <v>404ST50-290250170C48</v>
          </cell>
          <cell r="B2513" t="str">
            <v>2DM7-73-50170C48S18FEB0116</v>
          </cell>
          <cell r="C2513" t="str">
            <v>2DM7-73-50170C48</v>
          </cell>
          <cell r="D2513" t="str">
            <v>Sabana T 50 g 290 x 250 x 170 cm fenestrado abdominal y perineal cda 48 mm laparoscopia</v>
          </cell>
          <cell r="E2513" t="str">
            <v>SABANA T 50G290X250X170 CM FENES LAPAROS</v>
          </cell>
          <cell r="F2513" t="str">
            <v>Sub. Producto Gavilan</v>
          </cell>
          <cell r="G2513" t="str">
            <v>feb/21/2023</v>
          </cell>
          <cell r="H2513" t="str">
            <v>SUB18FEB0116</v>
          </cell>
          <cell r="I2513" t="str">
            <v>S18FEB0116</v>
          </cell>
          <cell r="J2513" t="str">
            <v>PZA</v>
          </cell>
          <cell r="K2513" t="str">
            <v>PZA</v>
          </cell>
          <cell r="L2513">
            <v>83</v>
          </cell>
        </row>
        <row r="2514">
          <cell r="A2514" t="str">
            <v>404ST50-290250170C48</v>
          </cell>
          <cell r="B2514" t="str">
            <v>2DM7-73-50170C48S18FEB0285</v>
          </cell>
          <cell r="C2514" t="str">
            <v>2DM7-73-50170C48</v>
          </cell>
          <cell r="D2514" t="str">
            <v>Sabana T 50 g 290 x 250 x 170 cm fenestrado abdominal y perineal cda 48 mm laparoscopia</v>
          </cell>
          <cell r="E2514" t="str">
            <v>SABANA T 50G290X250X170 CM FENES LAPAROS</v>
          </cell>
          <cell r="F2514" t="str">
            <v>Sub. Producto Gavilan</v>
          </cell>
          <cell r="G2514" t="str">
            <v>mar/01/2023</v>
          </cell>
          <cell r="H2514" t="str">
            <v>SUB18FEB0285</v>
          </cell>
          <cell r="I2514" t="str">
            <v>S18FEB0285</v>
          </cell>
          <cell r="J2514" t="str">
            <v>PZA</v>
          </cell>
          <cell r="K2514" t="str">
            <v>PZA</v>
          </cell>
          <cell r="L2514">
            <v>967</v>
          </cell>
        </row>
        <row r="2515">
          <cell r="A2515" t="str">
            <v>405CB35-150OR001</v>
          </cell>
          <cell r="B2515" t="str">
            <v>1DM5-57-150OR001T16SEP0059</v>
          </cell>
          <cell r="C2515" t="str">
            <v>1DM5-57-150OR001</v>
          </cell>
          <cell r="D2515" t="str">
            <v>Cubreboca basico azul 35 g con orejeras</v>
          </cell>
          <cell r="E2515" t="str">
            <v>CUBREBOCA BASICO AZUL 35 G CON OREJERAS</v>
          </cell>
          <cell r="F2515" t="str">
            <v>Sub. Producto Gavilan</v>
          </cell>
          <cell r="G2515" t="str">
            <v>feb/11/2021</v>
          </cell>
          <cell r="H2515" t="str">
            <v>PT16SEP0059</v>
          </cell>
          <cell r="I2515" t="str">
            <v>T16SEP0059</v>
          </cell>
          <cell r="J2515" t="str">
            <v>PZA</v>
          </cell>
          <cell r="K2515" t="str">
            <v>PZA</v>
          </cell>
          <cell r="L2515">
            <v>80240</v>
          </cell>
        </row>
        <row r="2516">
          <cell r="A2516" t="str">
            <v>405CB35-REBA0031</v>
          </cell>
          <cell r="B2516" t="str">
            <v>2DM5-57-PLMT0026DES2219</v>
          </cell>
          <cell r="C2516" t="str">
            <v>2DM5-57-PLMT0026</v>
          </cell>
          <cell r="D2516" t="str">
            <v>Cubreboca basico una capa 35 g</v>
          </cell>
          <cell r="E2516" t="str">
            <v>Cubreboca basico una capa 35 g</v>
          </cell>
          <cell r="F2516" t="str">
            <v>Sub. Producto Gavilan</v>
          </cell>
          <cell r="G2516" t="str">
            <v>ene/25/2024</v>
          </cell>
          <cell r="H2516" t="str">
            <v>DES22-ENE-2019</v>
          </cell>
          <cell r="I2516" t="str">
            <v>DES2219</v>
          </cell>
          <cell r="J2516" t="str">
            <v>PZA</v>
          </cell>
          <cell r="K2516" t="str">
            <v>PZA</v>
          </cell>
          <cell r="L2516">
            <v>13850</v>
          </cell>
        </row>
        <row r="2517">
          <cell r="A2517" t="str">
            <v>405CB35-REBA0031</v>
          </cell>
          <cell r="B2517" t="str">
            <v>2DM5-57-PLMT0026D16SEP0261</v>
          </cell>
          <cell r="C2517" t="str">
            <v>2DM5-57-PLMT0026</v>
          </cell>
          <cell r="D2517" t="str">
            <v>Cubreboca basico una capa 35 g</v>
          </cell>
          <cell r="E2517" t="str">
            <v>Cubreboca basico una capa 35 g</v>
          </cell>
          <cell r="F2517" t="str">
            <v>Sub. Producto Gavilan</v>
          </cell>
          <cell r="G2517" t="str">
            <v>jun/25/2023</v>
          </cell>
          <cell r="H2517" t="str">
            <v>DESPT16SEP0261</v>
          </cell>
          <cell r="I2517" t="str">
            <v>D16SEP0261</v>
          </cell>
          <cell r="J2517" t="str">
            <v>PZA</v>
          </cell>
          <cell r="K2517" t="str">
            <v>PZA</v>
          </cell>
          <cell r="L2517">
            <v>37382</v>
          </cell>
        </row>
        <row r="2518">
          <cell r="A2518" t="str">
            <v>405CB40-RE0AR001</v>
          </cell>
          <cell r="B2518" t="str">
            <v>1DM5-57-RE0AR001S17AGO0347</v>
          </cell>
          <cell r="C2518" t="str">
            <v>1DM5-57-RE0AR001</v>
          </cell>
          <cell r="D2518" t="str">
            <v>Cubreboca odontologico con resorte</v>
          </cell>
          <cell r="E2518" t="str">
            <v>CUBREBOCA ODONTOLOGICO CON RESORTE</v>
          </cell>
          <cell r="F2518" t="str">
            <v>Sub. Producto Gavilan</v>
          </cell>
          <cell r="G2518" t="str">
            <v>ago/03/2022</v>
          </cell>
          <cell r="H2518" t="str">
            <v>SUB17AGO0347</v>
          </cell>
          <cell r="I2518" t="str">
            <v>S17AGO0347</v>
          </cell>
          <cell r="J2518" t="str">
            <v>PZA</v>
          </cell>
          <cell r="K2518" t="str">
            <v>PZA</v>
          </cell>
          <cell r="L2518">
            <v>16012</v>
          </cell>
        </row>
        <row r="2519">
          <cell r="A2519" t="str">
            <v>405CB40-RE0AR001</v>
          </cell>
          <cell r="B2519" t="str">
            <v>1DM5-57-RE0AR001D19ENE0599</v>
          </cell>
          <cell r="C2519" t="str">
            <v>1DM5-57-RE0AR001</v>
          </cell>
          <cell r="D2519" t="str">
            <v>Cubreboca odontologico con resorte</v>
          </cell>
          <cell r="E2519" t="str">
            <v>CUBREBOCA ODONTOLOGICO CON RESORTE</v>
          </cell>
          <cell r="F2519" t="str">
            <v>Sub. Producto Gavilan</v>
          </cell>
          <cell r="G2519" t="str">
            <v>mar/11/2021</v>
          </cell>
          <cell r="H2519" t="str">
            <v>DESLPPT19ENE0599</v>
          </cell>
          <cell r="I2519" t="str">
            <v>D19ENE0599</v>
          </cell>
          <cell r="J2519" t="str">
            <v>PZA</v>
          </cell>
          <cell r="K2519" t="str">
            <v>PZA</v>
          </cell>
          <cell r="L2519">
            <v>1</v>
          </cell>
        </row>
        <row r="2520">
          <cell r="A2520" t="str">
            <v>405CB40-RE0AR001</v>
          </cell>
          <cell r="B2520" t="str">
            <v>1DM5-57-RE0AR001D18NOV0458</v>
          </cell>
          <cell r="C2520" t="str">
            <v>1DM5-57-RE0AR001</v>
          </cell>
          <cell r="D2520" t="str">
            <v>Cubreboca odontologico con resorte</v>
          </cell>
          <cell r="E2520" t="str">
            <v>CUBREBOCA ODONTOLOGICO CON RESORTE</v>
          </cell>
          <cell r="F2520" t="str">
            <v>Sub. Producto Gavilan</v>
          </cell>
          <cell r="G2520" t="str">
            <v>mar/14/2022</v>
          </cell>
          <cell r="H2520" t="str">
            <v>DESLPPT18NOV0458</v>
          </cell>
          <cell r="I2520" t="str">
            <v>D18NOV0458</v>
          </cell>
          <cell r="J2520" t="str">
            <v>PZA</v>
          </cell>
          <cell r="K2520" t="str">
            <v>PZA</v>
          </cell>
          <cell r="L2520">
            <v>604</v>
          </cell>
        </row>
        <row r="2521">
          <cell r="A2521" t="str">
            <v>405CB40-RE0AR001</v>
          </cell>
          <cell r="B2521" t="str">
            <v>1DM5-57-RE0AR001D17DIC0274</v>
          </cell>
          <cell r="C2521" t="str">
            <v>1DM5-57-RE0AR001</v>
          </cell>
          <cell r="D2521" t="str">
            <v>Cubreboca odontologico con resorte</v>
          </cell>
          <cell r="E2521" t="str">
            <v>CUBREBOCA ODONTOLOGICO CON RESORTE</v>
          </cell>
          <cell r="F2521" t="str">
            <v>Sub. Producto Gavilan</v>
          </cell>
          <cell r="G2521" t="str">
            <v>feb/18/2022</v>
          </cell>
          <cell r="H2521" t="str">
            <v>DESLPPT17DIC0274</v>
          </cell>
          <cell r="I2521" t="str">
            <v>D17DIC0274</v>
          </cell>
          <cell r="J2521" t="str">
            <v>PZA</v>
          </cell>
          <cell r="K2521" t="str">
            <v>PZA</v>
          </cell>
          <cell r="L2521">
            <v>65</v>
          </cell>
        </row>
        <row r="2522">
          <cell r="A2522" t="str">
            <v>405CBAF-CI000001</v>
          </cell>
          <cell r="B2522" t="str">
            <v>1DM5-57-CI000001S17JUN0579</v>
          </cell>
          <cell r="C2522" t="str">
            <v>1DM5-57-CI000001</v>
          </cell>
          <cell r="D2522" t="str">
            <v>Cubreboca de alta filtracion con cintas</v>
          </cell>
          <cell r="E2522" t="str">
            <v>CUBREBOCA DE ALTA FILTRACION CON CINTAS</v>
          </cell>
          <cell r="F2522" t="str">
            <v>Sub. Producto Gavilan</v>
          </cell>
          <cell r="G2522" t="str">
            <v>jul/18/2022</v>
          </cell>
          <cell r="H2522" t="str">
            <v>SUB17JUN0579</v>
          </cell>
          <cell r="I2522" t="str">
            <v>S17JUN0579</v>
          </cell>
          <cell r="J2522" t="str">
            <v>PZA</v>
          </cell>
          <cell r="K2522" t="str">
            <v>PZA</v>
          </cell>
          <cell r="L2522">
            <v>23400</v>
          </cell>
        </row>
        <row r="2523">
          <cell r="A2523" t="str">
            <v>405CBAF-CI000001</v>
          </cell>
          <cell r="B2523" t="str">
            <v>1DM5-57-CI000001S17MAR0345</v>
          </cell>
          <cell r="C2523" t="str">
            <v>1DM5-57-CI000001</v>
          </cell>
          <cell r="D2523" t="str">
            <v>Cubreboca de alta filtracion con cintas</v>
          </cell>
          <cell r="E2523" t="str">
            <v>CUBREBOCA DE ALTA FILTRACION CON CINTAS</v>
          </cell>
          <cell r="F2523" t="str">
            <v>Sub. Producto Gavilan</v>
          </cell>
          <cell r="G2523" t="str">
            <v>mar/16/2022</v>
          </cell>
          <cell r="H2523" t="str">
            <v>SUB17MAR0345</v>
          </cell>
          <cell r="I2523" t="str">
            <v>S17MAR0345</v>
          </cell>
          <cell r="J2523" t="str">
            <v>PZA</v>
          </cell>
          <cell r="K2523" t="str">
            <v>PZA</v>
          </cell>
          <cell r="L2523">
            <v>2850</v>
          </cell>
        </row>
        <row r="2524">
          <cell r="A2524" t="str">
            <v>405CBAF-RE000001</v>
          </cell>
          <cell r="B2524" t="str">
            <v>1DM5-57-RE000001S17ENE0057</v>
          </cell>
          <cell r="C2524" t="str">
            <v>1DM5-57-RE000001</v>
          </cell>
          <cell r="D2524" t="str">
            <v>Cubreboca de alta filtracion con resorte</v>
          </cell>
          <cell r="E2524" t="str">
            <v>CUBREBOCA DE ALTA FILTRACION CON CINTAS</v>
          </cell>
          <cell r="F2524" t="str">
            <v>Sub. Producto Gavilan</v>
          </cell>
          <cell r="G2524" t="str">
            <v>ene/22/2022</v>
          </cell>
          <cell r="H2524" t="str">
            <v>SUB17ENE0057</v>
          </cell>
          <cell r="I2524" t="str">
            <v>S17ENE0057</v>
          </cell>
          <cell r="J2524" t="str">
            <v>PZA</v>
          </cell>
          <cell r="K2524" t="str">
            <v>PZA</v>
          </cell>
          <cell r="L2524">
            <v>98450</v>
          </cell>
        </row>
        <row r="2525">
          <cell r="A2525" t="str">
            <v>405CBAF-RE000001</v>
          </cell>
          <cell r="B2525" t="str">
            <v>1DM5-57-RE000001S16AGO0348</v>
          </cell>
          <cell r="C2525" t="str">
            <v>1DM5-57-RE000001</v>
          </cell>
          <cell r="D2525" t="str">
            <v>Cubreboca de alta filtracion con resorte</v>
          </cell>
          <cell r="E2525" t="str">
            <v>CUBREBOCA DE ALTA FILTRACION CON CINTAS</v>
          </cell>
          <cell r="F2525" t="str">
            <v>Sub. Producto Gavilan</v>
          </cell>
          <cell r="G2525" t="str">
            <v>ago/03/2022</v>
          </cell>
          <cell r="H2525" t="str">
            <v>SUB16AGO0348</v>
          </cell>
          <cell r="I2525" t="str">
            <v>S16AGO0348</v>
          </cell>
          <cell r="J2525" t="str">
            <v>PZA</v>
          </cell>
          <cell r="K2525" t="str">
            <v>PZA</v>
          </cell>
          <cell r="L2525">
            <v>1557</v>
          </cell>
        </row>
        <row r="2526">
          <cell r="A2526" t="str">
            <v>405CZ35-00004121</v>
          </cell>
          <cell r="B2526" t="str">
            <v>2DM5-73-00004121S17DIC0134</v>
          </cell>
          <cell r="C2526" t="str">
            <v>2DM5-73-00004121</v>
          </cell>
          <cell r="D2526" t="str">
            <v>Cubrezapato gde 35 g con antiderrapante</v>
          </cell>
          <cell r="E2526" t="str">
            <v>CUBREZAPATO GDE 35G C/ANTIDERRAPANTE PAR</v>
          </cell>
          <cell r="F2526" t="str">
            <v>Sub. Producto Gavilan</v>
          </cell>
          <cell r="G2526" t="str">
            <v>dic/17/2022</v>
          </cell>
          <cell r="H2526" t="str">
            <v>SUB17DIC0134</v>
          </cell>
          <cell r="I2526" t="str">
            <v>S17DIC0134</v>
          </cell>
          <cell r="J2526" t="str">
            <v>PZA</v>
          </cell>
          <cell r="K2526" t="str">
            <v>PZA</v>
          </cell>
          <cell r="L2526">
            <v>9450</v>
          </cell>
        </row>
        <row r="2527">
          <cell r="A2527" t="str">
            <v>405CZ50-00004321</v>
          </cell>
          <cell r="B2527" t="str">
            <v>2DM5-73-5050CTR0T17SEP0221</v>
          </cell>
          <cell r="C2527" t="str">
            <v>2DM5-73-5050CTR0</v>
          </cell>
          <cell r="D2527" t="str">
            <v>Cubrezapato gde 50 g con antiderrapante</v>
          </cell>
          <cell r="E2527" t="str">
            <v>Cubrezapato gde 50g c/antiderrapante PAR</v>
          </cell>
          <cell r="F2527" t="str">
            <v>Sub. Producto Gavilan</v>
          </cell>
          <cell r="G2527" t="str">
            <v>sep/01/2022</v>
          </cell>
          <cell r="H2527" t="str">
            <v>PT17SEP0221</v>
          </cell>
          <cell r="I2527" t="str">
            <v>T17SEP0221</v>
          </cell>
          <cell r="J2527" t="str">
            <v>PZA</v>
          </cell>
          <cell r="K2527" t="str">
            <v>PZA</v>
          </cell>
          <cell r="L2527">
            <v>50</v>
          </cell>
        </row>
        <row r="2528">
          <cell r="A2528" t="str">
            <v>406PBFH-00000013</v>
          </cell>
          <cell r="B2528" t="str">
            <v>1DM5-44-00000013S19FEB0256</v>
          </cell>
          <cell r="C2528" t="str">
            <v>1DM5-44-00000013</v>
          </cell>
          <cell r="D2528" t="str">
            <v>Pinza para bolsa fria hembra</v>
          </cell>
          <cell r="E2528" t="str">
            <v>PINZA PARA BOLSA FRIA HEMBRA</v>
          </cell>
          <cell r="F2528" t="str">
            <v>Sub. Producto Gavilan</v>
          </cell>
          <cell r="G2528" t="str">
            <v>feb/15/2024</v>
          </cell>
          <cell r="H2528" t="str">
            <v>SUB19FEB0256</v>
          </cell>
          <cell r="I2528" t="str">
            <v>S19FEB0256</v>
          </cell>
          <cell r="J2528" t="str">
            <v>PZA</v>
          </cell>
          <cell r="K2528" t="str">
            <v>PZA</v>
          </cell>
          <cell r="L2528">
            <v>3</v>
          </cell>
        </row>
        <row r="2529">
          <cell r="A2529" t="str">
            <v>406PBFM-00000014</v>
          </cell>
          <cell r="B2529" t="str">
            <v>1DM5-44-0406PBFMS19FEB0257</v>
          </cell>
          <cell r="C2529" t="str">
            <v>1DM5-44-0406PBFM</v>
          </cell>
          <cell r="D2529" t="str">
            <v>Pinza para bolsa fria macho</v>
          </cell>
          <cell r="E2529" t="str">
            <v>PINZA PARA BOLSA FRIA MACHO</v>
          </cell>
          <cell r="F2529" t="str">
            <v>Sub. Producto Gavilan</v>
          </cell>
          <cell r="G2529" t="str">
            <v>feb/15/2024</v>
          </cell>
          <cell r="H2529" t="str">
            <v>SUB19FEB0257</v>
          </cell>
          <cell r="I2529" t="str">
            <v>S19FEB0257</v>
          </cell>
          <cell r="J2529" t="str">
            <v>PZA</v>
          </cell>
          <cell r="K2529" t="str">
            <v>PZA</v>
          </cell>
          <cell r="L2529">
            <v>37</v>
          </cell>
        </row>
        <row r="2530">
          <cell r="A2530" t="str">
            <v>406PLJ0-00BH00060</v>
          </cell>
          <cell r="B2530" t="str">
            <v>2DM7-1L-0BH00060S19ENE0062</v>
          </cell>
          <cell r="C2530" t="str">
            <v>2DM7-1L-0BH00060</v>
          </cell>
          <cell r="D2530" t="str">
            <v>Bulbo de hule azul 60 ml</v>
          </cell>
          <cell r="E2530" t="str">
            <v>BULBO DE HULE AZUL 60 ML</v>
          </cell>
          <cell r="F2530" t="str">
            <v>Sub. Producto Gavilan</v>
          </cell>
          <cell r="G2530" t="str">
            <v>feb/05/2024</v>
          </cell>
          <cell r="H2530" t="str">
            <v>SUB19ENE0062</v>
          </cell>
          <cell r="I2530" t="str">
            <v>S19ENE0062</v>
          </cell>
          <cell r="J2530" t="str">
            <v>PZA</v>
          </cell>
          <cell r="K2530" t="str">
            <v>PZA</v>
          </cell>
          <cell r="L2530">
            <v>2341</v>
          </cell>
        </row>
        <row r="2531">
          <cell r="A2531" t="str">
            <v>406PLJ0-00JAS0060</v>
          </cell>
          <cell r="B2531" t="str">
            <v>1DM5-65-5930CRARS18DIC0229</v>
          </cell>
          <cell r="C2531" t="str">
            <v>1DM5-65-5930CRAR</v>
          </cell>
          <cell r="D2531" t="str">
            <v>Cuerpo jeringa Asepto 60 ml</v>
          </cell>
          <cell r="E2531" t="str">
            <v>Cuerpo jeringa Asepto 60 ml</v>
          </cell>
          <cell r="F2531" t="str">
            <v>Sub. Producto Gavilan</v>
          </cell>
          <cell r="G2531" t="str">
            <v>ene/08/2024</v>
          </cell>
          <cell r="H2531" t="str">
            <v>SUB18DIC0229</v>
          </cell>
          <cell r="I2531" t="str">
            <v>S18DIC0229</v>
          </cell>
          <cell r="J2531" t="str">
            <v>CAJ</v>
          </cell>
          <cell r="K2531" t="str">
            <v>PZA</v>
          </cell>
          <cell r="L2531">
            <v>4433</v>
          </cell>
        </row>
        <row r="2532">
          <cell r="A2532" t="str">
            <v>406PLJ0-00JAS0060</v>
          </cell>
          <cell r="B2532" t="str">
            <v>1DM5-65-5930CRARS19ENE0063</v>
          </cell>
          <cell r="C2532" t="str">
            <v>1DM5-65-5930CRAR</v>
          </cell>
          <cell r="D2532" t="str">
            <v>Cuerpo jeringa Asepto 60 ml</v>
          </cell>
          <cell r="E2532" t="str">
            <v>Cuerpo jeringa Asepto 60 ml</v>
          </cell>
          <cell r="F2532" t="str">
            <v>Sub. Producto Gavilan</v>
          </cell>
          <cell r="G2532" t="str">
            <v>ene/17/2024</v>
          </cell>
          <cell r="H2532" t="str">
            <v>SUB19ENE0063</v>
          </cell>
          <cell r="I2532" t="str">
            <v>S19ENE0063</v>
          </cell>
          <cell r="J2532" t="str">
            <v>CAJ</v>
          </cell>
          <cell r="K2532" t="str">
            <v>PZA</v>
          </cell>
          <cell r="L2532">
            <v>5000</v>
          </cell>
        </row>
        <row r="2533">
          <cell r="A2533" t="str">
            <v>406PLO0-00TO00011</v>
          </cell>
          <cell r="B2533" t="str">
            <v>2DM5-71-0TO00011S19MAR0010</v>
          </cell>
          <cell r="C2533" t="str">
            <v>2DM5-71-0TO00011</v>
          </cell>
          <cell r="D2533" t="str">
            <v>Tapa de orinal</v>
          </cell>
          <cell r="E2533" t="str">
            <v>TAPA DE ORINAL</v>
          </cell>
          <cell r="F2533" t="str">
            <v>Sub. Producto Gavilan</v>
          </cell>
          <cell r="G2533" t="str">
            <v>mar/15/2024</v>
          </cell>
          <cell r="H2533" t="str">
            <v>SUB19MAR0010</v>
          </cell>
          <cell r="I2533" t="str">
            <v>S19MAR0010</v>
          </cell>
          <cell r="J2533" t="str">
            <v>PZA</v>
          </cell>
          <cell r="K2533" t="str">
            <v>PZA</v>
          </cell>
          <cell r="L2533">
            <v>9000</v>
          </cell>
        </row>
        <row r="2534">
          <cell r="A2534" t="str">
            <v>406PLO0-00TO00011</v>
          </cell>
          <cell r="B2534" t="str">
            <v>2DM5-71-0TO00011S19MAR0358</v>
          </cell>
          <cell r="C2534" t="str">
            <v>2DM5-71-0TO00011</v>
          </cell>
          <cell r="D2534" t="str">
            <v>Tapa de orinal</v>
          </cell>
          <cell r="E2534" t="str">
            <v>TAPA DE ORINAL</v>
          </cell>
          <cell r="F2534" t="str">
            <v>Sub. Producto Gavilan</v>
          </cell>
          <cell r="G2534" t="str">
            <v>mar/16/2024</v>
          </cell>
          <cell r="H2534" t="str">
            <v>SUB19MAR0358</v>
          </cell>
          <cell r="I2534" t="str">
            <v>S19MAR0358</v>
          </cell>
          <cell r="J2534" t="str">
            <v>PZA</v>
          </cell>
          <cell r="K2534" t="str">
            <v>PZA</v>
          </cell>
          <cell r="L2534">
            <v>9000</v>
          </cell>
        </row>
        <row r="2535">
          <cell r="A2535" t="str">
            <v>406PLR0-00RGT0700</v>
          </cell>
          <cell r="B2535" t="str">
            <v>2DM5-71-0RGT0700S19MAR0350</v>
          </cell>
          <cell r="C2535" t="str">
            <v>2DM5-71-0RGT0700</v>
          </cell>
          <cell r="D2535" t="str">
            <v>Riñon graduado 700 ml</v>
          </cell>
          <cell r="E2535" t="str">
            <v>RIÑON GRADUADO 700 ML</v>
          </cell>
          <cell r="F2535" t="str">
            <v>Sub. Producto Gavilan</v>
          </cell>
          <cell r="G2535" t="str">
            <v>mar/16/2024</v>
          </cell>
          <cell r="H2535" t="str">
            <v>SUB19MAR0350</v>
          </cell>
          <cell r="I2535" t="str">
            <v>S19MAR0350</v>
          </cell>
          <cell r="J2535" t="str">
            <v>PZA</v>
          </cell>
          <cell r="K2535" t="str">
            <v>PZA</v>
          </cell>
          <cell r="L2535">
            <v>4000</v>
          </cell>
        </row>
        <row r="2536">
          <cell r="A2536" t="str">
            <v>406PLR0-00RGT0700</v>
          </cell>
          <cell r="B2536" t="str">
            <v>2DM5-71-0RGT0700S19FEB0255</v>
          </cell>
          <cell r="C2536" t="str">
            <v>2DM5-71-0RGT0700</v>
          </cell>
          <cell r="D2536" t="str">
            <v>Riñon graduado 700 ml</v>
          </cell>
          <cell r="E2536" t="str">
            <v>RIÑON GRADUADO 700 ML</v>
          </cell>
          <cell r="F2536" t="str">
            <v>Sub. Producto Gavilan</v>
          </cell>
          <cell r="G2536" t="str">
            <v>feb/15/2024</v>
          </cell>
          <cell r="H2536" t="str">
            <v>SUB19FEB0255</v>
          </cell>
          <cell r="I2536" t="str">
            <v>S19FEB0255</v>
          </cell>
          <cell r="J2536" t="str">
            <v>PZA</v>
          </cell>
          <cell r="K2536" t="str">
            <v>PZA</v>
          </cell>
          <cell r="L2536">
            <v>1351</v>
          </cell>
        </row>
        <row r="2537">
          <cell r="A2537" t="str">
            <v>406PPCU-0000014</v>
          </cell>
          <cell r="B2537" t="str">
            <v>1DM5-44-U0000014S16DIC0250</v>
          </cell>
          <cell r="C2537" t="str">
            <v>1DM5-44-U0000014</v>
          </cell>
          <cell r="D2537" t="str">
            <v>Pinza para cordon umbilical</v>
          </cell>
          <cell r="E2537" t="str">
            <v>PINZA PARA CORDON UMBILICAL</v>
          </cell>
          <cell r="F2537" t="str">
            <v>Sub. Producto Gavilan</v>
          </cell>
          <cell r="G2537" t="str">
            <v>dic/10/2016</v>
          </cell>
          <cell r="H2537" t="str">
            <v>SUB16DIC0250</v>
          </cell>
          <cell r="I2537" t="str">
            <v>S16DIC0250</v>
          </cell>
          <cell r="J2537" t="str">
            <v>PZA</v>
          </cell>
          <cell r="K2537" t="str">
            <v>PZA</v>
          </cell>
          <cell r="L2537">
            <v>147</v>
          </cell>
        </row>
        <row r="2538">
          <cell r="A2538" t="str">
            <v>406PPCU-0000014</v>
          </cell>
          <cell r="B2538" t="str">
            <v>1DM5-44-U0000014S19FEB0102</v>
          </cell>
          <cell r="C2538" t="str">
            <v>1DM5-44-U0000014</v>
          </cell>
          <cell r="D2538" t="str">
            <v>Pinza para cordon umbilical</v>
          </cell>
          <cell r="E2538" t="str">
            <v>PINZA PARA CORDON UMBILICAL</v>
          </cell>
          <cell r="F2538" t="str">
            <v>Sub. Producto Gavilan</v>
          </cell>
          <cell r="G2538" t="str">
            <v>feb/22/2024</v>
          </cell>
          <cell r="H2538" t="str">
            <v>SUB19FEB0102</v>
          </cell>
          <cell r="I2538" t="str">
            <v>S19FEB0102</v>
          </cell>
          <cell r="J2538" t="str">
            <v>PZA</v>
          </cell>
          <cell r="K2538" t="str">
            <v>PZA</v>
          </cell>
          <cell r="L2538">
            <v>6000</v>
          </cell>
        </row>
        <row r="2539">
          <cell r="A2539" t="str">
            <v>406PPCU-0000014</v>
          </cell>
          <cell r="B2539" t="str">
            <v>1DM5-44-U0000014S19ENE0066</v>
          </cell>
          <cell r="C2539" t="str">
            <v>1DM5-44-U0000014</v>
          </cell>
          <cell r="D2539" t="str">
            <v>Pinza para cordon umbilical</v>
          </cell>
          <cell r="E2539" t="str">
            <v>PINZA PARA CORDON UMBILICAL</v>
          </cell>
          <cell r="F2539" t="str">
            <v>Sub. Producto Gavilan</v>
          </cell>
          <cell r="G2539" t="str">
            <v>ene/23/2024</v>
          </cell>
          <cell r="H2539" t="str">
            <v>SUB19ENE0066</v>
          </cell>
          <cell r="I2539" t="str">
            <v>S19ENE0066</v>
          </cell>
          <cell r="J2539" t="str">
            <v>PZA</v>
          </cell>
          <cell r="K2539" t="str">
            <v>PZA</v>
          </cell>
          <cell r="L2539">
            <v>2913</v>
          </cell>
        </row>
        <row r="2540">
          <cell r="A2540" t="str">
            <v>406SANT-000011531</v>
          </cell>
          <cell r="B2540" t="str">
            <v>2DM7-1L-00011531S17JUN0493</v>
          </cell>
          <cell r="C2540" t="str">
            <v>2DM7-1L-00011531</v>
          </cell>
          <cell r="D2540" t="str">
            <v>Base de plastico para soporte antecubital  11.5 x 31 cm</v>
          </cell>
          <cell r="E2540" t="str">
            <v>BASE PLAST SOPORTE ANTECUBITAL  11.5X3CM</v>
          </cell>
          <cell r="F2540" t="str">
            <v>Sub. Producto Gavilan</v>
          </cell>
          <cell r="G2540" t="str">
            <v>jul/13/2022</v>
          </cell>
          <cell r="H2540" t="str">
            <v>SUB17JUN0493</v>
          </cell>
          <cell r="I2540" t="str">
            <v>S17JUN0493</v>
          </cell>
          <cell r="J2540" t="str">
            <v>PZA</v>
          </cell>
          <cell r="K2540" t="str">
            <v>PZA</v>
          </cell>
          <cell r="L2540">
            <v>505</v>
          </cell>
        </row>
        <row r="2541">
          <cell r="A2541" t="str">
            <v>406SANT-000011531</v>
          </cell>
          <cell r="B2541" t="str">
            <v>2DM7-1L-000115316011201</v>
          </cell>
          <cell r="C2541" t="str">
            <v>2DM7-1L-00011531</v>
          </cell>
          <cell r="D2541" t="str">
            <v>Base de plastico para soporte antecubital  11.5 x 31 cm</v>
          </cell>
          <cell r="E2541" t="str">
            <v>BASE PLAST SOPORTE ANTECUBITAL  11.5X3CM</v>
          </cell>
          <cell r="F2541" t="str">
            <v>Sub. Producto Gavilan</v>
          </cell>
          <cell r="G2541" t="str">
            <v>may/19/2022</v>
          </cell>
          <cell r="H2541">
            <v>6011201</v>
          </cell>
          <cell r="I2541">
            <v>6011201</v>
          </cell>
          <cell r="J2541" t="str">
            <v>PZA</v>
          </cell>
          <cell r="K2541" t="str">
            <v>PZA</v>
          </cell>
          <cell r="L2541">
            <v>452</v>
          </cell>
        </row>
        <row r="2542">
          <cell r="A2542" t="str">
            <v>406SART-00000924</v>
          </cell>
          <cell r="B2542" t="str">
            <v>2DM7-1L-00000924S17JUN0494</v>
          </cell>
          <cell r="C2542" t="str">
            <v>2DM7-1L-00000924</v>
          </cell>
          <cell r="D2542" t="str">
            <v>Base de plastico para soporte arterial adulto  9 x 24 cm</v>
          </cell>
          <cell r="E2542" t="str">
            <v>BASE PLAST SOPORTE ARTERIAL ADUL  9X24CM</v>
          </cell>
          <cell r="F2542" t="str">
            <v>Sub. Producto Gavilan</v>
          </cell>
          <cell r="G2542" t="str">
            <v>jul/09/2022</v>
          </cell>
          <cell r="H2542" t="str">
            <v>SUB17JUN0494</v>
          </cell>
          <cell r="I2542" t="str">
            <v>S17JUN0494</v>
          </cell>
          <cell r="J2542" t="str">
            <v>PZA</v>
          </cell>
          <cell r="K2542" t="str">
            <v>PZA</v>
          </cell>
          <cell r="L2542">
            <v>950</v>
          </cell>
        </row>
        <row r="2543">
          <cell r="A2543" t="str">
            <v>406SVAD-00000821</v>
          </cell>
          <cell r="B2543" t="str">
            <v>2DM7-1L-00000821JUN0414007</v>
          </cell>
          <cell r="C2543" t="str">
            <v>2DM7-1L-00000821</v>
          </cell>
          <cell r="D2543" t="str">
            <v>Base de plastico para soporte venoso adulto 8 x 21 cm</v>
          </cell>
          <cell r="E2543" t="str">
            <v>BASE PLAST SOPORTE VENOSO ADUL 8 X 21CM</v>
          </cell>
          <cell r="F2543" t="str">
            <v>Sub. Producto Gavilan</v>
          </cell>
          <cell r="G2543" t="str">
            <v>may/19/2022</v>
          </cell>
          <cell r="H2543" t="str">
            <v>JUN0414007</v>
          </cell>
          <cell r="I2543" t="str">
            <v>JUN0414007</v>
          </cell>
          <cell r="J2543" t="str">
            <v>PZA</v>
          </cell>
          <cell r="K2543" t="str">
            <v>PZA</v>
          </cell>
          <cell r="L2543">
            <v>3380</v>
          </cell>
        </row>
        <row r="2544">
          <cell r="A2544" t="str">
            <v>406SVPE-000055145</v>
          </cell>
          <cell r="B2544" t="str">
            <v>2DM7-1L-00055145S19MAR0290</v>
          </cell>
          <cell r="C2544" t="str">
            <v>2DM7-1L-00055145</v>
          </cell>
          <cell r="D2544" t="str">
            <v>Base de plastico para soporte venoso pediatrico 5.5 x  14.5 cm</v>
          </cell>
          <cell r="E2544" t="str">
            <v>BASE PLAST SOPORTE VENOSO PEDIAT5.5X14CM</v>
          </cell>
          <cell r="F2544" t="str">
            <v>Sub. Producto Gavilan</v>
          </cell>
          <cell r="G2544" t="str">
            <v>mar/17/2024</v>
          </cell>
          <cell r="H2544" t="str">
            <v>SUB19MAR0290</v>
          </cell>
          <cell r="I2544" t="str">
            <v>S19MAR0290</v>
          </cell>
          <cell r="J2544" t="str">
            <v>PZA</v>
          </cell>
          <cell r="K2544" t="str">
            <v>PZA</v>
          </cell>
          <cell r="L2544">
            <v>43</v>
          </cell>
        </row>
        <row r="2545">
          <cell r="A2545" t="str">
            <v>406SVPE-000055145</v>
          </cell>
          <cell r="B2545" t="str">
            <v>2DM7-1L-00055145S19MAR0041</v>
          </cell>
          <cell r="C2545" t="str">
            <v>2DM7-1L-00055145</v>
          </cell>
          <cell r="D2545" t="str">
            <v>Base de plastico para soporte venoso pediatrico 5.5 x  14.5 cm</v>
          </cell>
          <cell r="E2545" t="str">
            <v>BASE PLAST SOPORTE VENOSO PEDIAT5.5X14CM</v>
          </cell>
          <cell r="F2545" t="str">
            <v>Sub. Producto Gavilan</v>
          </cell>
          <cell r="G2545" t="str">
            <v>mar/18/2024</v>
          </cell>
          <cell r="H2545" t="str">
            <v>SUB19MAR0041</v>
          </cell>
          <cell r="I2545" t="str">
            <v>S19MAR0041</v>
          </cell>
          <cell r="J2545" t="str">
            <v>PZA</v>
          </cell>
          <cell r="K2545" t="str">
            <v>PZA</v>
          </cell>
          <cell r="L2545">
            <v>600</v>
          </cell>
        </row>
        <row r="2546">
          <cell r="A2546" t="str">
            <v>406TJ16-00000027</v>
          </cell>
          <cell r="B2546" t="str">
            <v>2DM7-1L-00000027S18DIC0233</v>
          </cell>
          <cell r="C2546" t="str">
            <v>2DM7-1L-00000027</v>
          </cell>
          <cell r="D2546" t="str">
            <v>Tapon para jeringa Asepto</v>
          </cell>
          <cell r="E2546" t="str">
            <v>TAPON PARA JERINGA ASEPTO</v>
          </cell>
          <cell r="F2546" t="str">
            <v>Sub. Producto Gavilan</v>
          </cell>
          <cell r="G2546" t="str">
            <v>ene/03/2024</v>
          </cell>
          <cell r="H2546" t="str">
            <v>SUB18DIC0233</v>
          </cell>
          <cell r="I2546" t="str">
            <v>S18DIC0233</v>
          </cell>
          <cell r="J2546" t="str">
            <v>PZA</v>
          </cell>
          <cell r="K2546" t="str">
            <v>PZA</v>
          </cell>
          <cell r="L2546">
            <v>653</v>
          </cell>
        </row>
        <row r="2547">
          <cell r="A2547" t="str">
            <v>406TJ16-00000027</v>
          </cell>
          <cell r="B2547" t="str">
            <v>2DM7-1L-00000027S19ENE0067</v>
          </cell>
          <cell r="C2547" t="str">
            <v>2DM7-1L-00000027</v>
          </cell>
          <cell r="D2547" t="str">
            <v>Tapon para jeringa Asepto</v>
          </cell>
          <cell r="E2547" t="str">
            <v>TAPON PARA JERINGA ASEPTO</v>
          </cell>
          <cell r="F2547" t="str">
            <v>Sub. Producto Gavilan</v>
          </cell>
          <cell r="G2547" t="str">
            <v>ene/23/2024</v>
          </cell>
          <cell r="H2547" t="str">
            <v>SUB19ENE0067</v>
          </cell>
          <cell r="I2547" t="str">
            <v>S19ENE0067</v>
          </cell>
          <cell r="J2547" t="str">
            <v>PZA</v>
          </cell>
          <cell r="K2547" t="str">
            <v>PZA</v>
          </cell>
          <cell r="L2547">
            <v>5000</v>
          </cell>
        </row>
        <row r="2548">
          <cell r="A2548" t="str">
            <v>407AH02-00002132</v>
          </cell>
          <cell r="B2548" t="str">
            <v>1DM5-46-407AH02R7170827</v>
          </cell>
          <cell r="C2548" t="str">
            <v>1DM5-46-407AH02R</v>
          </cell>
          <cell r="D2548" t="str">
            <v>Aguja hipodermica 21 G x 32 mm Acondicionada</v>
          </cell>
          <cell r="E2548" t="str">
            <v>AGUJA HIPODERMICA 21GX32MM ACONDICIONADA</v>
          </cell>
          <cell r="F2548" t="str">
            <v>Sub. Producto Gavilan</v>
          </cell>
          <cell r="G2548" t="str">
            <v>may/31/2022</v>
          </cell>
          <cell r="H2548">
            <v>7170827</v>
          </cell>
          <cell r="I2548">
            <v>7170827</v>
          </cell>
          <cell r="J2548" t="str">
            <v>PZA</v>
          </cell>
          <cell r="K2548" t="str">
            <v>PZA</v>
          </cell>
          <cell r="L2548">
            <v>35999</v>
          </cell>
        </row>
        <row r="2549">
          <cell r="A2549" t="str">
            <v>407AH02-00002132</v>
          </cell>
          <cell r="B2549" t="str">
            <v>1DM5-46-407AH02R7170830</v>
          </cell>
          <cell r="C2549" t="str">
            <v>1DM5-46-407AH02R</v>
          </cell>
          <cell r="D2549" t="str">
            <v>Aguja hipodermica 21 G x 32 mm Acondicionada</v>
          </cell>
          <cell r="E2549" t="str">
            <v>AGUJA HIPODERMICA 21GX32MM ACONDICIONADA</v>
          </cell>
          <cell r="F2549" t="str">
            <v>Sub. Producto Gavilan</v>
          </cell>
          <cell r="G2549" t="str">
            <v>ago/06/2022</v>
          </cell>
          <cell r="H2549">
            <v>7170830</v>
          </cell>
          <cell r="I2549">
            <v>7170830</v>
          </cell>
          <cell r="J2549" t="str">
            <v>PZA</v>
          </cell>
          <cell r="K2549" t="str">
            <v>PZA</v>
          </cell>
          <cell r="L2549">
            <v>130915</v>
          </cell>
        </row>
        <row r="2550">
          <cell r="A2550" t="str">
            <v>407AH02-00002132</v>
          </cell>
          <cell r="B2550" t="str">
            <v>1DM5-46-407AH02R7137558</v>
          </cell>
          <cell r="C2550" t="str">
            <v>1DM5-46-407AH02R</v>
          </cell>
          <cell r="D2550" t="str">
            <v>Aguja hipodermica 21 G x 32 mm Acondicionada</v>
          </cell>
          <cell r="E2550" t="str">
            <v>AGUJA HIPODERMICA 21GX32MM ACONDICIONADA</v>
          </cell>
          <cell r="F2550" t="str">
            <v>Sub. Producto Gavilan</v>
          </cell>
          <cell r="G2550" t="str">
            <v>abr/30/2022</v>
          </cell>
          <cell r="H2550">
            <v>7137558</v>
          </cell>
          <cell r="I2550">
            <v>7137558</v>
          </cell>
          <cell r="J2550" t="str">
            <v>PZA</v>
          </cell>
          <cell r="K2550" t="str">
            <v>PZA</v>
          </cell>
          <cell r="L2550">
            <v>17999</v>
          </cell>
        </row>
        <row r="2551">
          <cell r="A2551" t="str">
            <v>407AH02-00002132</v>
          </cell>
          <cell r="B2551" t="str">
            <v>1DM5-46-407AH02R7230986</v>
          </cell>
          <cell r="C2551" t="str">
            <v>1DM5-46-407AH02R</v>
          </cell>
          <cell r="D2551" t="str">
            <v>Aguja hipodermica 21 G x 32 mm Acondicionada</v>
          </cell>
          <cell r="E2551" t="str">
            <v>AGUJA HIPODERMICA 21GX32MM ACONDICIONADA</v>
          </cell>
          <cell r="F2551" t="str">
            <v>Sub. Producto Gavilan</v>
          </cell>
          <cell r="G2551" t="str">
            <v>jul/31/2022</v>
          </cell>
          <cell r="H2551">
            <v>7230986</v>
          </cell>
          <cell r="I2551">
            <v>7230986</v>
          </cell>
          <cell r="J2551" t="str">
            <v>PZA</v>
          </cell>
          <cell r="K2551" t="str">
            <v>PZA</v>
          </cell>
          <cell r="L2551">
            <v>64600</v>
          </cell>
        </row>
        <row r="2552">
          <cell r="A2552" t="str">
            <v>407AH02-00002132</v>
          </cell>
          <cell r="B2552" t="str">
            <v>1DM5-46-407AH02R7230987</v>
          </cell>
          <cell r="C2552" t="str">
            <v>1DM5-46-407AH02R</v>
          </cell>
          <cell r="D2552" t="str">
            <v>Aguja hipodermica 21 G x 32 mm Acondicionada</v>
          </cell>
          <cell r="E2552" t="str">
            <v>AGUJA HIPODERMICA 21GX32MM ACONDICIONADA</v>
          </cell>
          <cell r="F2552" t="str">
            <v>Sub. Producto Gavilan</v>
          </cell>
          <cell r="G2552" t="str">
            <v>ene/30/2023</v>
          </cell>
          <cell r="H2552">
            <v>7230987</v>
          </cell>
          <cell r="I2552">
            <v>7230987</v>
          </cell>
          <cell r="J2552" t="str">
            <v>PZA</v>
          </cell>
          <cell r="K2552" t="str">
            <v>PZA</v>
          </cell>
          <cell r="L2552">
            <v>185902</v>
          </cell>
        </row>
        <row r="2553">
          <cell r="A2553" t="str">
            <v>407AH02-00002132</v>
          </cell>
          <cell r="B2553" t="str">
            <v>1DM5-46-407AH02R7230991</v>
          </cell>
          <cell r="C2553" t="str">
            <v>1DM5-46-407AH02R</v>
          </cell>
          <cell r="D2553" t="str">
            <v>Aguja hipodermica 21 G x 32 mm Acondicionada</v>
          </cell>
          <cell r="E2553" t="str">
            <v>AGUJA HIPODERMICA 21GX32MM ACONDICIONADA</v>
          </cell>
          <cell r="F2553" t="str">
            <v>Sub. Producto Gavilan</v>
          </cell>
          <cell r="G2553" t="str">
            <v>jul/03/2022</v>
          </cell>
          <cell r="H2553">
            <v>7230991</v>
          </cell>
          <cell r="I2553">
            <v>7230991</v>
          </cell>
          <cell r="J2553" t="str">
            <v>PZA</v>
          </cell>
          <cell r="K2553" t="str">
            <v>PZA</v>
          </cell>
          <cell r="L2553">
            <v>68380</v>
          </cell>
        </row>
        <row r="2554">
          <cell r="A2554" t="str">
            <v>407BT00-FF006060</v>
          </cell>
          <cell r="B2554" t="str">
            <v>2DM7-73-FF006060S19ENE0473</v>
          </cell>
          <cell r="C2554" t="str">
            <v>2DM7-73-FF006060</v>
          </cell>
          <cell r="D2554" t="str">
            <v>Funda plastica para fluoroscopio con ajuste de resorte 60 x 60 cm A</v>
          </cell>
          <cell r="E2554" t="str">
            <v>FUNDA PLAST FLUOROS AJUSTE RESOR60X60CMA</v>
          </cell>
          <cell r="F2554" t="str">
            <v>Sub. Producto Gavilan</v>
          </cell>
          <cell r="G2554" t="str">
            <v>feb/07/2024</v>
          </cell>
          <cell r="H2554" t="str">
            <v>SUB19ENE0473</v>
          </cell>
          <cell r="I2554" t="str">
            <v>S19ENE0473</v>
          </cell>
          <cell r="J2554" t="str">
            <v>PZA</v>
          </cell>
          <cell r="K2554" t="str">
            <v>PZA</v>
          </cell>
          <cell r="L2554">
            <v>731</v>
          </cell>
        </row>
        <row r="2555">
          <cell r="A2555" t="str">
            <v>407BT00-FM0090100</v>
          </cell>
          <cell r="B2555" t="str">
            <v>2DM7-73-M0090100S19ENE0474</v>
          </cell>
          <cell r="C2555" t="str">
            <v>2DM7-73-M0090100</v>
          </cell>
          <cell r="D2555" t="str">
            <v>Funda plastica para mampara con ajuste de resorte 90 x 100 cm A</v>
          </cell>
          <cell r="E2555" t="str">
            <v>FUNDA PLAST MAMPAR AJUSTE RESOR90X100CMA</v>
          </cell>
          <cell r="F2555" t="str">
            <v>Sub. Producto Gavilan</v>
          </cell>
          <cell r="G2555" t="str">
            <v>feb/07/2024</v>
          </cell>
          <cell r="H2555" t="str">
            <v>SUB19ENE0474</v>
          </cell>
          <cell r="I2555" t="str">
            <v>S19ENE0474</v>
          </cell>
          <cell r="J2555" t="str">
            <v>PZA</v>
          </cell>
          <cell r="K2555" t="str">
            <v>PZA</v>
          </cell>
          <cell r="L2555">
            <v>724</v>
          </cell>
        </row>
        <row r="2556">
          <cell r="A2556" t="str">
            <v>407CI-00004030</v>
          </cell>
          <cell r="B2556" t="str">
            <v>2DM7-73-00004030S17JUL0387</v>
          </cell>
          <cell r="C2556" t="str">
            <v>2DM7-73-00004030</v>
          </cell>
          <cell r="D2556" t="str">
            <v>Campo de incision 40 x 30 cm</v>
          </cell>
          <cell r="E2556" t="str">
            <v>CAMPO DE INCISION 40 X 30 CM</v>
          </cell>
          <cell r="F2556" t="str">
            <v>Sub. Producto Gavilan</v>
          </cell>
          <cell r="G2556" t="str">
            <v>jul/14/2022</v>
          </cell>
          <cell r="H2556" t="str">
            <v>SUB17JUL0387</v>
          </cell>
          <cell r="I2556" t="str">
            <v>S17JUL0387</v>
          </cell>
          <cell r="J2556" t="str">
            <v>PZA</v>
          </cell>
          <cell r="K2556" t="str">
            <v>PZA</v>
          </cell>
          <cell r="L2556">
            <v>1194</v>
          </cell>
        </row>
        <row r="2557">
          <cell r="A2557" t="str">
            <v>407HY02-00001010</v>
          </cell>
          <cell r="B2557" t="str">
            <v>1DM5-51-00001010S18NOV0261</v>
          </cell>
          <cell r="C2557" t="str">
            <v>1DM5-51-00001010</v>
          </cell>
          <cell r="D2557" t="str">
            <v>Hypafix 10 x 10 cm Acondicionado</v>
          </cell>
          <cell r="E2557" t="str">
            <v>HYPAFIX 10 X 10 CM ACONDICIONADO</v>
          </cell>
          <cell r="F2557" t="str">
            <v>Sub. Producto Gavilan</v>
          </cell>
          <cell r="G2557" t="str">
            <v>dic/13/2023</v>
          </cell>
          <cell r="H2557" t="str">
            <v>SUB18NOV0261</v>
          </cell>
          <cell r="I2557" t="str">
            <v>S18NOV0261</v>
          </cell>
          <cell r="J2557" t="str">
            <v>PZA</v>
          </cell>
          <cell r="K2557" t="str">
            <v>PZA</v>
          </cell>
          <cell r="L2557">
            <v>3836</v>
          </cell>
        </row>
        <row r="2558">
          <cell r="A2558" t="str">
            <v>407HY02-00001010</v>
          </cell>
          <cell r="B2558" t="str">
            <v>1DM5-51-00001010S18OCT0655</v>
          </cell>
          <cell r="C2558" t="str">
            <v>1DM5-51-00001010</v>
          </cell>
          <cell r="D2558" t="str">
            <v>Hypafix 10 x 10 cm Acondicionado</v>
          </cell>
          <cell r="E2558" t="str">
            <v>HYPAFIX 10 X 10 CM ACONDICIONADO</v>
          </cell>
          <cell r="F2558" t="str">
            <v>Sub. Producto Gavilan</v>
          </cell>
          <cell r="G2558" t="str">
            <v>nov/05/2023</v>
          </cell>
          <cell r="H2558" t="str">
            <v>SUB18OCT0655</v>
          </cell>
          <cell r="I2558" t="str">
            <v>S18OCT0655</v>
          </cell>
          <cell r="J2558" t="str">
            <v>PZA</v>
          </cell>
          <cell r="K2558" t="str">
            <v>PZA</v>
          </cell>
          <cell r="L2558">
            <v>19998</v>
          </cell>
        </row>
        <row r="2559">
          <cell r="A2559" t="str">
            <v>407HY02-00001015</v>
          </cell>
          <cell r="B2559" t="str">
            <v>1DM5-51-00001015S19MAR0042</v>
          </cell>
          <cell r="C2559" t="str">
            <v>1DM5-51-00001015</v>
          </cell>
          <cell r="D2559" t="str">
            <v>Hypafix 10 x 15 cm Acondicionado</v>
          </cell>
          <cell r="E2559" t="str">
            <v>HYPAFIX 10 X 15 CM ACONDICIONADO</v>
          </cell>
          <cell r="F2559" t="str">
            <v>Sub. Producto Gavilan</v>
          </cell>
          <cell r="G2559" t="str">
            <v>mar/13/2024</v>
          </cell>
          <cell r="H2559" t="str">
            <v>SUB19MAR0042</v>
          </cell>
          <cell r="I2559" t="str">
            <v>S19MAR0042</v>
          </cell>
          <cell r="J2559" t="str">
            <v>PZA</v>
          </cell>
          <cell r="K2559" t="str">
            <v>PZA</v>
          </cell>
          <cell r="L2559">
            <v>4643</v>
          </cell>
        </row>
        <row r="2560">
          <cell r="A2560" t="str">
            <v>407HY02-00001015</v>
          </cell>
          <cell r="B2560" t="str">
            <v>1DM5-51-00001015S19MAR0221</v>
          </cell>
          <cell r="C2560" t="str">
            <v>1DM5-51-00001015</v>
          </cell>
          <cell r="D2560" t="str">
            <v>Hypafix 10 x 15 cm Acondicionado</v>
          </cell>
          <cell r="E2560" t="str">
            <v>HYPAFIX 10 X 15 CM ACONDICIONADO</v>
          </cell>
          <cell r="F2560" t="str">
            <v>Sub. Producto Gavilan</v>
          </cell>
          <cell r="G2560" t="str">
            <v>mar/14/2024</v>
          </cell>
          <cell r="H2560" t="str">
            <v>SUB19MAR0221</v>
          </cell>
          <cell r="I2560" t="str">
            <v>S19MAR0221</v>
          </cell>
          <cell r="J2560" t="str">
            <v>PZA</v>
          </cell>
          <cell r="K2560" t="str">
            <v>PZA</v>
          </cell>
          <cell r="L2560">
            <v>49962</v>
          </cell>
        </row>
        <row r="2561">
          <cell r="A2561" t="str">
            <v>407HY02-00001015</v>
          </cell>
          <cell r="B2561" t="str">
            <v>1DM5-51-00001015S19MAR0443</v>
          </cell>
          <cell r="C2561" t="str">
            <v>1DM5-51-00001015</v>
          </cell>
          <cell r="D2561" t="str">
            <v>Hypafix 10 x 15 cm Acondicionado</v>
          </cell>
          <cell r="E2561" t="str">
            <v>HYPAFIX 10 X 15 CM ACONDICIONADO</v>
          </cell>
          <cell r="F2561" t="str">
            <v>Sub. Producto Gavilan</v>
          </cell>
          <cell r="G2561" t="str">
            <v>mar/21/2024</v>
          </cell>
          <cell r="H2561" t="str">
            <v>SUB19MAR0443</v>
          </cell>
          <cell r="I2561" t="str">
            <v>S19MAR0443</v>
          </cell>
          <cell r="J2561" t="str">
            <v>PZA</v>
          </cell>
          <cell r="K2561" t="str">
            <v>PZA</v>
          </cell>
          <cell r="L2561">
            <v>119988</v>
          </cell>
        </row>
        <row r="2562">
          <cell r="A2562" t="str">
            <v>407HY02-001005H02</v>
          </cell>
          <cell r="B2562" t="str">
            <v>1DM5-51-01005H02S19MAR0444</v>
          </cell>
          <cell r="C2562" t="str">
            <v>1DM5-51-01005H02</v>
          </cell>
          <cell r="D2562" t="str">
            <v>Hypafix 10 x 5 cm hendidura 2 cm Acondicionado</v>
          </cell>
          <cell r="E2562" t="str">
            <v>HYPAFIX 10 X 5 CM HENDIDURA 2 CM ACOND</v>
          </cell>
          <cell r="F2562" t="str">
            <v>Sub. Producto Gavilan</v>
          </cell>
          <cell r="G2562" t="str">
            <v>mar/21/2024</v>
          </cell>
          <cell r="H2562" t="str">
            <v>SUB19MAR0444</v>
          </cell>
          <cell r="I2562" t="str">
            <v>S19MAR0444</v>
          </cell>
          <cell r="J2562" t="str">
            <v>PZA</v>
          </cell>
          <cell r="K2562" t="str">
            <v>PZA</v>
          </cell>
          <cell r="L2562">
            <v>5000</v>
          </cell>
        </row>
        <row r="2563">
          <cell r="A2563" t="str">
            <v>407HY02-001005H02</v>
          </cell>
          <cell r="B2563" t="str">
            <v>1DM5-51-01005H02S19ENE0517</v>
          </cell>
          <cell r="C2563" t="str">
            <v>1DM5-51-01005H02</v>
          </cell>
          <cell r="D2563" t="str">
            <v>Hypafix 10 x 5 cm hendidura 2 cm Acondicionado</v>
          </cell>
          <cell r="E2563" t="str">
            <v>HYPAFIX 10 X 5 CM HENDIDURA 2 CM ACOND</v>
          </cell>
          <cell r="F2563" t="str">
            <v>Sub. Producto Gavilan</v>
          </cell>
          <cell r="G2563" t="str">
            <v>ene/24/2024</v>
          </cell>
          <cell r="H2563" t="str">
            <v>SUB19ENE0517</v>
          </cell>
          <cell r="I2563" t="str">
            <v>S19ENE0517</v>
          </cell>
          <cell r="J2563" t="str">
            <v>PZA</v>
          </cell>
          <cell r="K2563" t="str">
            <v>PZA</v>
          </cell>
          <cell r="L2563">
            <v>3263</v>
          </cell>
        </row>
        <row r="2564">
          <cell r="A2564" t="str">
            <v>407HY02-001005H02</v>
          </cell>
          <cell r="B2564" t="str">
            <v>1DM5-51-01005H02S18OCT0544</v>
          </cell>
          <cell r="C2564" t="str">
            <v>1DM5-51-01005H02</v>
          </cell>
          <cell r="D2564" t="str">
            <v>Hypafix 10 x 5 cm hendidura 2 cm Acondicionado</v>
          </cell>
          <cell r="E2564" t="str">
            <v>HYPAFIX 10 X 5 CM HENDIDURA 2 CM ACOND</v>
          </cell>
          <cell r="F2564" t="str">
            <v>Sub. Producto Gavilan</v>
          </cell>
          <cell r="G2564" t="str">
            <v>oct/24/2023</v>
          </cell>
          <cell r="H2564" t="str">
            <v>SUB18OCT0544</v>
          </cell>
          <cell r="I2564" t="str">
            <v>S18OCT0544</v>
          </cell>
          <cell r="J2564" t="str">
            <v>PZA</v>
          </cell>
          <cell r="K2564" t="str">
            <v>PZA</v>
          </cell>
          <cell r="L2564">
            <v>38014</v>
          </cell>
        </row>
        <row r="2565">
          <cell r="A2565" t="str">
            <v>407HY02-001014H06</v>
          </cell>
          <cell r="B2565" t="str">
            <v>1DM5-51-01014H06S18ABR0280</v>
          </cell>
          <cell r="C2565" t="str">
            <v>1DM5-51-01014H06</v>
          </cell>
          <cell r="D2565" t="str">
            <v>Hypafix 10 x 14 cm hendidura 6 cm Acondicionado</v>
          </cell>
          <cell r="E2565" t="str">
            <v>HYPAFIX 10 X 14 CM HENDIDURA 6CM ACONDIC</v>
          </cell>
          <cell r="F2565" t="str">
            <v>Sub. Producto Gavilan</v>
          </cell>
          <cell r="G2565" t="str">
            <v>abr/10/2023</v>
          </cell>
          <cell r="H2565" t="str">
            <v>SUB18ABR0280</v>
          </cell>
          <cell r="I2565" t="str">
            <v>S18ABR0280</v>
          </cell>
          <cell r="J2565" t="str">
            <v>PZA</v>
          </cell>
          <cell r="K2565" t="str">
            <v>PZA</v>
          </cell>
          <cell r="L2565">
            <v>29907</v>
          </cell>
        </row>
        <row r="2566">
          <cell r="A2566" t="str">
            <v>407HY02-001014H06</v>
          </cell>
          <cell r="B2566" t="str">
            <v>1DM5-51-01014H06S18MAY0079</v>
          </cell>
          <cell r="C2566" t="str">
            <v>1DM5-51-01014H06</v>
          </cell>
          <cell r="D2566" t="str">
            <v>Hypafix 10 x 14 cm hendidura 6 cm Acondicionado</v>
          </cell>
          <cell r="E2566" t="str">
            <v>HYPAFIX 10 X 14 CM HENDIDURA 6CM ACONDIC</v>
          </cell>
          <cell r="F2566" t="str">
            <v>Sub. Producto Gavilan</v>
          </cell>
          <cell r="G2566" t="str">
            <v>may/07/2023</v>
          </cell>
          <cell r="H2566" t="str">
            <v>SUB18MAY0079</v>
          </cell>
          <cell r="I2566" t="str">
            <v>S18MAY0079</v>
          </cell>
          <cell r="J2566" t="str">
            <v>PZA</v>
          </cell>
          <cell r="K2566" t="str">
            <v>PZA</v>
          </cell>
          <cell r="L2566">
            <v>4938</v>
          </cell>
        </row>
        <row r="2567">
          <cell r="A2567" t="str">
            <v>407HY02-001014H06</v>
          </cell>
          <cell r="B2567" t="str">
            <v>1DM5-51-01014H06S18ENE0044</v>
          </cell>
          <cell r="C2567" t="str">
            <v>1DM5-51-01014H06</v>
          </cell>
          <cell r="D2567" t="str">
            <v>Hypafix 10 x 14 cm hendidura 6 cm Acondicionado</v>
          </cell>
          <cell r="E2567" t="str">
            <v>HYPAFIX 10 X 14 CM HENDIDURA 6CM ACONDIC</v>
          </cell>
          <cell r="F2567" t="str">
            <v>Sub. Producto Gavilan</v>
          </cell>
          <cell r="G2567" t="str">
            <v>ene/18/2023</v>
          </cell>
          <cell r="H2567" t="str">
            <v>SUB18ENE0044</v>
          </cell>
          <cell r="I2567" t="str">
            <v>S18ENE0044</v>
          </cell>
          <cell r="J2567" t="str">
            <v>PZA</v>
          </cell>
          <cell r="K2567" t="str">
            <v>PZA</v>
          </cell>
          <cell r="L2567">
            <v>18637</v>
          </cell>
        </row>
        <row r="2568">
          <cell r="A2568" t="str">
            <v>407HY02-001014H06</v>
          </cell>
          <cell r="B2568" t="str">
            <v>1DM5-51-01014H06S18ENE0414</v>
          </cell>
          <cell r="C2568" t="str">
            <v>1DM5-51-01014H06</v>
          </cell>
          <cell r="D2568" t="str">
            <v>Hypafix 10 x 14 cm hendidura 6 cm Acondicionado</v>
          </cell>
          <cell r="E2568" t="str">
            <v>HYPAFIX 10 X 14 CM HENDIDURA 6CM ACONDIC</v>
          </cell>
          <cell r="F2568" t="str">
            <v>Sub. Producto Gavilan</v>
          </cell>
          <cell r="G2568" t="str">
            <v>ene/25/2023</v>
          </cell>
          <cell r="H2568" t="str">
            <v>SUB18ENE0414</v>
          </cell>
          <cell r="I2568" t="str">
            <v>S18ENE0414</v>
          </cell>
          <cell r="J2568" t="str">
            <v>PZA</v>
          </cell>
          <cell r="K2568" t="str">
            <v>PZA</v>
          </cell>
          <cell r="L2568">
            <v>39760</v>
          </cell>
        </row>
        <row r="2569">
          <cell r="A2569" t="str">
            <v>407JA-00002010</v>
          </cell>
          <cell r="B2569" t="str">
            <v>1DM5-65-00002010D17AGO0172</v>
          </cell>
          <cell r="C2569" t="str">
            <v>1DM5-65-00002010</v>
          </cell>
          <cell r="D2569" t="str">
            <v>Jeringa Asepto A</v>
          </cell>
          <cell r="E2569" t="str">
            <v>JERINGA ASEPTO A</v>
          </cell>
          <cell r="F2569" t="str">
            <v>Sub. Producto Gavilan</v>
          </cell>
          <cell r="G2569" t="str">
            <v>feb/01/2021</v>
          </cell>
          <cell r="H2569" t="str">
            <v>DESPT17AGO0172</v>
          </cell>
          <cell r="I2569" t="str">
            <v>D17AGO0172</v>
          </cell>
          <cell r="J2569" t="str">
            <v>PZA</v>
          </cell>
          <cell r="K2569" t="str">
            <v>PZA</v>
          </cell>
          <cell r="L2569">
            <v>11</v>
          </cell>
        </row>
        <row r="2570">
          <cell r="A2570" t="str">
            <v>407JA-00002010</v>
          </cell>
          <cell r="B2570" t="str">
            <v>1DM5-65-00002010D17DIC0232</v>
          </cell>
          <cell r="C2570" t="str">
            <v>1DM5-65-00002010</v>
          </cell>
          <cell r="D2570" t="str">
            <v>Jeringa Asepto A</v>
          </cell>
          <cell r="E2570" t="str">
            <v>JERINGA ASEPTO A</v>
          </cell>
          <cell r="F2570" t="str">
            <v>Sub. Producto Gavilan</v>
          </cell>
          <cell r="G2570" t="str">
            <v>ene/24/2024</v>
          </cell>
          <cell r="H2570" t="str">
            <v>DESPT17DIC0232</v>
          </cell>
          <cell r="I2570" t="str">
            <v>D17DIC0232</v>
          </cell>
          <cell r="J2570" t="str">
            <v>PZA</v>
          </cell>
          <cell r="K2570" t="str">
            <v>PZA</v>
          </cell>
          <cell r="L2570">
            <v>1</v>
          </cell>
        </row>
        <row r="2571">
          <cell r="A2571" t="str">
            <v>407PUAC-00000003</v>
          </cell>
          <cell r="B2571" t="str">
            <v>1DM5-44-00000003MAY0115003</v>
          </cell>
          <cell r="C2571" t="str">
            <v>1DM5-44-00000003</v>
          </cell>
          <cell r="D2571" t="str">
            <v>Pinza para cordon umbilical Acondicionada</v>
          </cell>
          <cell r="E2571" t="str">
            <v>PINZA P/ CORDON UMBILICAL ACONDICIONADA</v>
          </cell>
          <cell r="F2571" t="str">
            <v>Sub. Producto Gavilan</v>
          </cell>
          <cell r="G2571" t="str">
            <v>may/03/2023</v>
          </cell>
          <cell r="H2571" t="str">
            <v>MAY0115003</v>
          </cell>
          <cell r="I2571" t="str">
            <v>MAY0115003</v>
          </cell>
          <cell r="J2571" t="str">
            <v>PZA</v>
          </cell>
          <cell r="K2571" t="str">
            <v>PZA</v>
          </cell>
          <cell r="L2571">
            <v>300</v>
          </cell>
        </row>
        <row r="2572">
          <cell r="A2572" t="str">
            <v>ASP001-55</v>
          </cell>
          <cell r="B2572" t="str">
            <v>1DM5-40-ASP00155JUL0115019</v>
          </cell>
          <cell r="C2572" t="str">
            <v>1DM5-40-ASP00155</v>
          </cell>
          <cell r="D2572" t="str">
            <v>Aspiracion de secreciones</v>
          </cell>
          <cell r="E2572" t="str">
            <v>ASPIRACION DE SECRECIONES</v>
          </cell>
          <cell r="F2572" t="str">
            <v>Caducados PT</v>
          </cell>
          <cell r="G2572" t="str">
            <v>jul/07/2017</v>
          </cell>
          <cell r="H2572" t="str">
            <v>JUL0115019</v>
          </cell>
          <cell r="I2572" t="str">
            <v>JUL0115019</v>
          </cell>
          <cell r="J2572" t="str">
            <v>PZA</v>
          </cell>
          <cell r="K2572" t="str">
            <v>PZA</v>
          </cell>
          <cell r="L2572">
            <v>3</v>
          </cell>
        </row>
        <row r="2573">
          <cell r="A2573" t="str">
            <v>EAS201-24</v>
          </cell>
          <cell r="B2573" t="str">
            <v>1DM5-40-EAS20124T16JUL0328</v>
          </cell>
          <cell r="C2573" t="str">
            <v>1DM5-40-EAS20124</v>
          </cell>
          <cell r="D2573" t="str">
            <v>Aspiración de secreciones 5 fr</v>
          </cell>
          <cell r="E2573" t="str">
            <v>ASPIRACION DE SECRECIONES 5 FR</v>
          </cell>
          <cell r="F2573" t="str">
            <v>Caducados PT</v>
          </cell>
          <cell r="G2573" t="str">
            <v>jul/21/2018</v>
          </cell>
          <cell r="H2573" t="str">
            <v>PT16JUL0328</v>
          </cell>
          <cell r="I2573" t="str">
            <v>T16JUL0328</v>
          </cell>
          <cell r="J2573" t="str">
            <v>PZA</v>
          </cell>
          <cell r="K2573" t="str">
            <v>PZA</v>
          </cell>
          <cell r="L2573">
            <v>2</v>
          </cell>
        </row>
        <row r="2574">
          <cell r="A2574" t="str">
            <v>EAS201-25</v>
          </cell>
          <cell r="B2574" t="str">
            <v>1DM5-40-EAS20125T17NOV0170</v>
          </cell>
          <cell r="C2574" t="str">
            <v>1DM5-40-EAS20125</v>
          </cell>
          <cell r="D2574" t="str">
            <v>Aspiracion de secreciones 8 fr I</v>
          </cell>
          <cell r="E2574" t="str">
            <v>ASPIRACION DE SECRECIONES 8 FR I</v>
          </cell>
          <cell r="F2574" t="str">
            <v>Caducados PT</v>
          </cell>
          <cell r="G2574" t="str">
            <v>nov/03/2019</v>
          </cell>
          <cell r="H2574" t="str">
            <v>LPPT17NOV0170</v>
          </cell>
          <cell r="I2574" t="str">
            <v>T17NOV0170</v>
          </cell>
          <cell r="J2574" t="str">
            <v>PZA</v>
          </cell>
          <cell r="K2574" t="str">
            <v>PZA</v>
          </cell>
          <cell r="L2574">
            <v>1</v>
          </cell>
        </row>
        <row r="2575">
          <cell r="A2575" t="str">
            <v>EAS201-25</v>
          </cell>
          <cell r="B2575" t="str">
            <v>1DM5-40-EAS20125T16SEP0159</v>
          </cell>
          <cell r="C2575" t="str">
            <v>1DM5-40-EAS20125</v>
          </cell>
          <cell r="D2575" t="str">
            <v>Aspiracion de secreciones 8 fr I</v>
          </cell>
          <cell r="E2575" t="str">
            <v>ASPIRACION DE SECRECIONES 8 FR I</v>
          </cell>
          <cell r="F2575" t="str">
            <v>Caducados PT</v>
          </cell>
          <cell r="G2575" t="str">
            <v>sep/05/2018</v>
          </cell>
          <cell r="H2575" t="str">
            <v>PT16SEP0159</v>
          </cell>
          <cell r="I2575" t="str">
            <v>T16SEP0159</v>
          </cell>
          <cell r="J2575" t="str">
            <v>PZA</v>
          </cell>
          <cell r="K2575" t="str">
            <v>PZA</v>
          </cell>
          <cell r="L2575">
            <v>1</v>
          </cell>
        </row>
        <row r="2576">
          <cell r="A2576" t="str">
            <v>EAS201-26</v>
          </cell>
          <cell r="B2576" t="str">
            <v>1DM5-40-EAS20126T16ABR0082</v>
          </cell>
          <cell r="C2576" t="str">
            <v>1DM5-40-EAS20126</v>
          </cell>
          <cell r="D2576" t="str">
            <v>Aspiración de secreciones 14 fr</v>
          </cell>
          <cell r="E2576" t="str">
            <v>ASPIRACION DE SECRECIONES 14 FR</v>
          </cell>
          <cell r="F2576" t="str">
            <v>Caducados PT</v>
          </cell>
          <cell r="G2576" t="str">
            <v>abr/04/2018</v>
          </cell>
          <cell r="H2576" t="str">
            <v>PT16ABR0082</v>
          </cell>
          <cell r="I2576" t="str">
            <v>T16ABR0082</v>
          </cell>
          <cell r="J2576" t="str">
            <v>PZA</v>
          </cell>
          <cell r="K2576" t="str">
            <v>PZA</v>
          </cell>
          <cell r="L2576">
            <v>1</v>
          </cell>
        </row>
        <row r="2577">
          <cell r="A2577" t="str">
            <v>TSU012-04</v>
          </cell>
          <cell r="B2577" t="str">
            <v>1DM5-40-TSU0120497097KS</v>
          </cell>
          <cell r="C2577" t="str">
            <v>1DM5-40-TSU01204</v>
          </cell>
          <cell r="D2577" t="str">
            <v>Tubo de succion de 6 m con conectores</v>
          </cell>
          <cell r="E2577" t="str">
            <v>TUBO DE SUCCION DE 6 M CON CONECTORES</v>
          </cell>
          <cell r="F2577" t="str">
            <v>Caducados PT</v>
          </cell>
          <cell r="G2577" t="str">
            <v>dic/12/2020</v>
          </cell>
          <cell r="H2577" t="str">
            <v>97097KS</v>
          </cell>
          <cell r="I2577" t="str">
            <v>97097KS</v>
          </cell>
          <cell r="J2577" t="str">
            <v>CAJ</v>
          </cell>
          <cell r="K2577" t="str">
            <v>PZA</v>
          </cell>
          <cell r="L2577">
            <v>1</v>
          </cell>
        </row>
        <row r="2578">
          <cell r="A2578" t="str">
            <v>TSU012-04</v>
          </cell>
          <cell r="B2578" t="str">
            <v>1DM5-40-TSU0120486180KS</v>
          </cell>
          <cell r="C2578" t="str">
            <v>1DM5-40-TSU01204</v>
          </cell>
          <cell r="D2578" t="str">
            <v>Tubo de succion de 6 m con conectores</v>
          </cell>
          <cell r="E2578" t="str">
            <v>TUBO DE SUCCION DE 6 M CON CONECTORES</v>
          </cell>
          <cell r="F2578" t="str">
            <v>Caducados PT</v>
          </cell>
          <cell r="G2578" t="str">
            <v>feb/01/2020</v>
          </cell>
          <cell r="H2578" t="str">
            <v>86180KS</v>
          </cell>
          <cell r="I2578" t="str">
            <v>86180KS</v>
          </cell>
          <cell r="J2578" t="str">
            <v>CAJ</v>
          </cell>
          <cell r="K2578" t="str">
            <v>PZA</v>
          </cell>
          <cell r="L2578">
            <v>1</v>
          </cell>
        </row>
        <row r="2579">
          <cell r="A2579" t="str">
            <v>LTG010-05</v>
          </cell>
          <cell r="B2579" t="str">
            <v>1DM5-44-LTG010059106006435</v>
          </cell>
          <cell r="C2579" t="str">
            <v>1DM5-44-LTG01005</v>
          </cell>
          <cell r="D2579" t="str">
            <v>Lente tipo  google de policarbonato</v>
          </cell>
          <cell r="E2579" t="str">
            <v>LENTE TIPO  GOOGLE DE POLICARBONATO</v>
          </cell>
          <cell r="F2579" t="str">
            <v>Caducados PT</v>
          </cell>
          <cell r="G2579" t="str">
            <v>jun/20/2020</v>
          </cell>
          <cell r="H2579">
            <v>39106006435</v>
          </cell>
          <cell r="I2579">
            <v>9106006435</v>
          </cell>
          <cell r="J2579" t="str">
            <v>PZA</v>
          </cell>
          <cell r="K2579" t="str">
            <v>PZA</v>
          </cell>
          <cell r="L2579">
            <v>2</v>
          </cell>
        </row>
        <row r="2580">
          <cell r="A2580" t="str">
            <v>THO010-01</v>
          </cell>
          <cell r="B2580" t="str">
            <v>1DM5-44-THO010018453461168</v>
          </cell>
          <cell r="C2580" t="str">
            <v>1DM5-44-THO01001</v>
          </cell>
          <cell r="D2580" t="str">
            <v>Tapete Hospitalario</v>
          </cell>
          <cell r="E2580" t="str">
            <v>TAPETE HOSPITALARIO</v>
          </cell>
          <cell r="F2580" t="str">
            <v>Caducados PT</v>
          </cell>
          <cell r="G2580" t="str">
            <v>jun/21/2018</v>
          </cell>
          <cell r="H2580">
            <v>18453461168</v>
          </cell>
          <cell r="I2580">
            <v>8453461168</v>
          </cell>
          <cell r="J2580" t="str">
            <v>CAJ</v>
          </cell>
          <cell r="K2580" t="str">
            <v>PZA</v>
          </cell>
          <cell r="L2580">
            <v>3</v>
          </cell>
        </row>
        <row r="2581">
          <cell r="A2581" t="str">
            <v>ACA011-04</v>
          </cell>
          <cell r="B2581" t="str">
            <v>1DM5-51-ACA01104OCT0215008</v>
          </cell>
          <cell r="C2581" t="str">
            <v>1DM5-51-ACA01104</v>
          </cell>
          <cell r="D2581" t="str">
            <v>Aposito circular adulto b/4</v>
          </cell>
          <cell r="E2581" t="str">
            <v>APOSITO CIRCULAR ADULTO B C/4 PZAS</v>
          </cell>
          <cell r="F2581" t="str">
            <v>Caducados PT</v>
          </cell>
          <cell r="G2581" t="str">
            <v>oct/05/2017</v>
          </cell>
          <cell r="H2581" t="str">
            <v>OCT0215008</v>
          </cell>
          <cell r="I2581" t="str">
            <v>OCT0215008</v>
          </cell>
          <cell r="J2581" t="str">
            <v>PZA</v>
          </cell>
          <cell r="K2581" t="str">
            <v>PZA</v>
          </cell>
          <cell r="L2581">
            <v>1</v>
          </cell>
        </row>
        <row r="2582">
          <cell r="A2582" t="str">
            <v>APG011-01</v>
          </cell>
          <cell r="B2582" t="str">
            <v>1DM5-51-APG01101JUL0215034</v>
          </cell>
          <cell r="C2582" t="str">
            <v>1DM5-51-APG01101</v>
          </cell>
          <cell r="D2582" t="str">
            <v>Aposito de gasa</v>
          </cell>
          <cell r="E2582" t="str">
            <v>APOSITO DE GASA</v>
          </cell>
          <cell r="F2582" t="str">
            <v>Caducados PT</v>
          </cell>
          <cell r="G2582" t="str">
            <v>jul/14/2017</v>
          </cell>
          <cell r="H2582" t="str">
            <v>JUL0215034</v>
          </cell>
          <cell r="I2582" t="str">
            <v>JUL0215034</v>
          </cell>
          <cell r="J2582" t="str">
            <v>PZA</v>
          </cell>
          <cell r="K2582" t="str">
            <v>PZA</v>
          </cell>
          <cell r="L2582">
            <v>4</v>
          </cell>
        </row>
        <row r="2583">
          <cell r="A2583" t="str">
            <v>CTV001-57</v>
          </cell>
          <cell r="B2583" t="str">
            <v>1DM5-53-CTV00157T18AGO0160</v>
          </cell>
          <cell r="C2583" t="str">
            <v>1DM5-53-CTV00157</v>
          </cell>
          <cell r="D2583" t="str">
            <v>Cateterismo vesical III</v>
          </cell>
          <cell r="E2583" t="str">
            <v>CATETERISMO VESICAL III</v>
          </cell>
          <cell r="F2583" t="str">
            <v>Caducados PT</v>
          </cell>
          <cell r="G2583" t="str">
            <v>ago/04/2018</v>
          </cell>
          <cell r="H2583" t="str">
            <v>PT186AGO0160</v>
          </cell>
          <cell r="I2583" t="str">
            <v>T18AGO0160</v>
          </cell>
          <cell r="J2583" t="str">
            <v>PZA</v>
          </cell>
          <cell r="K2583" t="str">
            <v>PZA</v>
          </cell>
          <cell r="L2583">
            <v>3</v>
          </cell>
        </row>
        <row r="2584">
          <cell r="A2584" t="str">
            <v>CVS001-97</v>
          </cell>
          <cell r="B2584" t="str">
            <v>1DM5-53-CVS00197T16MAY0298</v>
          </cell>
          <cell r="C2584" t="str">
            <v>1DM5-53-CVS00197</v>
          </cell>
          <cell r="D2584" t="str">
            <v>Cateterismo Vesical IV</v>
          </cell>
          <cell r="E2584" t="str">
            <v>CATETERISMO VESICAL IV</v>
          </cell>
          <cell r="F2584" t="str">
            <v>Caducados PT</v>
          </cell>
          <cell r="G2584" t="str">
            <v>may/13/2018</v>
          </cell>
          <cell r="H2584" t="str">
            <v>PT16MAY0298</v>
          </cell>
          <cell r="I2584" t="str">
            <v>T16MAY0298</v>
          </cell>
          <cell r="J2584" t="str">
            <v>EQU</v>
          </cell>
          <cell r="K2584" t="str">
            <v>EQU</v>
          </cell>
          <cell r="L2584">
            <v>6</v>
          </cell>
        </row>
        <row r="2585">
          <cell r="A2585" t="str">
            <v>CVS001-97</v>
          </cell>
          <cell r="B2585" t="str">
            <v>1DM5-53-CVS00197JUL0115016</v>
          </cell>
          <cell r="C2585" t="str">
            <v>1DM5-53-CVS00197</v>
          </cell>
          <cell r="D2585" t="str">
            <v>Cateterismo Vesical IV</v>
          </cell>
          <cell r="E2585" t="str">
            <v>CATETERISMO VESICAL IV</v>
          </cell>
          <cell r="F2585" t="str">
            <v>Caducados PT</v>
          </cell>
          <cell r="G2585" t="str">
            <v>jul/07/2017</v>
          </cell>
          <cell r="H2585" t="str">
            <v>JUL0115016</v>
          </cell>
          <cell r="I2585" t="str">
            <v>JUL0115016</v>
          </cell>
          <cell r="J2585" t="str">
            <v>EQU</v>
          </cell>
          <cell r="K2585" t="str">
            <v>EQU</v>
          </cell>
          <cell r="L2585">
            <v>2</v>
          </cell>
        </row>
        <row r="2586">
          <cell r="A2586" t="str">
            <v>CVT001-68</v>
          </cell>
          <cell r="B2586" t="str">
            <v>1DM5-53-CVT00168T16AGO0266</v>
          </cell>
          <cell r="C2586" t="str">
            <v>1DM5-53-CVT00168</v>
          </cell>
          <cell r="D2586" t="str">
            <v>Cateterismo vesical II</v>
          </cell>
          <cell r="E2586" t="str">
            <v>CATETERISMO VESICAL II</v>
          </cell>
          <cell r="F2586" t="str">
            <v>Caducados PT</v>
          </cell>
          <cell r="G2586" t="str">
            <v>ago/17/2018</v>
          </cell>
          <cell r="H2586" t="str">
            <v>PT16AGO0266</v>
          </cell>
          <cell r="I2586" t="str">
            <v>T16AGO0266</v>
          </cell>
          <cell r="J2586" t="str">
            <v>PZA</v>
          </cell>
          <cell r="K2586" t="str">
            <v>PZA</v>
          </cell>
          <cell r="L2586">
            <v>1</v>
          </cell>
        </row>
        <row r="2587">
          <cell r="A2587" t="str">
            <v>CVT001-68</v>
          </cell>
          <cell r="B2587" t="str">
            <v>1DM5-53-CVT00168T17DIC0196</v>
          </cell>
          <cell r="C2587" t="str">
            <v>1DM5-53-CVT00168</v>
          </cell>
          <cell r="D2587" t="str">
            <v>Cateterismo vesical II</v>
          </cell>
          <cell r="E2587" t="str">
            <v>CATETERISMO VESICAL II</v>
          </cell>
          <cell r="F2587" t="str">
            <v>Caducados PT</v>
          </cell>
          <cell r="G2587" t="str">
            <v>dic/01/2019</v>
          </cell>
          <cell r="H2587" t="str">
            <v>PT17DIC0196</v>
          </cell>
          <cell r="I2587" t="str">
            <v>T17DIC0196</v>
          </cell>
          <cell r="J2587" t="str">
            <v>PZA</v>
          </cell>
          <cell r="K2587" t="str">
            <v>PZA</v>
          </cell>
          <cell r="L2587">
            <v>2</v>
          </cell>
        </row>
        <row r="2588">
          <cell r="A2588" t="str">
            <v>CBO006-01</v>
          </cell>
          <cell r="B2588" t="str">
            <v>1DM5-57-CBO00601T17OCT0528</v>
          </cell>
          <cell r="C2588" t="str">
            <v>1DM5-57-CBO00601</v>
          </cell>
          <cell r="D2588" t="str">
            <v>Cubreboca de Alta filtracion con cintas b/c  50</v>
          </cell>
          <cell r="E2588" t="str">
            <v xml:space="preserve">CUBREBOCA ALTA FILTRACION C/CINTA </v>
          </cell>
          <cell r="F2588" t="str">
            <v>Caducados PT</v>
          </cell>
          <cell r="G2588" t="str">
            <v>oct/25/2022</v>
          </cell>
          <cell r="H2588" t="str">
            <v>PT17OCT0528</v>
          </cell>
          <cell r="I2588" t="str">
            <v>T17OCT0528</v>
          </cell>
          <cell r="J2588" t="str">
            <v>PZA</v>
          </cell>
          <cell r="K2588" t="str">
            <v>PZA</v>
          </cell>
          <cell r="L2588">
            <v>1</v>
          </cell>
        </row>
        <row r="2589">
          <cell r="A2589" t="str">
            <v>CBO006-01</v>
          </cell>
          <cell r="B2589" t="str">
            <v>1DM5-57-CBO00601T16DIC0291</v>
          </cell>
          <cell r="C2589" t="str">
            <v>1DM5-57-CBO00601</v>
          </cell>
          <cell r="D2589" t="str">
            <v>Cubreboca de Alta filtracion con cintas b/c  50</v>
          </cell>
          <cell r="E2589" t="str">
            <v xml:space="preserve">CUBREBOCA ALTA FILTRACION C/CINTA </v>
          </cell>
          <cell r="F2589" t="str">
            <v>Caducados PT</v>
          </cell>
          <cell r="G2589" t="str">
            <v>dic/06/2021</v>
          </cell>
          <cell r="H2589" t="str">
            <v>PT16DIC0291</v>
          </cell>
          <cell r="I2589" t="str">
            <v>T16DIC0291</v>
          </cell>
          <cell r="J2589" t="str">
            <v>PZA</v>
          </cell>
          <cell r="K2589" t="str">
            <v>PZA</v>
          </cell>
          <cell r="L2589">
            <v>50</v>
          </cell>
        </row>
        <row r="2590">
          <cell r="A2590" t="str">
            <v>CBO006-01</v>
          </cell>
          <cell r="B2590" t="str">
            <v>1DM5-57-CBO00601T16AGO0029</v>
          </cell>
          <cell r="C2590" t="str">
            <v>1DM5-57-CBO00601</v>
          </cell>
          <cell r="D2590" t="str">
            <v>Cubreboca de Alta filtracion con cintas b/c  50</v>
          </cell>
          <cell r="E2590" t="str">
            <v xml:space="preserve">CUBREBOCA ALTA FILTRACION C/CINTA </v>
          </cell>
          <cell r="F2590" t="str">
            <v>Caducados PT</v>
          </cell>
          <cell r="G2590" t="str">
            <v>ago/01/2021</v>
          </cell>
          <cell r="H2590" t="str">
            <v>PT16AGO0029</v>
          </cell>
          <cell r="I2590" t="str">
            <v>T16AGO0029</v>
          </cell>
          <cell r="J2590" t="str">
            <v>PZA</v>
          </cell>
          <cell r="K2590" t="str">
            <v>PZA</v>
          </cell>
          <cell r="L2590">
            <v>200</v>
          </cell>
        </row>
        <row r="2591">
          <cell r="A2591" t="str">
            <v>CBO006-01</v>
          </cell>
          <cell r="B2591" t="str">
            <v>1DM5-57-CBO00601T16AGO0120</v>
          </cell>
          <cell r="C2591" t="str">
            <v>1DM5-57-CBO00601</v>
          </cell>
          <cell r="D2591" t="str">
            <v>Cubreboca de Alta filtracion con cintas b/c  50</v>
          </cell>
          <cell r="E2591" t="str">
            <v xml:space="preserve">CUBREBOCA ALTA FILTRACION C/CINTA </v>
          </cell>
          <cell r="F2591" t="str">
            <v>Caducados PT</v>
          </cell>
          <cell r="G2591" t="str">
            <v>abr/01/2020</v>
          </cell>
          <cell r="H2591" t="str">
            <v>PT16AGO0120</v>
          </cell>
          <cell r="I2591" t="str">
            <v>T16AGO0120</v>
          </cell>
          <cell r="J2591" t="str">
            <v>PZA</v>
          </cell>
          <cell r="K2591" t="str">
            <v>PZA</v>
          </cell>
          <cell r="L2591">
            <v>50</v>
          </cell>
        </row>
        <row r="2592">
          <cell r="A2592" t="str">
            <v>CBO006-02</v>
          </cell>
          <cell r="B2592" t="str">
            <v>1DM5-57-CBO00602T18MAR0310</v>
          </cell>
          <cell r="C2592" t="str">
            <v>1DM5-57-CBO00602</v>
          </cell>
          <cell r="D2592" t="str">
            <v>Cubreboca de alta filtracion con orejeras  b/c 50</v>
          </cell>
          <cell r="E2592" t="str">
            <v xml:space="preserve">CUBREBOCA ALTA FILTRACION C/OREJ  </v>
          </cell>
          <cell r="F2592" t="str">
            <v>Caducados PT</v>
          </cell>
          <cell r="G2592" t="str">
            <v>mar/09/2023</v>
          </cell>
          <cell r="H2592" t="str">
            <v>LPPT18MAR0310</v>
          </cell>
          <cell r="I2592" t="str">
            <v>T18MAR0310</v>
          </cell>
          <cell r="J2592" t="str">
            <v>PZA</v>
          </cell>
          <cell r="K2592" t="str">
            <v>PZA</v>
          </cell>
          <cell r="L2592">
            <v>50</v>
          </cell>
        </row>
        <row r="2593">
          <cell r="A2593" t="str">
            <v>ETP001-51</v>
          </cell>
          <cell r="B2593" t="str">
            <v>1DM5-63-ETP00151T17MAR0153</v>
          </cell>
          <cell r="C2593" t="str">
            <v>1DM5-63-ETP00151</v>
          </cell>
          <cell r="D2593" t="str">
            <v>Tijera y pinza</v>
          </cell>
          <cell r="E2593" t="str">
            <v>TIJERA Y PINZA</v>
          </cell>
          <cell r="F2593" t="str">
            <v>Caducados PT</v>
          </cell>
          <cell r="G2593" t="str">
            <v>mar/03/2019</v>
          </cell>
          <cell r="H2593" t="str">
            <v>LPPT17MAR0153</v>
          </cell>
          <cell r="I2593" t="str">
            <v>T17MAR0153</v>
          </cell>
          <cell r="J2593" t="str">
            <v>PZA</v>
          </cell>
          <cell r="K2593" t="str">
            <v>PZA</v>
          </cell>
          <cell r="L2593">
            <v>2</v>
          </cell>
        </row>
        <row r="2594">
          <cell r="A2594" t="str">
            <v>ETP001-51</v>
          </cell>
          <cell r="B2594" t="str">
            <v>1DM5-63-ETP00151T16JUN0062</v>
          </cell>
          <cell r="C2594" t="str">
            <v>1DM5-63-ETP00151</v>
          </cell>
          <cell r="D2594" t="str">
            <v>Tijera y pinza</v>
          </cell>
          <cell r="E2594" t="str">
            <v>TIJERA Y PINZA</v>
          </cell>
          <cell r="F2594" t="str">
            <v>Caducados PT</v>
          </cell>
          <cell r="G2594" t="str">
            <v>jun/01/2018</v>
          </cell>
          <cell r="H2594" t="str">
            <v>PT16JUN0062</v>
          </cell>
          <cell r="I2594" t="str">
            <v>T16JUN0062</v>
          </cell>
          <cell r="J2594" t="str">
            <v>PZA</v>
          </cell>
          <cell r="K2594" t="str">
            <v>PZA</v>
          </cell>
          <cell r="L2594">
            <v>1</v>
          </cell>
        </row>
        <row r="2595">
          <cell r="A2595" t="str">
            <v>ETP001-51</v>
          </cell>
          <cell r="B2595" t="str">
            <v>1DM5-63-ETP00151T16JUL0333</v>
          </cell>
          <cell r="C2595" t="str">
            <v>1DM5-63-ETP00151</v>
          </cell>
          <cell r="D2595" t="str">
            <v>Tijera y pinza</v>
          </cell>
          <cell r="E2595" t="str">
            <v>TIJERA Y PINZA</v>
          </cell>
          <cell r="F2595" t="str">
            <v>Caducados PT</v>
          </cell>
          <cell r="G2595" t="str">
            <v>jul/21/2018</v>
          </cell>
          <cell r="H2595" t="str">
            <v>PT16JUL0333</v>
          </cell>
          <cell r="I2595" t="str">
            <v>T16JUL0333</v>
          </cell>
          <cell r="J2595" t="str">
            <v>PZA</v>
          </cell>
          <cell r="K2595" t="str">
            <v>PZA</v>
          </cell>
          <cell r="L2595">
            <v>17</v>
          </cell>
        </row>
        <row r="2596">
          <cell r="A2596" t="str">
            <v>ETP001-51</v>
          </cell>
          <cell r="B2596" t="str">
            <v>1DM5-63-ETP00151T16AGO0107</v>
          </cell>
          <cell r="C2596" t="str">
            <v>1DM5-63-ETP00151</v>
          </cell>
          <cell r="D2596" t="str">
            <v>Tijera y pinza</v>
          </cell>
          <cell r="E2596" t="str">
            <v>TIJERA Y PINZA</v>
          </cell>
          <cell r="F2596" t="str">
            <v>Caducados PT</v>
          </cell>
          <cell r="G2596" t="str">
            <v>ago/01/2018</v>
          </cell>
          <cell r="H2596" t="str">
            <v>PT16AGO0107</v>
          </cell>
          <cell r="I2596" t="str">
            <v>T16AGO0107</v>
          </cell>
          <cell r="J2596" t="str">
            <v>PZA</v>
          </cell>
          <cell r="K2596" t="str">
            <v>PZA</v>
          </cell>
          <cell r="L2596">
            <v>5</v>
          </cell>
        </row>
        <row r="2597">
          <cell r="A2597" t="str">
            <v>PCU010-01</v>
          </cell>
          <cell r="B2597" t="str">
            <v>1DM5-63-PCU01001NOV0115018</v>
          </cell>
          <cell r="C2597" t="str">
            <v>1DM5-63-PCU01001</v>
          </cell>
          <cell r="D2597" t="str">
            <v>Pinza esteril para cordon umbilical</v>
          </cell>
          <cell r="E2597" t="str">
            <v>PINZA ESTERIL PARA CORDON UMBILICAL</v>
          </cell>
          <cell r="F2597" t="str">
            <v>Caducados PT</v>
          </cell>
          <cell r="G2597" t="str">
            <v>nov/06/2017</v>
          </cell>
          <cell r="H2597" t="str">
            <v>NOV0115018</v>
          </cell>
          <cell r="I2597" t="str">
            <v>NOV0115018</v>
          </cell>
          <cell r="J2597" t="str">
            <v>PZA</v>
          </cell>
          <cell r="K2597" t="str">
            <v>PZA</v>
          </cell>
          <cell r="L2597">
            <v>1</v>
          </cell>
        </row>
        <row r="2598">
          <cell r="A2598" t="str">
            <v>PCU010-01</v>
          </cell>
          <cell r="B2598" t="str">
            <v>1DM5-63-PCU01001AGO0115016</v>
          </cell>
          <cell r="C2598" t="str">
            <v>1DM5-63-PCU01001</v>
          </cell>
          <cell r="D2598" t="str">
            <v>Pinza esteril para cordon umbilical</v>
          </cell>
          <cell r="E2598" t="str">
            <v>PINZA ESTERIL PARA CORDON UMBILICAL</v>
          </cell>
          <cell r="F2598" t="str">
            <v>Caducados PT</v>
          </cell>
          <cell r="G2598" t="str">
            <v>ago/03/2017</v>
          </cell>
          <cell r="H2598" t="str">
            <v>AGO0115016</v>
          </cell>
          <cell r="I2598" t="str">
            <v>AGO0115016</v>
          </cell>
          <cell r="J2598" t="str">
            <v>PZA</v>
          </cell>
          <cell r="K2598" t="str">
            <v>PZA</v>
          </cell>
          <cell r="L2598">
            <v>1</v>
          </cell>
        </row>
        <row r="2599">
          <cell r="A2599" t="str">
            <v>JAS001-66</v>
          </cell>
          <cell r="B2599" t="str">
            <v>1DM5-65-JAS00166T17JUL0580</v>
          </cell>
          <cell r="C2599" t="str">
            <v>1DM5-65-JAS00166</v>
          </cell>
          <cell r="D2599" t="str">
            <v>Jeringa asepto esteril</v>
          </cell>
          <cell r="E2599" t="str">
            <v>JERINGA ASEPTO ESTERIL</v>
          </cell>
          <cell r="F2599" t="str">
            <v>Caducados PT</v>
          </cell>
          <cell r="G2599" t="str">
            <v>jul/25/2019</v>
          </cell>
          <cell r="H2599" t="str">
            <v>PT17JUL0580</v>
          </cell>
          <cell r="I2599" t="str">
            <v>T17JUL0580</v>
          </cell>
          <cell r="J2599" t="str">
            <v>PZA</v>
          </cell>
          <cell r="K2599" t="str">
            <v>PZA</v>
          </cell>
          <cell r="L2599">
            <v>2</v>
          </cell>
        </row>
        <row r="2600">
          <cell r="A2600" t="str">
            <v>JAS001-66</v>
          </cell>
          <cell r="B2600" t="str">
            <v>1DM5-65-JAS00166MAR0115045</v>
          </cell>
          <cell r="C2600" t="str">
            <v>1DM5-65-JAS00166</v>
          </cell>
          <cell r="D2600" t="str">
            <v>Jeringa asepto esteril</v>
          </cell>
          <cell r="E2600" t="str">
            <v>JERINGA ASEPTO ESTERIL</v>
          </cell>
          <cell r="F2600" t="str">
            <v>Caducados PT</v>
          </cell>
          <cell r="G2600" t="str">
            <v>mar/24/2017</v>
          </cell>
          <cell r="H2600" t="str">
            <v>MAR0115045</v>
          </cell>
          <cell r="I2600" t="str">
            <v>MAR0115045</v>
          </cell>
          <cell r="J2600" t="str">
            <v>PZA</v>
          </cell>
          <cell r="K2600" t="str">
            <v>PZA</v>
          </cell>
          <cell r="L2600">
            <v>1</v>
          </cell>
        </row>
        <row r="2601">
          <cell r="A2601" t="str">
            <v>CAC001-16</v>
          </cell>
          <cell r="B2601" t="str">
            <v>1DM5-66-CAC00116T16OCT0078</v>
          </cell>
          <cell r="C2601" t="str">
            <v>1DM5-66-CAC00116</v>
          </cell>
          <cell r="D2601" t="str">
            <v>Curacion de cateter I.V. regular y clorhexidina I</v>
          </cell>
          <cell r="E2601" t="str">
            <v>CURACION CATETER I.V. REGUL Y CLORHEXI I</v>
          </cell>
          <cell r="F2601" t="str">
            <v>Caducados PT</v>
          </cell>
          <cell r="G2601" t="str">
            <v>oct/03/2018</v>
          </cell>
          <cell r="H2601" t="str">
            <v>PT16OCT0078</v>
          </cell>
          <cell r="I2601" t="str">
            <v>T16OCT0078</v>
          </cell>
          <cell r="J2601" t="str">
            <v>PZA</v>
          </cell>
          <cell r="K2601" t="str">
            <v>PZA</v>
          </cell>
          <cell r="L2601">
            <v>1</v>
          </cell>
        </row>
        <row r="2602">
          <cell r="A2602" t="str">
            <v>CAC001-16</v>
          </cell>
          <cell r="B2602" t="str">
            <v>1DM5-66-CAC00116T16NOV0623</v>
          </cell>
          <cell r="C2602" t="str">
            <v>1DM5-66-CAC00116</v>
          </cell>
          <cell r="D2602" t="str">
            <v>Curacion de cateter I.V. regular y clorhexidina I</v>
          </cell>
          <cell r="E2602" t="str">
            <v>CURACION CATETER I.V. REGUL Y CLORHEXI I</v>
          </cell>
          <cell r="F2602" t="str">
            <v>Caducados PT</v>
          </cell>
          <cell r="G2602" t="str">
            <v>nov/18/2018</v>
          </cell>
          <cell r="H2602" t="str">
            <v>PT16NOV0623</v>
          </cell>
          <cell r="I2602" t="str">
            <v>T16NOV0623</v>
          </cell>
          <cell r="J2602" t="str">
            <v>PZA</v>
          </cell>
          <cell r="K2602" t="str">
            <v>PZA</v>
          </cell>
          <cell r="L2602">
            <v>1</v>
          </cell>
        </row>
        <row r="2603">
          <cell r="A2603" t="str">
            <v>CAC001-16</v>
          </cell>
          <cell r="B2603" t="str">
            <v>1DM5-66-CAC00116PTAGO0090</v>
          </cell>
          <cell r="C2603" t="str">
            <v>1DM5-66-CAC00116</v>
          </cell>
          <cell r="D2603" t="str">
            <v>Curacion de cateter I.V. regular y clorhexidina I</v>
          </cell>
          <cell r="E2603" t="str">
            <v>CURACION CATETER I.V. REGUL Y CLORHEXI I</v>
          </cell>
          <cell r="F2603" t="str">
            <v>Caducados PT</v>
          </cell>
          <cell r="G2603" t="str">
            <v>ago/10/2018</v>
          </cell>
          <cell r="H2603" t="str">
            <v>PTAGO0090</v>
          </cell>
          <cell r="I2603" t="str">
            <v>PTAGO0090</v>
          </cell>
          <cell r="J2603" t="str">
            <v>PZA</v>
          </cell>
          <cell r="K2603" t="str">
            <v>PZA</v>
          </cell>
          <cell r="L2603">
            <v>2</v>
          </cell>
        </row>
        <row r="2604">
          <cell r="A2604" t="str">
            <v>CAD001-06</v>
          </cell>
          <cell r="B2604" t="str">
            <v>1DM5-66-CAD00106T16AGO0392</v>
          </cell>
          <cell r="C2604" t="str">
            <v>1DM5-66-CAD00106</v>
          </cell>
          <cell r="D2604" t="str">
            <v>Curacion de Cateter I.V. Regular y Excel</v>
          </cell>
          <cell r="E2604" t="str">
            <v>CURACION DE CATETER I.V. REGULAR Y EXCEL</v>
          </cell>
          <cell r="F2604" t="str">
            <v>Caducados PT</v>
          </cell>
          <cell r="G2604" t="str">
            <v>ago/01/2018</v>
          </cell>
          <cell r="H2604" t="str">
            <v>PT16AGO0392</v>
          </cell>
          <cell r="I2604" t="str">
            <v>T16AGO0392</v>
          </cell>
          <cell r="J2604" t="str">
            <v>PZA</v>
          </cell>
          <cell r="K2604" t="str">
            <v>PZA</v>
          </cell>
          <cell r="L2604">
            <v>8</v>
          </cell>
        </row>
        <row r="2605">
          <cell r="A2605" t="str">
            <v>CAD001-06</v>
          </cell>
          <cell r="B2605" t="str">
            <v>1DM5-66-CAD00106T16SEP0057</v>
          </cell>
          <cell r="C2605" t="str">
            <v>1DM5-66-CAD00106</v>
          </cell>
          <cell r="D2605" t="str">
            <v>Curacion de Cateter I.V. Regular y Excel</v>
          </cell>
          <cell r="E2605" t="str">
            <v>CURACION DE CATETER I.V. REGULAR Y EXCEL</v>
          </cell>
          <cell r="F2605" t="str">
            <v>Caducados PT</v>
          </cell>
          <cell r="G2605" t="str">
            <v>sep/01/2018</v>
          </cell>
          <cell r="H2605" t="str">
            <v>PT16SEP0057</v>
          </cell>
          <cell r="I2605" t="str">
            <v>T16SEP0057</v>
          </cell>
          <cell r="J2605" t="str">
            <v>PZA</v>
          </cell>
          <cell r="K2605" t="str">
            <v>PZA</v>
          </cell>
          <cell r="L2605">
            <v>1</v>
          </cell>
        </row>
        <row r="2606">
          <cell r="A2606" t="str">
            <v>CAD001-06</v>
          </cell>
          <cell r="B2606" t="str">
            <v>1DM5-66-CAD00106T16MAR0317</v>
          </cell>
          <cell r="C2606" t="str">
            <v>1DM5-66-CAD00106</v>
          </cell>
          <cell r="D2606" t="str">
            <v>Curacion de Cateter I.V. Regular y Excel</v>
          </cell>
          <cell r="E2606" t="str">
            <v>CURACION DE CATETER I.V. REGULAR Y EXCEL</v>
          </cell>
          <cell r="F2606" t="str">
            <v>Caducados PT</v>
          </cell>
          <cell r="G2606" t="str">
            <v>mar/15/2018</v>
          </cell>
          <cell r="H2606" t="str">
            <v>PT16MAR0317</v>
          </cell>
          <cell r="I2606" t="str">
            <v>T16MAR0317</v>
          </cell>
          <cell r="J2606" t="str">
            <v>PZA</v>
          </cell>
          <cell r="K2606" t="str">
            <v>PZA</v>
          </cell>
          <cell r="L2606">
            <v>1</v>
          </cell>
        </row>
        <row r="2607">
          <cell r="A2607" t="str">
            <v>CCC001-77</v>
          </cell>
          <cell r="B2607" t="str">
            <v>1DM5-66-CCC00177JUN0115028</v>
          </cell>
          <cell r="C2607" t="str">
            <v>1DM5-66-CCC00177</v>
          </cell>
          <cell r="D2607" t="str">
            <v>Conexion y Curacion de Cateter de Hemodialisis</v>
          </cell>
          <cell r="E2607" t="str">
            <v>CONEXION Y CURACION DE CATETER DE HEMOD</v>
          </cell>
          <cell r="F2607" t="str">
            <v>Caducados PT</v>
          </cell>
          <cell r="G2607" t="str">
            <v>jul/17/2017</v>
          </cell>
          <cell r="H2607" t="str">
            <v>JUN0115028</v>
          </cell>
          <cell r="I2607" t="str">
            <v>JUN0115028</v>
          </cell>
          <cell r="J2607" t="str">
            <v>PZA</v>
          </cell>
          <cell r="K2607" t="str">
            <v>PZA</v>
          </cell>
          <cell r="L2607">
            <v>5</v>
          </cell>
        </row>
        <row r="2608">
          <cell r="A2608" t="str">
            <v>CCC001-77</v>
          </cell>
          <cell r="B2608" t="str">
            <v>1DM5-66-CCC00177JUN0115083</v>
          </cell>
          <cell r="C2608" t="str">
            <v>1DM5-66-CCC00177</v>
          </cell>
          <cell r="D2608" t="str">
            <v>Conexion y Curacion de Cateter de Hemodialisis</v>
          </cell>
          <cell r="E2608" t="str">
            <v>CONEXION Y CURACION DE CATETER DE HEMOD</v>
          </cell>
          <cell r="F2608" t="str">
            <v>Caducados PT</v>
          </cell>
          <cell r="G2608" t="str">
            <v>jun/29/2017</v>
          </cell>
          <cell r="H2608" t="str">
            <v>JUN0115083</v>
          </cell>
          <cell r="I2608" t="str">
            <v>JUN0115083</v>
          </cell>
          <cell r="J2608" t="str">
            <v>PZA</v>
          </cell>
          <cell r="K2608" t="str">
            <v>PZA</v>
          </cell>
          <cell r="L2608">
            <v>1</v>
          </cell>
        </row>
        <row r="2609">
          <cell r="A2609" t="str">
            <v>CCC001-77</v>
          </cell>
          <cell r="B2609" t="str">
            <v>1DM5-66-CCC00177JUL0115003</v>
          </cell>
          <cell r="C2609" t="str">
            <v>1DM5-66-CCC00177</v>
          </cell>
          <cell r="D2609" t="str">
            <v>Conexion y Curacion de Cateter de Hemodialisis</v>
          </cell>
          <cell r="E2609" t="str">
            <v>CONEXION Y CURACION DE CATETER DE HEMOD</v>
          </cell>
          <cell r="F2609" t="str">
            <v>Caducados PT</v>
          </cell>
          <cell r="G2609" t="str">
            <v>jul/02/2017</v>
          </cell>
          <cell r="H2609" t="str">
            <v>JUL0115003</v>
          </cell>
          <cell r="I2609" t="str">
            <v>JUL0115003</v>
          </cell>
          <cell r="J2609" t="str">
            <v>PZA</v>
          </cell>
          <cell r="K2609" t="str">
            <v>PZA</v>
          </cell>
          <cell r="L2609">
            <v>2</v>
          </cell>
        </row>
        <row r="2610">
          <cell r="A2610" t="str">
            <v>CCC001-77</v>
          </cell>
          <cell r="B2610" t="str">
            <v>1DM5-66-CCC00177JUL0115062</v>
          </cell>
          <cell r="C2610" t="str">
            <v>1DM5-66-CCC00177</v>
          </cell>
          <cell r="D2610" t="str">
            <v>Conexion y Curacion de Cateter de Hemodialisis</v>
          </cell>
          <cell r="E2610" t="str">
            <v>CONEXION Y CURACION DE CATETER DE HEMOD</v>
          </cell>
          <cell r="F2610" t="str">
            <v>Caducados PT</v>
          </cell>
          <cell r="G2610" t="str">
            <v>jul/28/2017</v>
          </cell>
          <cell r="H2610" t="str">
            <v>JUL0115062</v>
          </cell>
          <cell r="I2610" t="str">
            <v>JUL0115062</v>
          </cell>
          <cell r="J2610" t="str">
            <v>PZA</v>
          </cell>
          <cell r="K2610" t="str">
            <v>PZA</v>
          </cell>
          <cell r="L2610">
            <v>2</v>
          </cell>
        </row>
        <row r="2611">
          <cell r="A2611" t="str">
            <v>CCC001-77</v>
          </cell>
          <cell r="B2611" t="str">
            <v>1DM5-66-CCC00177AGO0115001</v>
          </cell>
          <cell r="C2611" t="str">
            <v>1DM5-66-CCC00177</v>
          </cell>
          <cell r="D2611" t="str">
            <v>Conexion y Curacion de Cateter de Hemodialisis</v>
          </cell>
          <cell r="E2611" t="str">
            <v>CONEXION Y CURACION DE CATETER DE HEMOD</v>
          </cell>
          <cell r="F2611" t="str">
            <v>Caducados PT</v>
          </cell>
          <cell r="G2611" t="str">
            <v>ago/03/2017</v>
          </cell>
          <cell r="H2611" t="str">
            <v>AGO0115001</v>
          </cell>
          <cell r="I2611" t="str">
            <v>AGO0115001</v>
          </cell>
          <cell r="J2611" t="str">
            <v>PZA</v>
          </cell>
          <cell r="K2611" t="str">
            <v>PZA</v>
          </cell>
          <cell r="L2611">
            <v>2</v>
          </cell>
        </row>
        <row r="2612">
          <cell r="A2612" t="str">
            <v>CCC001-77</v>
          </cell>
          <cell r="B2612" t="str">
            <v>1DM5-66-CCC00177AGO0115030</v>
          </cell>
          <cell r="C2612" t="str">
            <v>1DM5-66-CCC00177</v>
          </cell>
          <cell r="D2612" t="str">
            <v>Conexion y Curacion de Cateter de Hemodialisis</v>
          </cell>
          <cell r="E2612" t="str">
            <v>CONEXION Y CURACION DE CATETER DE HEMOD</v>
          </cell>
          <cell r="F2612" t="str">
            <v>Caducados PT</v>
          </cell>
          <cell r="G2612" t="str">
            <v>ago/01/2017</v>
          </cell>
          <cell r="H2612" t="str">
            <v>AGO0115030</v>
          </cell>
          <cell r="I2612" t="str">
            <v>AGO0115030</v>
          </cell>
          <cell r="J2612" t="str">
            <v>PZA</v>
          </cell>
          <cell r="K2612" t="str">
            <v>PZA</v>
          </cell>
          <cell r="L2612">
            <v>3</v>
          </cell>
        </row>
        <row r="2613">
          <cell r="A2613" t="str">
            <v>CCC001-77</v>
          </cell>
          <cell r="B2613" t="str">
            <v>1DM5-66-CCC00177AGO0115053</v>
          </cell>
          <cell r="C2613" t="str">
            <v>1DM5-66-CCC00177</v>
          </cell>
          <cell r="D2613" t="str">
            <v>Conexion y Curacion de Cateter de Hemodialisis</v>
          </cell>
          <cell r="E2613" t="str">
            <v>CONEXION Y CURACION DE CATETER DE HEMOD</v>
          </cell>
          <cell r="F2613" t="str">
            <v>Caducados PT</v>
          </cell>
          <cell r="G2613" t="str">
            <v>ago/19/2017</v>
          </cell>
          <cell r="H2613" t="str">
            <v>AGO0115053</v>
          </cell>
          <cell r="I2613" t="str">
            <v>AGO0115053</v>
          </cell>
          <cell r="J2613" t="str">
            <v>PZA</v>
          </cell>
          <cell r="K2613" t="str">
            <v>PZA</v>
          </cell>
          <cell r="L2613">
            <v>5</v>
          </cell>
        </row>
        <row r="2614">
          <cell r="A2614" t="str">
            <v>CCC001-77</v>
          </cell>
          <cell r="B2614" t="str">
            <v>1DM5-66-CCC00177SEP0115026</v>
          </cell>
          <cell r="C2614" t="str">
            <v>1DM5-66-CCC00177</v>
          </cell>
          <cell r="D2614" t="str">
            <v>Conexion y Curacion de Cateter de Hemodialisis</v>
          </cell>
          <cell r="E2614" t="str">
            <v>CONEXION Y CURACION DE CATETER DE HEMOD</v>
          </cell>
          <cell r="F2614" t="str">
            <v>Caducados PT</v>
          </cell>
          <cell r="G2614" t="str">
            <v>sep/21/2017</v>
          </cell>
          <cell r="H2614" t="str">
            <v>SEP0115026</v>
          </cell>
          <cell r="I2614" t="str">
            <v>SEP0115026</v>
          </cell>
          <cell r="J2614" t="str">
            <v>PZA</v>
          </cell>
          <cell r="K2614" t="str">
            <v>PZA</v>
          </cell>
          <cell r="L2614">
            <v>5</v>
          </cell>
        </row>
        <row r="2615">
          <cell r="A2615" t="str">
            <v>CCC001-77</v>
          </cell>
          <cell r="B2615" t="str">
            <v>1DM5-66-CCC00177FEB0115006</v>
          </cell>
          <cell r="C2615" t="str">
            <v>1DM5-66-CCC00177</v>
          </cell>
          <cell r="D2615" t="str">
            <v>Conexion y Curacion de Cateter de Hemodialisis</v>
          </cell>
          <cell r="E2615" t="str">
            <v>CONEXION Y CURACION DE CATETER DE HEMOD</v>
          </cell>
          <cell r="F2615" t="str">
            <v>Caducados PT</v>
          </cell>
          <cell r="G2615" t="str">
            <v>feb/01/2017</v>
          </cell>
          <cell r="H2615" t="str">
            <v>FEB0115006</v>
          </cell>
          <cell r="I2615" t="str">
            <v>FEB0115006</v>
          </cell>
          <cell r="J2615" t="str">
            <v>PZA</v>
          </cell>
          <cell r="K2615" t="str">
            <v>PZA</v>
          </cell>
          <cell r="L2615">
            <v>2</v>
          </cell>
        </row>
        <row r="2616">
          <cell r="A2616" t="str">
            <v>CCC001-77</v>
          </cell>
          <cell r="B2616" t="str">
            <v>1DM5-66-CCC00177MAR0115015</v>
          </cell>
          <cell r="C2616" t="str">
            <v>1DM5-66-CCC00177</v>
          </cell>
          <cell r="D2616" t="str">
            <v>Conexion y Curacion de Cateter de Hemodialisis</v>
          </cell>
          <cell r="E2616" t="str">
            <v>CONEXION Y CURACION DE CATETER DE HEMOD</v>
          </cell>
          <cell r="F2616" t="str">
            <v>Caducados PT</v>
          </cell>
          <cell r="G2616" t="str">
            <v>mar/01/2017</v>
          </cell>
          <cell r="H2616" t="str">
            <v>MAR0115015</v>
          </cell>
          <cell r="I2616" t="str">
            <v>MAR0115015</v>
          </cell>
          <cell r="J2616" t="str">
            <v>PZA</v>
          </cell>
          <cell r="K2616" t="str">
            <v>PZA</v>
          </cell>
          <cell r="L2616">
            <v>2</v>
          </cell>
        </row>
        <row r="2617">
          <cell r="A2617" t="str">
            <v>CCC001-77</v>
          </cell>
          <cell r="B2617" t="str">
            <v>1DM5-66-CCC00177MAR0115041</v>
          </cell>
          <cell r="C2617" t="str">
            <v>1DM5-66-CCC00177</v>
          </cell>
          <cell r="D2617" t="str">
            <v>Conexion y Curacion de Cateter de Hemodialisis</v>
          </cell>
          <cell r="E2617" t="str">
            <v>CONEXION Y CURACION DE CATETER DE HEMOD</v>
          </cell>
          <cell r="F2617" t="str">
            <v>Caducados PT</v>
          </cell>
          <cell r="G2617" t="str">
            <v>mar/21/2017</v>
          </cell>
          <cell r="H2617" t="str">
            <v>MAR0115041</v>
          </cell>
          <cell r="I2617" t="str">
            <v>MAR0115041</v>
          </cell>
          <cell r="J2617" t="str">
            <v>PZA</v>
          </cell>
          <cell r="K2617" t="str">
            <v>PZA</v>
          </cell>
          <cell r="L2617">
            <v>2</v>
          </cell>
        </row>
        <row r="2618">
          <cell r="A2618" t="str">
            <v>CCC201-17</v>
          </cell>
          <cell r="B2618" t="str">
            <v>1DM5-66-CCC20117T18ABR0035</v>
          </cell>
          <cell r="C2618" t="str">
            <v>1DM5-66-CCC20117</v>
          </cell>
          <cell r="D2618" t="str">
            <v>Conexion y curacion de cateter de hemodialisis III</v>
          </cell>
          <cell r="E2618" t="str">
            <v>CONEXION Y CURACION DE CATETER HEMOD III</v>
          </cell>
          <cell r="F2618" t="str">
            <v>Caducados PT</v>
          </cell>
          <cell r="G2618" t="str">
            <v>abr/01/2020</v>
          </cell>
          <cell r="H2618" t="str">
            <v>LPPT18ABR0035</v>
          </cell>
          <cell r="I2618" t="str">
            <v>T18ABR0035</v>
          </cell>
          <cell r="J2618" t="str">
            <v>PZA</v>
          </cell>
          <cell r="K2618" t="str">
            <v>PZA</v>
          </cell>
          <cell r="L2618">
            <v>1</v>
          </cell>
        </row>
        <row r="2619">
          <cell r="A2619" t="str">
            <v>CCC302-21</v>
          </cell>
          <cell r="B2619" t="str">
            <v>1DM5-66-CCC30221T16NOV0264</v>
          </cell>
          <cell r="C2619" t="str">
            <v>1DM5-66-CCC30221</v>
          </cell>
          <cell r="D2619" t="str">
            <v>Conexion y curacion de cateter de hemodialisis V</v>
          </cell>
          <cell r="E2619" t="str">
            <v>CONEXION Y CURACION DE CATETER HEMOD V</v>
          </cell>
          <cell r="F2619" t="str">
            <v>Caducados PT</v>
          </cell>
          <cell r="G2619" t="str">
            <v>nov/01/2018</v>
          </cell>
          <cell r="H2619" t="str">
            <v>PT16NOV0264</v>
          </cell>
          <cell r="I2619" t="str">
            <v>T16NOV0264</v>
          </cell>
          <cell r="J2619" t="str">
            <v>PZA</v>
          </cell>
          <cell r="K2619" t="str">
            <v>PZA</v>
          </cell>
          <cell r="L2619">
            <v>11</v>
          </cell>
        </row>
        <row r="2620">
          <cell r="A2620" t="str">
            <v>CCH001-19</v>
          </cell>
          <cell r="B2620" t="str">
            <v>1DM5-66-CCH00119T16NOV0268</v>
          </cell>
          <cell r="C2620" t="str">
            <v>1DM5-66-CCH00119</v>
          </cell>
          <cell r="D2620" t="str">
            <v>Curacion de Cateter I.V. Hendido y Chloraprep I</v>
          </cell>
          <cell r="E2620" t="str">
            <v>CURACION CATETER I.V.HENDIDO Y CHLORAP I</v>
          </cell>
          <cell r="F2620" t="str">
            <v>Caducados PT</v>
          </cell>
          <cell r="G2620" t="str">
            <v>nov/01/2018</v>
          </cell>
          <cell r="H2620" t="str">
            <v>PT16NOV0268</v>
          </cell>
          <cell r="I2620" t="str">
            <v>T16NOV0268</v>
          </cell>
          <cell r="J2620" t="str">
            <v>PZA</v>
          </cell>
          <cell r="K2620" t="str">
            <v>PZA</v>
          </cell>
          <cell r="L2620">
            <v>2</v>
          </cell>
        </row>
        <row r="2621">
          <cell r="A2621" t="str">
            <v>CCH001-19</v>
          </cell>
          <cell r="B2621" t="str">
            <v>1DM5-66-CCH00119T16SEP0238</v>
          </cell>
          <cell r="C2621" t="str">
            <v>1DM5-66-CCH00119</v>
          </cell>
          <cell r="D2621" t="str">
            <v>Curacion de Cateter I.V. Hendido y Chloraprep I</v>
          </cell>
          <cell r="E2621" t="str">
            <v>CURACION CATETER I.V.HENDIDO Y CHLORAP I</v>
          </cell>
          <cell r="F2621" t="str">
            <v>Caducados PT</v>
          </cell>
          <cell r="G2621" t="str">
            <v>sep/13/2018</v>
          </cell>
          <cell r="H2621" t="str">
            <v>PT16SEP0238</v>
          </cell>
          <cell r="I2621" t="str">
            <v>T16SEP0238</v>
          </cell>
          <cell r="J2621" t="str">
            <v>PZA</v>
          </cell>
          <cell r="K2621" t="str">
            <v>PZA</v>
          </cell>
          <cell r="L2621">
            <v>2</v>
          </cell>
        </row>
        <row r="2622">
          <cell r="A2622" t="str">
            <v>CCM001-78</v>
          </cell>
          <cell r="B2622" t="str">
            <v>1DM5-66-CCM00178JUN0115023</v>
          </cell>
          <cell r="C2622" t="str">
            <v>1DM5-66-CCM00178</v>
          </cell>
          <cell r="D2622" t="str">
            <v>Conexion de Cateter de Hemodialisis II</v>
          </cell>
          <cell r="E2622" t="str">
            <v>CONEXION DE CATETER DE HEMODIALISIS II</v>
          </cell>
          <cell r="F2622" t="str">
            <v>Caducados PT</v>
          </cell>
          <cell r="G2622" t="str">
            <v>jun/11/2017</v>
          </cell>
          <cell r="H2622" t="str">
            <v>JUN0115023</v>
          </cell>
          <cell r="I2622" t="str">
            <v>JUN0115023</v>
          </cell>
          <cell r="J2622" t="str">
            <v>PZA</v>
          </cell>
          <cell r="K2622" t="str">
            <v>PZA</v>
          </cell>
          <cell r="L2622">
            <v>5</v>
          </cell>
        </row>
        <row r="2623">
          <cell r="A2623" t="str">
            <v>CCM001-78</v>
          </cell>
          <cell r="B2623" t="str">
            <v>1DM5-66-CCM00178JUN0115029</v>
          </cell>
          <cell r="C2623" t="str">
            <v>1DM5-66-CCM00178</v>
          </cell>
          <cell r="D2623" t="str">
            <v>Conexion de Cateter de Hemodialisis II</v>
          </cell>
          <cell r="E2623" t="str">
            <v>CONEXION DE CATETER DE HEMODIALISIS II</v>
          </cell>
          <cell r="F2623" t="str">
            <v>Caducados PT</v>
          </cell>
          <cell r="G2623" t="str">
            <v>jun/17/2017</v>
          </cell>
          <cell r="H2623" t="str">
            <v>JUN0115029</v>
          </cell>
          <cell r="I2623" t="str">
            <v>JUN0115029</v>
          </cell>
          <cell r="J2623" t="str">
            <v>PZA</v>
          </cell>
          <cell r="K2623" t="str">
            <v>PZA</v>
          </cell>
          <cell r="L2623">
            <v>5</v>
          </cell>
        </row>
        <row r="2624">
          <cell r="A2624" t="str">
            <v>CCM001-78</v>
          </cell>
          <cell r="B2624" t="str">
            <v>1DM5-66-CCM00178JUN0115044</v>
          </cell>
          <cell r="C2624" t="str">
            <v>1DM5-66-CCM00178</v>
          </cell>
          <cell r="D2624" t="str">
            <v>Conexion de Cateter de Hemodialisis II</v>
          </cell>
          <cell r="E2624" t="str">
            <v>CONEXION DE CATETER DE HEMODIALISIS II</v>
          </cell>
          <cell r="F2624" t="str">
            <v>Caducados PT</v>
          </cell>
          <cell r="G2624" t="str">
            <v>jun/19/2017</v>
          </cell>
          <cell r="H2624" t="str">
            <v>JUN0115044</v>
          </cell>
          <cell r="I2624" t="str">
            <v>JUN0115044</v>
          </cell>
          <cell r="J2624" t="str">
            <v>PZA</v>
          </cell>
          <cell r="K2624" t="str">
            <v>PZA</v>
          </cell>
          <cell r="L2624">
            <v>5</v>
          </cell>
        </row>
        <row r="2625">
          <cell r="A2625" t="str">
            <v>CCM001-78</v>
          </cell>
          <cell r="B2625" t="str">
            <v>1DM5-66-CCM00178JUL0115005</v>
          </cell>
          <cell r="C2625" t="str">
            <v>1DM5-66-CCM00178</v>
          </cell>
          <cell r="D2625" t="str">
            <v>Conexion de Cateter de Hemodialisis II</v>
          </cell>
          <cell r="E2625" t="str">
            <v>CONEXION DE CATETER DE HEMODIALISIS II</v>
          </cell>
          <cell r="F2625" t="str">
            <v>Caducados PT</v>
          </cell>
          <cell r="G2625" t="str">
            <v>feb/27/2017</v>
          </cell>
          <cell r="H2625" t="str">
            <v>JUL0115005</v>
          </cell>
          <cell r="I2625" t="str">
            <v>JUL0115005</v>
          </cell>
          <cell r="J2625" t="str">
            <v>PZA</v>
          </cell>
          <cell r="K2625" t="str">
            <v>PZA</v>
          </cell>
          <cell r="L2625">
            <v>5</v>
          </cell>
        </row>
        <row r="2626">
          <cell r="A2626" t="str">
            <v>CCM001-78</v>
          </cell>
          <cell r="B2626" t="str">
            <v>1DM5-66-CCM00178AGO0115003</v>
          </cell>
          <cell r="C2626" t="str">
            <v>1DM5-66-CCM00178</v>
          </cell>
          <cell r="D2626" t="str">
            <v>Conexion de Cateter de Hemodialisis II</v>
          </cell>
          <cell r="E2626" t="str">
            <v>CONEXION DE CATETER DE HEMODIALISIS II</v>
          </cell>
          <cell r="F2626" t="str">
            <v>Caducados PT</v>
          </cell>
          <cell r="G2626" t="str">
            <v>ago/03/2017</v>
          </cell>
          <cell r="H2626" t="str">
            <v>AGO0115003</v>
          </cell>
          <cell r="I2626" t="str">
            <v>AGO0115003</v>
          </cell>
          <cell r="J2626" t="str">
            <v>PZA</v>
          </cell>
          <cell r="K2626" t="str">
            <v>PZA</v>
          </cell>
          <cell r="L2626">
            <v>5</v>
          </cell>
        </row>
        <row r="2627">
          <cell r="A2627" t="str">
            <v>CCM001-78</v>
          </cell>
          <cell r="B2627" t="str">
            <v>1DM5-66-CCM00178AGO0115031</v>
          </cell>
          <cell r="C2627" t="str">
            <v>1DM5-66-CCM00178</v>
          </cell>
          <cell r="D2627" t="str">
            <v>Conexion de Cateter de Hemodialisis II</v>
          </cell>
          <cell r="E2627" t="str">
            <v>CONEXION DE CATETER DE HEMODIALISIS II</v>
          </cell>
          <cell r="F2627" t="str">
            <v>Caducados PT</v>
          </cell>
          <cell r="G2627" t="str">
            <v>ago/10/2017</v>
          </cell>
          <cell r="H2627" t="str">
            <v>AGO0115031</v>
          </cell>
          <cell r="I2627" t="str">
            <v>AGO0115031</v>
          </cell>
          <cell r="J2627" t="str">
            <v>PZA</v>
          </cell>
          <cell r="K2627" t="str">
            <v>PZA</v>
          </cell>
          <cell r="L2627">
            <v>5</v>
          </cell>
        </row>
        <row r="2628">
          <cell r="A2628" t="str">
            <v>CCM001-78</v>
          </cell>
          <cell r="B2628" t="str">
            <v>1DM5-66-CCM00178AGO0115048</v>
          </cell>
          <cell r="C2628" t="str">
            <v>1DM5-66-CCM00178</v>
          </cell>
          <cell r="D2628" t="str">
            <v>Conexion de Cateter de Hemodialisis II</v>
          </cell>
          <cell r="E2628" t="str">
            <v>CONEXION DE CATETER DE HEMODIALISIS II</v>
          </cell>
          <cell r="F2628" t="str">
            <v>Caducados PT</v>
          </cell>
          <cell r="G2628" t="str">
            <v>ago/14/2017</v>
          </cell>
          <cell r="H2628" t="str">
            <v>AGO0115048</v>
          </cell>
          <cell r="I2628" t="str">
            <v>AGO0115048</v>
          </cell>
          <cell r="J2628" t="str">
            <v>PZA</v>
          </cell>
          <cell r="K2628" t="str">
            <v>PZA</v>
          </cell>
          <cell r="L2628">
            <v>6</v>
          </cell>
        </row>
        <row r="2629">
          <cell r="A2629" t="str">
            <v>CCM001-78</v>
          </cell>
          <cell r="B2629" t="str">
            <v>1DM5-66-CCM00178MAR0115026</v>
          </cell>
          <cell r="C2629" t="str">
            <v>1DM5-66-CCM00178</v>
          </cell>
          <cell r="D2629" t="str">
            <v>Conexion de Cateter de Hemodialisis II</v>
          </cell>
          <cell r="E2629" t="str">
            <v>CONEXION DE CATETER DE HEMODIALISIS II</v>
          </cell>
          <cell r="F2629" t="str">
            <v>Caducados PT</v>
          </cell>
          <cell r="G2629" t="str">
            <v>mar/17/2017</v>
          </cell>
          <cell r="H2629" t="str">
            <v>MAR0115026</v>
          </cell>
          <cell r="I2629" t="str">
            <v>MAR0115026</v>
          </cell>
          <cell r="J2629" t="str">
            <v>PZA</v>
          </cell>
          <cell r="K2629" t="str">
            <v>PZA</v>
          </cell>
          <cell r="L2629">
            <v>1</v>
          </cell>
        </row>
        <row r="2630">
          <cell r="A2630" t="str">
            <v>CCM001-78</v>
          </cell>
          <cell r="B2630" t="str">
            <v>1DM5-66-CCM00178ENE015054</v>
          </cell>
          <cell r="C2630" t="str">
            <v>1DM5-66-CCM00178</v>
          </cell>
          <cell r="D2630" t="str">
            <v>Conexion de Cateter de Hemodialisis II</v>
          </cell>
          <cell r="E2630" t="str">
            <v>CONEXION DE CATETER DE HEMODIALISIS II</v>
          </cell>
          <cell r="F2630" t="str">
            <v>Caducados PT</v>
          </cell>
          <cell r="G2630" t="str">
            <v>ene/01/2017</v>
          </cell>
          <cell r="H2630" t="str">
            <v>ENE015054</v>
          </cell>
          <cell r="I2630" t="str">
            <v>ENE015054</v>
          </cell>
          <cell r="J2630" t="str">
            <v>PZA</v>
          </cell>
          <cell r="K2630" t="str">
            <v>PZA</v>
          </cell>
          <cell r="L2630">
            <v>5</v>
          </cell>
        </row>
        <row r="2631">
          <cell r="A2631" t="str">
            <v>CCM302-24</v>
          </cell>
          <cell r="B2631" t="str">
            <v>1DM5-66-CCM30224T17JUL0076</v>
          </cell>
          <cell r="C2631" t="str">
            <v>1DM5-66-CCM30224</v>
          </cell>
          <cell r="D2631" t="str">
            <v>Conexion de cateter  de hemodialisis V</v>
          </cell>
          <cell r="E2631" t="str">
            <v>CONEXION DE CATETER  DE HEMODIALISIS V</v>
          </cell>
          <cell r="F2631" t="str">
            <v>Caducados PT</v>
          </cell>
          <cell r="G2631" t="str">
            <v>jul/03/2019</v>
          </cell>
          <cell r="H2631" t="str">
            <v>LPPT17JUL0076</v>
          </cell>
          <cell r="I2631" t="str">
            <v>T17JUL0076</v>
          </cell>
          <cell r="J2631" t="str">
            <v>PZA</v>
          </cell>
          <cell r="K2631" t="str">
            <v>PZA</v>
          </cell>
          <cell r="L2631">
            <v>1</v>
          </cell>
        </row>
        <row r="2632">
          <cell r="A2632" t="str">
            <v>CCM302-24</v>
          </cell>
          <cell r="B2632" t="str">
            <v>1DM5-66-CCM30224T16MAY0069</v>
          </cell>
          <cell r="C2632" t="str">
            <v>1DM5-66-CCM30224</v>
          </cell>
          <cell r="D2632" t="str">
            <v>Conexion de cateter  de hemodialisis V</v>
          </cell>
          <cell r="E2632" t="str">
            <v>CONEXION DE CATETER  DE HEMODIALISIS V</v>
          </cell>
          <cell r="F2632" t="str">
            <v>Caducados PT</v>
          </cell>
          <cell r="G2632" t="str">
            <v>may/02/2018</v>
          </cell>
          <cell r="H2632" t="str">
            <v>PT16MAY0069</v>
          </cell>
          <cell r="I2632" t="str">
            <v>T16MAY0069</v>
          </cell>
          <cell r="J2632" t="str">
            <v>PZA</v>
          </cell>
          <cell r="K2632" t="str">
            <v>PZA</v>
          </cell>
          <cell r="L2632">
            <v>1</v>
          </cell>
        </row>
        <row r="2633">
          <cell r="A2633" t="str">
            <v>CDC001-87</v>
          </cell>
          <cell r="B2633" t="str">
            <v>1DM5-66-CDC00187T16ABR0074</v>
          </cell>
          <cell r="C2633" t="str">
            <v>1DM5-66-CDC00187</v>
          </cell>
          <cell r="D2633" t="str">
            <v>Conexion y desconexion de cateter de hemodialisis</v>
          </cell>
          <cell r="E2633" t="str">
            <v>CONEXION Y DESCONEXION DE CATETER HEMOD</v>
          </cell>
          <cell r="F2633" t="str">
            <v>Caducados PT</v>
          </cell>
          <cell r="G2633" t="str">
            <v>abr/04/2018</v>
          </cell>
          <cell r="H2633" t="str">
            <v>PT16ABR0074</v>
          </cell>
          <cell r="I2633" t="str">
            <v>T16ABR0074</v>
          </cell>
          <cell r="J2633" t="str">
            <v>PZA</v>
          </cell>
          <cell r="K2633" t="str">
            <v>PZA</v>
          </cell>
          <cell r="L2633">
            <v>2</v>
          </cell>
        </row>
        <row r="2634">
          <cell r="A2634" t="str">
            <v>CDC201-08y09</v>
          </cell>
          <cell r="B2634" t="str">
            <v>1DM5-66-CDC20108T17AGO0311</v>
          </cell>
          <cell r="C2634" t="str">
            <v>1DM5-66-CDC20108</v>
          </cell>
          <cell r="D2634" t="str">
            <v>Conexion y Desconexion de Cateter Esteril Adulto</v>
          </cell>
          <cell r="E2634" t="str">
            <v>CONEXION Y DESCONEX CATETER ESTERIL ADUL</v>
          </cell>
          <cell r="F2634" t="str">
            <v>Caducados PT</v>
          </cell>
          <cell r="G2634" t="str">
            <v>ago/01/2019</v>
          </cell>
          <cell r="H2634" t="str">
            <v>PT17AGO0311</v>
          </cell>
          <cell r="I2634" t="str">
            <v>T17AGO0311</v>
          </cell>
          <cell r="J2634" t="str">
            <v>PZA</v>
          </cell>
          <cell r="K2634" t="str">
            <v>PZA</v>
          </cell>
          <cell r="L2634">
            <v>8</v>
          </cell>
        </row>
        <row r="2635">
          <cell r="A2635" t="str">
            <v>CDC301-27</v>
          </cell>
          <cell r="B2635" t="str">
            <v>1DM5-66-CDC30127T16OCT0068</v>
          </cell>
          <cell r="C2635" t="str">
            <v>1DM5-66-CDC30127</v>
          </cell>
          <cell r="D2635" t="str">
            <v>Kit para conexion y desconexion de cateter esteril adulto I</v>
          </cell>
          <cell r="E2635" t="str">
            <v>KIT CONEX/ DESCONEX CATET ESTERIL ADUL I</v>
          </cell>
          <cell r="F2635" t="str">
            <v>Caducados PT</v>
          </cell>
          <cell r="G2635" t="str">
            <v>oct/02/2019</v>
          </cell>
          <cell r="H2635" t="str">
            <v>LPPT16OCT0068</v>
          </cell>
          <cell r="I2635" t="str">
            <v>T16OCT0068</v>
          </cell>
          <cell r="J2635" t="str">
            <v>PZA</v>
          </cell>
          <cell r="K2635" t="str">
            <v>PZA</v>
          </cell>
          <cell r="L2635">
            <v>1</v>
          </cell>
        </row>
        <row r="2636">
          <cell r="A2636" t="str">
            <v>CDF001-86</v>
          </cell>
          <cell r="B2636" t="str">
            <v>1DM5-66-CDF00186T16FEB0548</v>
          </cell>
          <cell r="C2636" t="str">
            <v>1DM5-66-CDF00186</v>
          </cell>
          <cell r="D2636" t="str">
            <v>Conexion y desconexion de fistula</v>
          </cell>
          <cell r="E2636" t="str">
            <v>CONEXION Y DESCONEXION DE FISTULA</v>
          </cell>
          <cell r="F2636" t="str">
            <v>Caducados PT</v>
          </cell>
          <cell r="G2636" t="str">
            <v>feb/11/2018</v>
          </cell>
          <cell r="H2636" t="str">
            <v>PT16FEB0548</v>
          </cell>
          <cell r="I2636" t="str">
            <v>T16FEB0548</v>
          </cell>
          <cell r="J2636" t="str">
            <v>PZA</v>
          </cell>
          <cell r="K2636" t="str">
            <v>PZA</v>
          </cell>
          <cell r="L2636">
            <v>500</v>
          </cell>
        </row>
        <row r="2637">
          <cell r="A2637" t="str">
            <v>CDF001-86</v>
          </cell>
          <cell r="B2637" t="str">
            <v>1DM5-66-CDF00186JUL0115039</v>
          </cell>
          <cell r="C2637" t="str">
            <v>1DM5-66-CDF00186</v>
          </cell>
          <cell r="D2637" t="str">
            <v>Conexion y desconexion de fistula</v>
          </cell>
          <cell r="E2637" t="str">
            <v>CONEXION Y DESCONEXION DE FISTULA</v>
          </cell>
          <cell r="F2637" t="str">
            <v>Caducados PT</v>
          </cell>
          <cell r="G2637" t="str">
            <v>jul/16/2017</v>
          </cell>
          <cell r="H2637" t="str">
            <v>JUL0115039</v>
          </cell>
          <cell r="I2637" t="str">
            <v>JUL0115039</v>
          </cell>
          <cell r="J2637" t="str">
            <v>PZA</v>
          </cell>
          <cell r="K2637" t="str">
            <v>PZA</v>
          </cell>
          <cell r="L2637">
            <v>5</v>
          </cell>
        </row>
        <row r="2638">
          <cell r="A2638" t="str">
            <v>CDF001-86</v>
          </cell>
          <cell r="B2638" t="str">
            <v>1DM5-66-CDF00186AGO0115036</v>
          </cell>
          <cell r="C2638" t="str">
            <v>1DM5-66-CDF00186</v>
          </cell>
          <cell r="D2638" t="str">
            <v>Conexion y desconexion de fistula</v>
          </cell>
          <cell r="E2638" t="str">
            <v>CONEXION Y DESCONEXION DE FISTULA</v>
          </cell>
          <cell r="F2638" t="str">
            <v>Caducados PT</v>
          </cell>
          <cell r="G2638" t="str">
            <v>ago/01/2017</v>
          </cell>
          <cell r="H2638" t="str">
            <v>AGO0115036</v>
          </cell>
          <cell r="I2638" t="str">
            <v>AGO0115036</v>
          </cell>
          <cell r="J2638" t="str">
            <v>PZA</v>
          </cell>
          <cell r="K2638" t="str">
            <v>PZA</v>
          </cell>
          <cell r="L2638">
            <v>4</v>
          </cell>
        </row>
        <row r="2639">
          <cell r="A2639" t="str">
            <v>CDF001-86</v>
          </cell>
          <cell r="B2639" t="str">
            <v>1DM5-66-CDF00186AGO0115063</v>
          </cell>
          <cell r="C2639" t="str">
            <v>1DM5-66-CDF00186</v>
          </cell>
          <cell r="D2639" t="str">
            <v>Conexion y desconexion de fistula</v>
          </cell>
          <cell r="E2639" t="str">
            <v>CONEXION Y DESCONEXION DE FISTULA</v>
          </cell>
          <cell r="F2639" t="str">
            <v>Caducados PT</v>
          </cell>
          <cell r="G2639" t="str">
            <v>ago/26/2017</v>
          </cell>
          <cell r="H2639" t="str">
            <v>AGO0115063</v>
          </cell>
          <cell r="I2639" t="str">
            <v>AGO0115063</v>
          </cell>
          <cell r="J2639" t="str">
            <v>PZA</v>
          </cell>
          <cell r="K2639" t="str">
            <v>PZA</v>
          </cell>
          <cell r="L2639">
            <v>4</v>
          </cell>
        </row>
        <row r="2640">
          <cell r="A2640" t="str">
            <v>CDF301-28</v>
          </cell>
          <cell r="B2640" t="str">
            <v>1DM5-66-CDF30128T16ABR0346</v>
          </cell>
          <cell r="C2640" t="str">
            <v>1DM5-66-CDF30128</v>
          </cell>
          <cell r="D2640" t="str">
            <v>Kit para conexion y desconexion de fistula esteril adulto I</v>
          </cell>
          <cell r="E2640" t="str">
            <v>KIT CONEX/DESCONEX FISTUL ESTERIL ADUL I</v>
          </cell>
          <cell r="F2640" t="str">
            <v>Caducados PT</v>
          </cell>
          <cell r="G2640" t="str">
            <v>abr/21/2018</v>
          </cell>
          <cell r="H2640" t="str">
            <v>PT16ABR0346</v>
          </cell>
          <cell r="I2640" t="str">
            <v>T16ABR0346</v>
          </cell>
          <cell r="J2640" t="str">
            <v>PZA</v>
          </cell>
          <cell r="K2640" t="str">
            <v>PZA</v>
          </cell>
          <cell r="L2640">
            <v>4</v>
          </cell>
        </row>
        <row r="2641">
          <cell r="A2641" t="str">
            <v>CFI001-04</v>
          </cell>
          <cell r="B2641" t="str">
            <v>1DM5-66-CFI00104T16AGO0095</v>
          </cell>
          <cell r="C2641" t="str">
            <v>1DM5-66-CFI00104</v>
          </cell>
          <cell r="D2641" t="str">
            <v>Cirugia fina</v>
          </cell>
          <cell r="E2641" t="str">
            <v>CIRUGIA FINA</v>
          </cell>
          <cell r="F2641" t="str">
            <v>Caducados PT</v>
          </cell>
          <cell r="G2641" t="str">
            <v>ago/01/2018</v>
          </cell>
          <cell r="H2641" t="str">
            <v>PT16AGO0095</v>
          </cell>
          <cell r="I2641" t="str">
            <v>T16AGO0095</v>
          </cell>
          <cell r="J2641" t="str">
            <v>PZA</v>
          </cell>
          <cell r="K2641" t="str">
            <v>PZA</v>
          </cell>
          <cell r="L2641">
            <v>1</v>
          </cell>
        </row>
        <row r="2642">
          <cell r="A2642" t="str">
            <v>CFM001-80</v>
          </cell>
          <cell r="B2642" t="str">
            <v>1DM5-66-CFM00180OCT0115002</v>
          </cell>
          <cell r="C2642" t="str">
            <v>1DM5-66-CFM00180</v>
          </cell>
          <cell r="D2642" t="str">
            <v>Conexion de Fistula I</v>
          </cell>
          <cell r="E2642" t="str">
            <v>CONEXION DE FISTULA I</v>
          </cell>
          <cell r="F2642" t="str">
            <v>Caducados PT</v>
          </cell>
          <cell r="G2642" t="str">
            <v>oct/01/2017</v>
          </cell>
          <cell r="H2642" t="str">
            <v>OCT0115002</v>
          </cell>
          <cell r="I2642" t="str">
            <v>OCT0115002</v>
          </cell>
          <cell r="J2642" t="str">
            <v>PZA</v>
          </cell>
          <cell r="K2642" t="str">
            <v>PZA</v>
          </cell>
          <cell r="L2642">
            <v>5</v>
          </cell>
        </row>
        <row r="2643">
          <cell r="A2643" t="str">
            <v>CFM001-80</v>
          </cell>
          <cell r="B2643" t="str">
            <v>1DM5-66-CFM00180PT15DIC156</v>
          </cell>
          <cell r="C2643" t="str">
            <v>1DM5-66-CFM00180</v>
          </cell>
          <cell r="D2643" t="str">
            <v>Conexion de Fistula I</v>
          </cell>
          <cell r="E2643" t="str">
            <v>CONEXION DE FISTULA I</v>
          </cell>
          <cell r="F2643" t="str">
            <v>Caducados PT</v>
          </cell>
          <cell r="G2643" t="str">
            <v>dic/01/2017</v>
          </cell>
          <cell r="H2643" t="str">
            <v>PT15DIC156</v>
          </cell>
          <cell r="I2643" t="str">
            <v>PT15DIC156</v>
          </cell>
          <cell r="J2643" t="str">
            <v>PZA</v>
          </cell>
          <cell r="K2643" t="str">
            <v>PZA</v>
          </cell>
          <cell r="L2643">
            <v>42</v>
          </cell>
        </row>
        <row r="2644">
          <cell r="A2644" t="str">
            <v>CFM001-80</v>
          </cell>
          <cell r="B2644" t="str">
            <v>1DM5-66-CFM00180AGO0115005</v>
          </cell>
          <cell r="C2644" t="str">
            <v>1DM5-66-CFM00180</v>
          </cell>
          <cell r="D2644" t="str">
            <v>Conexion de Fistula I</v>
          </cell>
          <cell r="E2644" t="str">
            <v>CONEXION DE FISTULA I</v>
          </cell>
          <cell r="F2644" t="str">
            <v>Caducados PT</v>
          </cell>
          <cell r="G2644" t="str">
            <v>ago/03/2017</v>
          </cell>
          <cell r="H2644" t="str">
            <v>AGO0115005</v>
          </cell>
          <cell r="I2644" t="str">
            <v>AGO0115005</v>
          </cell>
          <cell r="J2644" t="str">
            <v>PZA</v>
          </cell>
          <cell r="K2644" t="str">
            <v>PZA</v>
          </cell>
          <cell r="L2644">
            <v>2</v>
          </cell>
        </row>
        <row r="2645">
          <cell r="A2645" t="str">
            <v>CFM001-80</v>
          </cell>
          <cell r="B2645" t="str">
            <v>1DM5-66-CFM00180AGO0115037</v>
          </cell>
          <cell r="C2645" t="str">
            <v>1DM5-66-CFM00180</v>
          </cell>
          <cell r="D2645" t="str">
            <v>Conexion de Fistula I</v>
          </cell>
          <cell r="E2645" t="str">
            <v>CONEXION DE FISTULA I</v>
          </cell>
          <cell r="F2645" t="str">
            <v>Caducados PT</v>
          </cell>
          <cell r="G2645" t="str">
            <v>ago/11/2017</v>
          </cell>
          <cell r="H2645" t="str">
            <v>AGO0115037</v>
          </cell>
          <cell r="I2645" t="str">
            <v>AGO0115037</v>
          </cell>
          <cell r="J2645" t="str">
            <v>PZA</v>
          </cell>
          <cell r="K2645" t="str">
            <v>PZA</v>
          </cell>
          <cell r="L2645">
            <v>5</v>
          </cell>
        </row>
        <row r="2646">
          <cell r="A2646" t="str">
            <v>CFM001-80</v>
          </cell>
          <cell r="B2646" t="str">
            <v>1DM5-66-CFM00180AGO0115052</v>
          </cell>
          <cell r="C2646" t="str">
            <v>1DM5-66-CFM00180</v>
          </cell>
          <cell r="D2646" t="str">
            <v>Conexion de Fistula I</v>
          </cell>
          <cell r="E2646" t="str">
            <v>CONEXION DE FISTULA I</v>
          </cell>
          <cell r="F2646" t="str">
            <v>Caducados PT</v>
          </cell>
          <cell r="G2646" t="str">
            <v>ago/19/2017</v>
          </cell>
          <cell r="H2646" t="str">
            <v>AGO0115052</v>
          </cell>
          <cell r="I2646" t="str">
            <v>AGO0115052</v>
          </cell>
          <cell r="J2646" t="str">
            <v>PZA</v>
          </cell>
          <cell r="K2646" t="str">
            <v>PZA</v>
          </cell>
          <cell r="L2646">
            <v>1</v>
          </cell>
        </row>
        <row r="2647">
          <cell r="A2647" t="str">
            <v>CFM001-80</v>
          </cell>
          <cell r="B2647" t="str">
            <v>1DM5-66-CFM00180ENE0115052</v>
          </cell>
          <cell r="C2647" t="str">
            <v>1DM5-66-CFM00180</v>
          </cell>
          <cell r="D2647" t="str">
            <v>Conexion de Fistula I</v>
          </cell>
          <cell r="E2647" t="str">
            <v>CONEXION DE FISTULA I</v>
          </cell>
          <cell r="F2647" t="str">
            <v>Caducados PT</v>
          </cell>
          <cell r="G2647" t="str">
            <v>ago/19/2017</v>
          </cell>
          <cell r="H2647" t="str">
            <v>ENE0115052</v>
          </cell>
          <cell r="I2647" t="str">
            <v>ENE0115052</v>
          </cell>
          <cell r="J2647" t="str">
            <v>PZA</v>
          </cell>
          <cell r="K2647" t="str">
            <v>PZA</v>
          </cell>
          <cell r="L2647">
            <v>2</v>
          </cell>
        </row>
        <row r="2648">
          <cell r="A2648" t="str">
            <v>CFM302-23</v>
          </cell>
          <cell r="B2648" t="str">
            <v>1DM5-66-CFM30223T16JUL0089</v>
          </cell>
          <cell r="C2648" t="str">
            <v>1DM5-66-CFM30223</v>
          </cell>
          <cell r="D2648" t="str">
            <v>Conexion de fistula IV</v>
          </cell>
          <cell r="E2648" t="str">
            <v>CONEXION DE FISTULA IV</v>
          </cell>
          <cell r="F2648" t="str">
            <v>Caducados PT</v>
          </cell>
          <cell r="G2648" t="str">
            <v>jul/01/2018</v>
          </cell>
          <cell r="H2648" t="str">
            <v>PT16JUL0089</v>
          </cell>
          <cell r="I2648" t="str">
            <v>T16JUL0089</v>
          </cell>
          <cell r="J2648" t="str">
            <v>PZA</v>
          </cell>
          <cell r="K2648" t="str">
            <v>PZA</v>
          </cell>
          <cell r="L2648">
            <v>2</v>
          </cell>
        </row>
        <row r="2649">
          <cell r="A2649" t="str">
            <v>CFM302-23</v>
          </cell>
          <cell r="B2649" t="str">
            <v>1DM5-66-CFM30223T16MAY0165</v>
          </cell>
          <cell r="C2649" t="str">
            <v>1DM5-66-CFM30223</v>
          </cell>
          <cell r="D2649" t="str">
            <v>Conexion de fistula IV</v>
          </cell>
          <cell r="E2649" t="str">
            <v>CONEXION DE FISTULA IV</v>
          </cell>
          <cell r="F2649" t="str">
            <v>Caducados PT</v>
          </cell>
          <cell r="G2649" t="str">
            <v>jul/28/2018</v>
          </cell>
          <cell r="H2649" t="str">
            <v>PT16MAY0165</v>
          </cell>
          <cell r="I2649" t="str">
            <v>T16MAY0165</v>
          </cell>
          <cell r="J2649" t="str">
            <v>PZA</v>
          </cell>
          <cell r="K2649" t="str">
            <v>PZA</v>
          </cell>
          <cell r="L2649">
            <v>1</v>
          </cell>
        </row>
        <row r="2650">
          <cell r="A2650" t="str">
            <v>CIR001-05</v>
          </cell>
          <cell r="B2650" t="str">
            <v>1DM5-66-CIR00105PT16ENE518</v>
          </cell>
          <cell r="C2650" t="str">
            <v>1DM5-66-CIR00105</v>
          </cell>
          <cell r="D2650" t="str">
            <v>Circuncision I</v>
          </cell>
          <cell r="E2650" t="str">
            <v>CIRCUNCISION I</v>
          </cell>
          <cell r="F2650" t="str">
            <v>Caducados PT</v>
          </cell>
          <cell r="G2650" t="str">
            <v>ene/05/2018</v>
          </cell>
          <cell r="H2650" t="str">
            <v>PT16ENE518</v>
          </cell>
          <cell r="I2650" t="str">
            <v>PT16ENE518</v>
          </cell>
          <cell r="J2650" t="str">
            <v>PZA</v>
          </cell>
          <cell r="K2650" t="str">
            <v>PZA</v>
          </cell>
          <cell r="L2650">
            <v>3</v>
          </cell>
        </row>
        <row r="2651">
          <cell r="A2651" t="str">
            <v>CYH001-21</v>
          </cell>
          <cell r="B2651" t="str">
            <v>1DM5-66-CYH00121T16SEP0080</v>
          </cell>
          <cell r="C2651" t="str">
            <v>1DM5-66-CYH00121</v>
          </cell>
          <cell r="D2651" t="str">
            <v>Curacion de cateter i.v. hendido y excel</v>
          </cell>
          <cell r="E2651" t="str">
            <v>CURACION DE CATETER I.V. HENDIDO Y EXCEL</v>
          </cell>
          <cell r="F2651" t="str">
            <v>Caducados PT</v>
          </cell>
          <cell r="G2651" t="str">
            <v>sep/01/2018</v>
          </cell>
          <cell r="H2651" t="str">
            <v>PT16SEP0080</v>
          </cell>
          <cell r="I2651" t="str">
            <v>T16SEP0080</v>
          </cell>
          <cell r="J2651" t="str">
            <v>PZA</v>
          </cell>
          <cell r="K2651" t="str">
            <v>PZA</v>
          </cell>
          <cell r="L2651">
            <v>1</v>
          </cell>
        </row>
        <row r="2652">
          <cell r="A2652" t="str">
            <v>DCM001-79</v>
          </cell>
          <cell r="B2652" t="str">
            <v>1DM5-66-DCM00179AGO0115051</v>
          </cell>
          <cell r="C2652" t="str">
            <v>1DM5-66-DCM00179</v>
          </cell>
          <cell r="D2652" t="str">
            <v>Desconexion de cateter de hemodialisis II</v>
          </cell>
          <cell r="E2652" t="str">
            <v>DESCONEXION DE CATETER HEMODIALISIS II</v>
          </cell>
          <cell r="F2652" t="str">
            <v>Caducados PT</v>
          </cell>
          <cell r="G2652" t="str">
            <v>mar/01/2017</v>
          </cell>
          <cell r="H2652" t="str">
            <v>AGO0115051</v>
          </cell>
          <cell r="I2652" t="str">
            <v>AGO0115051</v>
          </cell>
          <cell r="J2652" t="str">
            <v>PZA</v>
          </cell>
          <cell r="K2652" t="str">
            <v>PZA</v>
          </cell>
          <cell r="L2652">
            <v>2</v>
          </cell>
        </row>
        <row r="2653">
          <cell r="A2653" t="str">
            <v>DHA001-65</v>
          </cell>
          <cell r="B2653" t="str">
            <v>1DM5-66-DHA00165AGO0115033</v>
          </cell>
          <cell r="C2653" t="str">
            <v>1DM5-66-DHA00165</v>
          </cell>
          <cell r="D2653" t="str">
            <v>Desconexion de cateter de hemodialisis III</v>
          </cell>
          <cell r="E2653" t="str">
            <v>DESCONEXION DE CATETER HEMODIALISIS III</v>
          </cell>
          <cell r="F2653" t="str">
            <v>Caducados PT</v>
          </cell>
          <cell r="G2653" t="str">
            <v>ago/11/2017</v>
          </cell>
          <cell r="H2653" t="str">
            <v>AGO0115033</v>
          </cell>
          <cell r="I2653" t="str">
            <v>AGO0115033</v>
          </cell>
          <cell r="J2653" t="str">
            <v>PZA</v>
          </cell>
          <cell r="K2653" t="str">
            <v>PZA</v>
          </cell>
          <cell r="L2653">
            <v>5</v>
          </cell>
        </row>
        <row r="2654">
          <cell r="A2654" t="str">
            <v>DHA001-65</v>
          </cell>
          <cell r="B2654" t="str">
            <v>1DM5-66-DHA00165FEB0115038</v>
          </cell>
          <cell r="C2654" t="str">
            <v>1DM5-66-DHA00165</v>
          </cell>
          <cell r="D2654" t="str">
            <v>Desconexion de cateter de hemodialisis III</v>
          </cell>
          <cell r="E2654" t="str">
            <v>DESCONEXION DE CATETER HEMODIALISIS III</v>
          </cell>
          <cell r="F2654" t="str">
            <v>Caducados PT</v>
          </cell>
          <cell r="G2654" t="str">
            <v>feb/20/2017</v>
          </cell>
          <cell r="H2654" t="str">
            <v>FEB0115038</v>
          </cell>
          <cell r="I2654" t="str">
            <v>FEB0115038</v>
          </cell>
          <cell r="J2654" t="str">
            <v>PZA</v>
          </cell>
          <cell r="K2654" t="str">
            <v>PZA</v>
          </cell>
          <cell r="L2654">
            <v>2</v>
          </cell>
        </row>
        <row r="2655">
          <cell r="A2655" t="str">
            <v>ECH001-48</v>
          </cell>
          <cell r="B2655" t="str">
            <v>1DM5-66-ECH00148T16AGO0409</v>
          </cell>
          <cell r="C2655" t="str">
            <v>1DM5-66-ECH00148</v>
          </cell>
          <cell r="D2655" t="str">
            <v>Conexion de cateter  de Hemodialisis I</v>
          </cell>
          <cell r="E2655" t="str">
            <v>CONEXION DE CATETER  DE HEMODIALISIS I</v>
          </cell>
          <cell r="F2655" t="str">
            <v>Caducados PT</v>
          </cell>
          <cell r="G2655" t="str">
            <v>ago/31/2018</v>
          </cell>
          <cell r="H2655" t="str">
            <v>PT16AGO0409</v>
          </cell>
          <cell r="I2655" t="str">
            <v>T16AGO0409</v>
          </cell>
          <cell r="J2655" t="str">
            <v>PZA</v>
          </cell>
          <cell r="K2655" t="str">
            <v>PZA</v>
          </cell>
          <cell r="L2655">
            <v>2</v>
          </cell>
        </row>
        <row r="2656">
          <cell r="A2656" t="str">
            <v>EDH001-49</v>
          </cell>
          <cell r="B2656" t="str">
            <v>1DM5-66-EDH00149FEB0115026</v>
          </cell>
          <cell r="C2656" t="str">
            <v>1DM5-66-EDH00149</v>
          </cell>
          <cell r="D2656" t="str">
            <v>Desconexion de cateter de hemodialisis I</v>
          </cell>
          <cell r="E2656" t="str">
            <v>DESCONEXION DE CATETER DE HEMODIALISIS I</v>
          </cell>
          <cell r="F2656" t="str">
            <v>Caducados PT</v>
          </cell>
          <cell r="G2656" t="str">
            <v>feb/01/2017</v>
          </cell>
          <cell r="H2656" t="str">
            <v>FEB0115026</v>
          </cell>
          <cell r="I2656" t="str">
            <v>FEB0115026</v>
          </cell>
          <cell r="J2656" t="str">
            <v>PZA</v>
          </cell>
          <cell r="K2656" t="str">
            <v>PZA</v>
          </cell>
          <cell r="L2656">
            <v>2</v>
          </cell>
        </row>
        <row r="2657">
          <cell r="A2657" t="str">
            <v>EDH001-49</v>
          </cell>
          <cell r="B2657" t="str">
            <v>1DM5-66-EDH00149t17nov0432</v>
          </cell>
          <cell r="C2657" t="str">
            <v>1DM5-66-EDH00149</v>
          </cell>
          <cell r="D2657" t="str">
            <v>Desconexion de cateter de hemodialisis I</v>
          </cell>
          <cell r="E2657" t="str">
            <v>DESCONEXION DE CATETER DE HEMODIALISIS I</v>
          </cell>
          <cell r="F2657" t="str">
            <v>Caducados PT</v>
          </cell>
          <cell r="G2657" t="str">
            <v>oct/01/2019</v>
          </cell>
          <cell r="H2657" t="str">
            <v>pt17nov0432</v>
          </cell>
          <cell r="I2657" t="str">
            <v>t17nov0432</v>
          </cell>
          <cell r="J2657" t="str">
            <v>PZA</v>
          </cell>
          <cell r="K2657" t="str">
            <v>PZA</v>
          </cell>
          <cell r="L2657">
            <v>1</v>
          </cell>
        </row>
        <row r="2658">
          <cell r="A2658" t="str">
            <v>EPV001-84</v>
          </cell>
          <cell r="B2658" t="str">
            <v>1DM5-66-EPV00184T16JUN0160</v>
          </cell>
          <cell r="C2658" t="str">
            <v>1DM5-66-EPV00184</v>
          </cell>
          <cell r="D2658" t="str">
            <v>Venopuncion excel II</v>
          </cell>
          <cell r="E2658" t="str">
            <v>VENOPUNCION EXCEL II</v>
          </cell>
          <cell r="F2658" t="str">
            <v>Caducados PT</v>
          </cell>
          <cell r="G2658" t="str">
            <v>jun/07/2018</v>
          </cell>
          <cell r="H2658" t="str">
            <v>PT16JUN0160</v>
          </cell>
          <cell r="I2658" t="str">
            <v>T16JUN0160</v>
          </cell>
          <cell r="J2658" t="str">
            <v>PZA</v>
          </cell>
          <cell r="K2658" t="str">
            <v>PZA</v>
          </cell>
          <cell r="L2658">
            <v>148</v>
          </cell>
        </row>
        <row r="2659">
          <cell r="A2659" t="str">
            <v>ERC201-27</v>
          </cell>
          <cell r="B2659" t="str">
            <v>1DM5-66-ERC20127T17DIC0221</v>
          </cell>
          <cell r="C2659" t="str">
            <v>1DM5-66-ERC20127</v>
          </cell>
          <cell r="D2659" t="str">
            <v>Equipo estéril para retiro de catéter.</v>
          </cell>
          <cell r="E2659" t="str">
            <v>EQUIPO ESTERIL PARA RETIRO DE CATETER.</v>
          </cell>
          <cell r="F2659" t="str">
            <v>Caducados PT</v>
          </cell>
          <cell r="G2659" t="str">
            <v>nov/01/2019</v>
          </cell>
          <cell r="H2659" t="str">
            <v>LPPT17DIC0221</v>
          </cell>
          <cell r="I2659" t="str">
            <v>T17DIC0221</v>
          </cell>
          <cell r="J2659" t="str">
            <v>PZA</v>
          </cell>
          <cell r="K2659" t="str">
            <v>PZA</v>
          </cell>
          <cell r="L2659">
            <v>1</v>
          </cell>
        </row>
        <row r="2660">
          <cell r="A2660" t="str">
            <v>ICA001-08</v>
          </cell>
          <cell r="B2660" t="str">
            <v>1DM5-66-ICA00108T16NOV0668</v>
          </cell>
          <cell r="C2660" t="str">
            <v>1DM5-66-ICA00108</v>
          </cell>
          <cell r="D2660" t="str">
            <v>Instalacion de cateter central l</v>
          </cell>
          <cell r="E2660" t="str">
            <v>INSTALACION DE CATETER CENTRAL L</v>
          </cell>
          <cell r="F2660" t="str">
            <v>Caducados PT</v>
          </cell>
          <cell r="G2660" t="str">
            <v>nov/18/2018</v>
          </cell>
          <cell r="H2660" t="str">
            <v>PT16NOV0668</v>
          </cell>
          <cell r="I2660" t="str">
            <v>T16NOV0668</v>
          </cell>
          <cell r="J2660" t="str">
            <v>PZA</v>
          </cell>
          <cell r="K2660" t="str">
            <v>PZA</v>
          </cell>
          <cell r="L2660">
            <v>1</v>
          </cell>
        </row>
        <row r="2661">
          <cell r="A2661" t="str">
            <v>ICA001-08</v>
          </cell>
          <cell r="B2661" t="str">
            <v>1DM5-66-ICA00108PTENE0031</v>
          </cell>
          <cell r="C2661" t="str">
            <v>1DM5-66-ICA00108</v>
          </cell>
          <cell r="D2661" t="str">
            <v>Instalacion de cateter central l</v>
          </cell>
          <cell r="E2661" t="str">
            <v>INSTALACION DE CATETER CENTRAL L</v>
          </cell>
          <cell r="F2661" t="str">
            <v>Caducados PT</v>
          </cell>
          <cell r="G2661" t="str">
            <v>ene/05/2020</v>
          </cell>
          <cell r="H2661" t="str">
            <v>PTENE0031</v>
          </cell>
          <cell r="I2661" t="str">
            <v>PTENE0031</v>
          </cell>
          <cell r="J2661" t="str">
            <v>PZA</v>
          </cell>
          <cell r="K2661" t="str">
            <v>PZA</v>
          </cell>
          <cell r="L2661">
            <v>1</v>
          </cell>
        </row>
        <row r="2662">
          <cell r="A2662" t="str">
            <v>ICC001-96</v>
          </cell>
          <cell r="B2662" t="str">
            <v>1DM5-66-ICC00196T17MAR0038</v>
          </cell>
          <cell r="C2662" t="str">
            <v>1DM5-66-ICC00196</v>
          </cell>
          <cell r="D2662" t="str">
            <v>Instalacion de cateter central VII</v>
          </cell>
          <cell r="E2662" t="str">
            <v>INSTALACION DE CATETER CENTRAL VII</v>
          </cell>
          <cell r="F2662" t="str">
            <v>Caducados PT</v>
          </cell>
          <cell r="G2662" t="str">
            <v>may/11/2018</v>
          </cell>
          <cell r="H2662" t="str">
            <v>PT17MAR0038</v>
          </cell>
          <cell r="I2662" t="str">
            <v>T17MAR0038</v>
          </cell>
          <cell r="J2662" t="str">
            <v>PZA</v>
          </cell>
          <cell r="K2662" t="str">
            <v>PZA</v>
          </cell>
          <cell r="L2662">
            <v>12</v>
          </cell>
        </row>
        <row r="2663">
          <cell r="A2663" t="str">
            <v>ICD001-41</v>
          </cell>
          <cell r="B2663" t="str">
            <v>1DM5-66-ICD00141AGO0115018</v>
          </cell>
          <cell r="C2663" t="str">
            <v>1DM5-66-ICD00141</v>
          </cell>
          <cell r="D2663" t="str">
            <v>Instalacion de cateter central II</v>
          </cell>
          <cell r="E2663" t="str">
            <v>Instalacion de cateter central II</v>
          </cell>
          <cell r="F2663" t="str">
            <v>Caducados PT</v>
          </cell>
          <cell r="G2663" t="str">
            <v>ago/06/2017</v>
          </cell>
          <cell r="H2663" t="str">
            <v>AGO0115018</v>
          </cell>
          <cell r="I2663" t="str">
            <v>AGO0115018</v>
          </cell>
          <cell r="J2663" t="str">
            <v>PZA</v>
          </cell>
          <cell r="K2663" t="str">
            <v>PZA</v>
          </cell>
          <cell r="L2663">
            <v>2</v>
          </cell>
        </row>
        <row r="2664">
          <cell r="A2664" t="str">
            <v>ICN001-95</v>
          </cell>
          <cell r="B2664" t="str">
            <v>1DM5-66-ICN00195JUN0115048</v>
          </cell>
          <cell r="C2664" t="str">
            <v>1DM5-66-ICN00195</v>
          </cell>
          <cell r="D2664" t="str">
            <v>Instalacion de cateter central VI</v>
          </cell>
          <cell r="E2664" t="str">
            <v>Instalacion de cateter central VI</v>
          </cell>
          <cell r="F2664" t="str">
            <v>Caducados PT</v>
          </cell>
          <cell r="G2664" t="str">
            <v>jun/19/2017</v>
          </cell>
          <cell r="H2664" t="str">
            <v>JUN0115048</v>
          </cell>
          <cell r="I2664" t="str">
            <v>JUN0115048</v>
          </cell>
          <cell r="J2664" t="str">
            <v>PZA</v>
          </cell>
          <cell r="K2664" t="str">
            <v>PZA</v>
          </cell>
          <cell r="L2664">
            <v>3</v>
          </cell>
        </row>
        <row r="2665">
          <cell r="A2665" t="str">
            <v>ICS001-43</v>
          </cell>
          <cell r="B2665" t="str">
            <v>1DM5-66-ICS00143T16MAY0191</v>
          </cell>
          <cell r="C2665" t="str">
            <v>1DM5-66-ICS00143</v>
          </cell>
          <cell r="D2665" t="str">
            <v>Instalacion de cateter central IV</v>
          </cell>
          <cell r="E2665" t="str">
            <v>INSTALACION DE CATETER CENTRAL IV</v>
          </cell>
          <cell r="F2665" t="str">
            <v>Caducados PT</v>
          </cell>
          <cell r="G2665" t="str">
            <v>may/04/2018</v>
          </cell>
          <cell r="H2665" t="str">
            <v>PT16MAY0191</v>
          </cell>
          <cell r="I2665" t="str">
            <v>T16MAY0191</v>
          </cell>
          <cell r="J2665" t="str">
            <v>PZA</v>
          </cell>
          <cell r="K2665" t="str">
            <v>PZA</v>
          </cell>
          <cell r="L2665">
            <v>209</v>
          </cell>
        </row>
        <row r="2666">
          <cell r="A2666" t="str">
            <v>IVE001-09</v>
          </cell>
          <cell r="B2666" t="str">
            <v>1DM5-66-IVE00109PT16ENE573</v>
          </cell>
          <cell r="C2666" t="str">
            <v>1DM5-66-IVE00109</v>
          </cell>
          <cell r="D2666" t="str">
            <v>Irrigacion vesical</v>
          </cell>
          <cell r="E2666" t="str">
            <v>IRRIGACION VESICAL</v>
          </cell>
          <cell r="F2666" t="str">
            <v>Caducados PT</v>
          </cell>
          <cell r="G2666" t="str">
            <v>ene/05/2018</v>
          </cell>
          <cell r="H2666" t="str">
            <v>PT16ENE573</v>
          </cell>
          <cell r="I2666" t="str">
            <v>PT16ENE573</v>
          </cell>
          <cell r="J2666" t="str">
            <v>PZA</v>
          </cell>
          <cell r="K2666" t="str">
            <v>PZA</v>
          </cell>
          <cell r="L2666">
            <v>11</v>
          </cell>
        </row>
        <row r="2667">
          <cell r="A2667" t="str">
            <v>IVE001-09</v>
          </cell>
          <cell r="B2667" t="str">
            <v>1DM5-66-IVE00109SEP0115029</v>
          </cell>
          <cell r="C2667" t="str">
            <v>1DM5-66-IVE00109</v>
          </cell>
          <cell r="D2667" t="str">
            <v>Irrigacion vesical</v>
          </cell>
          <cell r="E2667" t="str">
            <v>IRRIGACION VESICAL</v>
          </cell>
          <cell r="F2667" t="str">
            <v>Caducados PT</v>
          </cell>
          <cell r="G2667" t="str">
            <v>feb/01/2017</v>
          </cell>
          <cell r="H2667" t="str">
            <v>SEP0115029</v>
          </cell>
          <cell r="I2667" t="str">
            <v>SEP0115029</v>
          </cell>
          <cell r="J2667" t="str">
            <v>PZA</v>
          </cell>
          <cell r="K2667" t="str">
            <v>PZA</v>
          </cell>
          <cell r="L2667">
            <v>1</v>
          </cell>
        </row>
        <row r="2668">
          <cell r="A2668" t="str">
            <v>KCP001-102</v>
          </cell>
          <cell r="B2668" t="str">
            <v>1DM5-66-KCP00110T16MAY0193</v>
          </cell>
          <cell r="C2668" t="str">
            <v>1DM5-66-KCP00110</v>
          </cell>
          <cell r="D2668" t="str">
            <v>Equipo esteril para colocacion de cateter periferico</v>
          </cell>
          <cell r="E2668" t="str">
            <v>EQUIPO ESTERIL COLOCACION CATET PERIFER</v>
          </cell>
          <cell r="F2668" t="str">
            <v>Caducados PT</v>
          </cell>
          <cell r="G2668" t="str">
            <v>may/04/2018</v>
          </cell>
          <cell r="H2668" t="str">
            <v>PT16MAY0193</v>
          </cell>
          <cell r="I2668" t="str">
            <v>T16MAY0193</v>
          </cell>
          <cell r="J2668" t="str">
            <v>PZA</v>
          </cell>
          <cell r="K2668" t="str">
            <v>PZA</v>
          </cell>
          <cell r="L2668">
            <v>22</v>
          </cell>
        </row>
        <row r="2669">
          <cell r="A2669" t="str">
            <v>KCP001-102</v>
          </cell>
          <cell r="B2669" t="str">
            <v>1DM5-66-KCP00110T16JUN0065</v>
          </cell>
          <cell r="C2669" t="str">
            <v>1DM5-66-KCP00110</v>
          </cell>
          <cell r="D2669" t="str">
            <v>Equipo esteril para colocacion de cateter periferico</v>
          </cell>
          <cell r="E2669" t="str">
            <v>EQUIPO ESTERIL COLOCACION CATET PERIFER</v>
          </cell>
          <cell r="F2669" t="str">
            <v>Caducados PT</v>
          </cell>
          <cell r="G2669" t="str">
            <v>jun/01/2018</v>
          </cell>
          <cell r="H2669" t="str">
            <v>PT16JUN0065</v>
          </cell>
          <cell r="I2669" t="str">
            <v>T16JUN0065</v>
          </cell>
          <cell r="J2669" t="str">
            <v>PZA</v>
          </cell>
          <cell r="K2669" t="str">
            <v>PZA</v>
          </cell>
          <cell r="L2669">
            <v>99</v>
          </cell>
        </row>
        <row r="2670">
          <cell r="A2670" t="str">
            <v>KPM301-42</v>
          </cell>
          <cell r="B2670" t="str">
            <v>1DM5-66-KPM30142T16MAY0281</v>
          </cell>
          <cell r="C2670" t="str">
            <v>1DM5-66-KPM30142</v>
          </cell>
          <cell r="D2670" t="str">
            <v>Kit individualizado para procedimientos de mama</v>
          </cell>
          <cell r="E2670" t="str">
            <v>KIT INDIVIDUALIZADO PROCEDIMIENT DE MAMA</v>
          </cell>
          <cell r="F2670" t="str">
            <v>Caducados PT</v>
          </cell>
          <cell r="G2670" t="str">
            <v>may/11/2018</v>
          </cell>
          <cell r="H2670" t="str">
            <v>PT16MAY0281</v>
          </cell>
          <cell r="I2670" t="str">
            <v>T16MAY0281</v>
          </cell>
          <cell r="J2670" t="str">
            <v>PZA</v>
          </cell>
          <cell r="K2670" t="str">
            <v>PZA</v>
          </cell>
          <cell r="L2670">
            <v>28</v>
          </cell>
        </row>
        <row r="2671">
          <cell r="A2671" t="str">
            <v>NUA001-33</v>
          </cell>
          <cell r="B2671" t="str">
            <v>1DM5-66-NUA00133AGO0114070</v>
          </cell>
          <cell r="C2671" t="str">
            <v>1DM5-66-NUA00133</v>
          </cell>
          <cell r="D2671" t="str">
            <v>Nutricion de bebe</v>
          </cell>
          <cell r="E2671" t="str">
            <v>NUTRICION DE BEBE</v>
          </cell>
          <cell r="F2671" t="str">
            <v>Caducados PT</v>
          </cell>
          <cell r="G2671" t="str">
            <v>ago/01/2016</v>
          </cell>
          <cell r="H2671" t="str">
            <v>AGO0114070</v>
          </cell>
          <cell r="I2671" t="str">
            <v>AGO0114070</v>
          </cell>
          <cell r="J2671" t="str">
            <v>PZA</v>
          </cell>
          <cell r="K2671" t="str">
            <v>PZA</v>
          </cell>
          <cell r="L2671">
            <v>27</v>
          </cell>
        </row>
        <row r="2672">
          <cell r="A2672" t="str">
            <v>PCA001-58</v>
          </cell>
          <cell r="B2672" t="str">
            <v>1DM5-66-PCA00158MAR0115040</v>
          </cell>
          <cell r="C2672" t="str">
            <v>1DM5-66-PCA00158</v>
          </cell>
          <cell r="D2672" t="str">
            <v>Instalacion de Port-a-Cath Adulto</v>
          </cell>
          <cell r="E2672" t="str">
            <v>Instalacion de Port-a-Cath Adulto</v>
          </cell>
          <cell r="F2672" t="str">
            <v>Caducados PT</v>
          </cell>
          <cell r="G2672" t="str">
            <v>mar/01/2017</v>
          </cell>
          <cell r="H2672" t="str">
            <v>MAR0115040</v>
          </cell>
          <cell r="I2672" t="str">
            <v>MAR0115040</v>
          </cell>
          <cell r="J2672" t="str">
            <v>PZA</v>
          </cell>
          <cell r="K2672" t="str">
            <v>PZA</v>
          </cell>
          <cell r="L2672">
            <v>1</v>
          </cell>
        </row>
        <row r="2673">
          <cell r="A2673" t="str">
            <v>RDH005-01</v>
          </cell>
          <cell r="B2673" t="str">
            <v>1DM5-66-RDH00501109001NS</v>
          </cell>
          <cell r="C2673" t="str">
            <v>1DM5-66-RDH00501</v>
          </cell>
          <cell r="D2673" t="str">
            <v>Rastrillo  desechable</v>
          </cell>
          <cell r="E2673" t="str">
            <v>RASTRILLO  DESECHABLE</v>
          </cell>
          <cell r="F2673" t="str">
            <v>Caducados PT</v>
          </cell>
          <cell r="G2673" t="str">
            <v>abr/03/2022</v>
          </cell>
          <cell r="H2673" t="str">
            <v>109001NS</v>
          </cell>
          <cell r="I2673" t="str">
            <v>109001NS</v>
          </cell>
          <cell r="J2673" t="str">
            <v>PZA</v>
          </cell>
          <cell r="K2673" t="str">
            <v>PZA</v>
          </cell>
          <cell r="L2673">
            <v>1</v>
          </cell>
        </row>
        <row r="2674">
          <cell r="A2674" t="str">
            <v>SEV001-73</v>
          </cell>
          <cell r="B2674" t="str">
            <v>1DM5-66-SEV00173JUL0115036</v>
          </cell>
          <cell r="C2674" t="str">
            <v>1DM5-66-SEV00173</v>
          </cell>
          <cell r="D2674" t="str">
            <v>Venopuncion SEPP</v>
          </cell>
          <cell r="E2674" t="str">
            <v>VENOPUNCION SEPP</v>
          </cell>
          <cell r="F2674" t="str">
            <v>Caducados PT</v>
          </cell>
          <cell r="G2674" t="str">
            <v>jul/14/2017</v>
          </cell>
          <cell r="H2674" t="str">
            <v>JUL0115036</v>
          </cell>
          <cell r="I2674" t="str">
            <v>JUL0115036</v>
          </cell>
          <cell r="J2674" t="str">
            <v>PZA</v>
          </cell>
          <cell r="K2674" t="str">
            <v>PZA</v>
          </cell>
          <cell r="L2674">
            <v>6</v>
          </cell>
        </row>
        <row r="2675">
          <cell r="A2675" t="str">
            <v>SEV001-73</v>
          </cell>
          <cell r="B2675" t="str">
            <v>1DM5-66-SEV00173AGO0115011</v>
          </cell>
          <cell r="C2675" t="str">
            <v>1DM5-66-SEV00173</v>
          </cell>
          <cell r="D2675" t="str">
            <v>Venopuncion SEPP</v>
          </cell>
          <cell r="E2675" t="str">
            <v>VENOPUNCION SEPP</v>
          </cell>
          <cell r="F2675" t="str">
            <v>Caducados PT</v>
          </cell>
          <cell r="G2675" t="str">
            <v>ago/03/2017</v>
          </cell>
          <cell r="H2675" t="str">
            <v>AGO0115011</v>
          </cell>
          <cell r="I2675" t="str">
            <v>AGO0115011</v>
          </cell>
          <cell r="J2675" t="str">
            <v>PZA</v>
          </cell>
          <cell r="K2675" t="str">
            <v>PZA</v>
          </cell>
          <cell r="L2675">
            <v>3</v>
          </cell>
        </row>
        <row r="2676">
          <cell r="A2676" t="str">
            <v>VAS001-16</v>
          </cell>
          <cell r="B2676" t="str">
            <v>1DM5-66-VAS00116T16FEB0294</v>
          </cell>
          <cell r="C2676" t="str">
            <v>1DM5-66-VAS00116</v>
          </cell>
          <cell r="D2676" t="str">
            <v>SET de venopuncion</v>
          </cell>
          <cell r="E2676" t="str">
            <v>SET de venopuncion</v>
          </cell>
          <cell r="F2676" t="str">
            <v>Caducados PT</v>
          </cell>
          <cell r="G2676" t="str">
            <v>feb/02/2018</v>
          </cell>
          <cell r="H2676" t="str">
            <v>PT16FEB0294</v>
          </cell>
          <cell r="I2676" t="str">
            <v>T16FEB0294</v>
          </cell>
          <cell r="J2676" t="str">
            <v>PZA</v>
          </cell>
          <cell r="K2676" t="str">
            <v>PZA</v>
          </cell>
          <cell r="L2676">
            <v>3</v>
          </cell>
        </row>
        <row r="2677">
          <cell r="A2677" t="str">
            <v>VAS001-16</v>
          </cell>
          <cell r="B2677" t="str">
            <v>1DM5-66-VAS00116T16ABR0189</v>
          </cell>
          <cell r="C2677" t="str">
            <v>1DM5-66-VAS00116</v>
          </cell>
          <cell r="D2677" t="str">
            <v>SET de venopuncion</v>
          </cell>
          <cell r="E2677" t="str">
            <v>SET de venopuncion</v>
          </cell>
          <cell r="F2677" t="str">
            <v>Caducados PT</v>
          </cell>
          <cell r="G2677" t="str">
            <v>abr/05/2018</v>
          </cell>
          <cell r="H2677" t="str">
            <v>PT16ABR0189</v>
          </cell>
          <cell r="I2677" t="str">
            <v>T16ABR0189</v>
          </cell>
          <cell r="J2677" t="str">
            <v>PZA</v>
          </cell>
          <cell r="K2677" t="str">
            <v>PZA</v>
          </cell>
          <cell r="L2677">
            <v>1</v>
          </cell>
        </row>
        <row r="2678">
          <cell r="A2678" t="str">
            <v>VCD001-85</v>
          </cell>
          <cell r="B2678" t="str">
            <v>1DM5-66-VCD00185JUL0115037</v>
          </cell>
          <cell r="C2678" t="str">
            <v>1DM5-66-VCD00185</v>
          </cell>
          <cell r="D2678" t="str">
            <v>Venopuncion Chloraprep ll</v>
          </cell>
          <cell r="E2678" t="str">
            <v>VENOPUNCION CHLORAPREP LL</v>
          </cell>
          <cell r="F2678" t="str">
            <v>Caducados PT</v>
          </cell>
          <cell r="G2678" t="str">
            <v>jul/14/2017</v>
          </cell>
          <cell r="H2678" t="str">
            <v>JUL0115037</v>
          </cell>
          <cell r="I2678" t="str">
            <v>JUL0115037</v>
          </cell>
          <cell r="J2678" t="str">
            <v>PZA</v>
          </cell>
          <cell r="K2678" t="str">
            <v>PZA</v>
          </cell>
          <cell r="L2678">
            <v>5</v>
          </cell>
        </row>
        <row r="2679">
          <cell r="A2679" t="str">
            <v>VCL001-46</v>
          </cell>
          <cell r="B2679" t="str">
            <v>1DM5-66-VCL00146T17MAY0239</v>
          </cell>
          <cell r="C2679" t="str">
            <v>1DM5-66-VCL00146</v>
          </cell>
          <cell r="D2679" t="str">
            <v>Venopuncion chlorhexidina</v>
          </cell>
          <cell r="E2679" t="str">
            <v>VENOPUNCION CHLORHEXIDINA</v>
          </cell>
          <cell r="F2679" t="str">
            <v>Caducados PT</v>
          </cell>
          <cell r="G2679" t="str">
            <v>jul/01/2018</v>
          </cell>
          <cell r="H2679" t="str">
            <v>LPPT17MAY0239</v>
          </cell>
          <cell r="I2679" t="str">
            <v>T17MAY0239</v>
          </cell>
          <cell r="J2679" t="str">
            <v>PZA</v>
          </cell>
          <cell r="K2679" t="str">
            <v>PZA</v>
          </cell>
          <cell r="L2679">
            <v>2</v>
          </cell>
        </row>
        <row r="2680">
          <cell r="A2680" t="str">
            <v>VCL001-46</v>
          </cell>
          <cell r="B2680" t="str">
            <v>1DM5-66-VCL00146T16NOV0434</v>
          </cell>
          <cell r="C2680" t="str">
            <v>1DM5-66-VCL00146</v>
          </cell>
          <cell r="D2680" t="str">
            <v>Venopuncion chlorhexidina</v>
          </cell>
          <cell r="E2680" t="str">
            <v>VENOPUNCION CHLORHEXIDINA</v>
          </cell>
          <cell r="F2680" t="str">
            <v>Caducados PT</v>
          </cell>
          <cell r="G2680" t="str">
            <v>nov/01/2018</v>
          </cell>
          <cell r="H2680" t="str">
            <v>LPPT16NOV0434</v>
          </cell>
          <cell r="I2680" t="str">
            <v>T16NOV0434</v>
          </cell>
          <cell r="J2680" t="str">
            <v>PZA</v>
          </cell>
          <cell r="K2680" t="str">
            <v>PZA</v>
          </cell>
          <cell r="L2680">
            <v>3</v>
          </cell>
        </row>
        <row r="2681">
          <cell r="A2681" t="str">
            <v>VCL001-46</v>
          </cell>
          <cell r="B2681" t="str">
            <v>1DM5-66-VCL00146T17ENE0389</v>
          </cell>
          <cell r="C2681" t="str">
            <v>1DM5-66-VCL00146</v>
          </cell>
          <cell r="D2681" t="str">
            <v>Venopuncion chlorhexidina</v>
          </cell>
          <cell r="E2681" t="str">
            <v>VENOPUNCION CHLORHEXIDINA</v>
          </cell>
          <cell r="F2681" t="str">
            <v>Caducados PT</v>
          </cell>
          <cell r="G2681" t="str">
            <v>ene/03/2019</v>
          </cell>
          <cell r="H2681" t="str">
            <v>LPPT17ENE0389</v>
          </cell>
          <cell r="I2681" t="str">
            <v>T17ENE0389</v>
          </cell>
          <cell r="J2681" t="str">
            <v>PZA</v>
          </cell>
          <cell r="K2681" t="str">
            <v>PZA</v>
          </cell>
          <cell r="L2681">
            <v>1</v>
          </cell>
        </row>
        <row r="2682">
          <cell r="A2682" t="str">
            <v>VCL001-46</v>
          </cell>
          <cell r="B2682" t="str">
            <v>1DM5-66-VCL00146PT16ENE636</v>
          </cell>
          <cell r="C2682" t="str">
            <v>1DM5-66-VCL00146</v>
          </cell>
          <cell r="D2682" t="str">
            <v>Venopuncion chlorhexidina</v>
          </cell>
          <cell r="E2682" t="str">
            <v>VENOPUNCION CHLORHEXIDINA</v>
          </cell>
          <cell r="F2682" t="str">
            <v>Caducados PT</v>
          </cell>
          <cell r="G2682" t="str">
            <v>ene/05/2018</v>
          </cell>
          <cell r="H2682" t="str">
            <v>PT16ENE636</v>
          </cell>
          <cell r="I2682" t="str">
            <v>PT16ENE636</v>
          </cell>
          <cell r="J2682" t="str">
            <v>PZA</v>
          </cell>
          <cell r="K2682" t="str">
            <v>PZA</v>
          </cell>
          <cell r="L2682">
            <v>1</v>
          </cell>
        </row>
        <row r="2683">
          <cell r="A2683" t="str">
            <v>VEP001-43</v>
          </cell>
          <cell r="B2683" t="str">
            <v>1DM5-66-VEP00143T16NOV0437</v>
          </cell>
          <cell r="C2683" t="str">
            <v>1DM5-66-VEP00143</v>
          </cell>
          <cell r="D2683" t="str">
            <v>Venopuncion pediatrica</v>
          </cell>
          <cell r="E2683" t="str">
            <v>VENOPUNCION PEDIATRICA</v>
          </cell>
          <cell r="F2683" t="str">
            <v>Caducados PT</v>
          </cell>
          <cell r="G2683" t="str">
            <v>nov/01/2018</v>
          </cell>
          <cell r="H2683" t="str">
            <v>PT16NOV0437</v>
          </cell>
          <cell r="I2683" t="str">
            <v>T16NOV0437</v>
          </cell>
          <cell r="J2683" t="str">
            <v>PZA</v>
          </cell>
          <cell r="K2683" t="str">
            <v>PZA</v>
          </cell>
          <cell r="L2683">
            <v>1</v>
          </cell>
        </row>
        <row r="2684">
          <cell r="A2684" t="str">
            <v>VEP001-43</v>
          </cell>
          <cell r="B2684" t="str">
            <v>1DM5-66-VEP00143T16AGO0375</v>
          </cell>
          <cell r="C2684" t="str">
            <v>1DM5-66-VEP00143</v>
          </cell>
          <cell r="D2684" t="str">
            <v>Venopuncion pediatrica</v>
          </cell>
          <cell r="E2684" t="str">
            <v>VENOPUNCION PEDIATRICA</v>
          </cell>
          <cell r="F2684" t="str">
            <v>Caducados PT</v>
          </cell>
          <cell r="G2684" t="str">
            <v>ago/29/2018</v>
          </cell>
          <cell r="H2684" t="str">
            <v>PT16AGO0375</v>
          </cell>
          <cell r="I2684" t="str">
            <v>T16AGO0375</v>
          </cell>
          <cell r="J2684" t="str">
            <v>PZA</v>
          </cell>
          <cell r="K2684" t="str">
            <v>PZA</v>
          </cell>
          <cell r="L2684">
            <v>1</v>
          </cell>
        </row>
        <row r="2685">
          <cell r="A2685" t="str">
            <v>VEX001-47</v>
          </cell>
          <cell r="B2685" t="str">
            <v>1DM5-66-VEX00147T17SEP0057</v>
          </cell>
          <cell r="C2685" t="str">
            <v>1DM5-66-VEX00147</v>
          </cell>
          <cell r="D2685" t="str">
            <v>Venopuncion Excel</v>
          </cell>
          <cell r="E2685" t="str">
            <v>Venopuncion Excel</v>
          </cell>
          <cell r="F2685" t="str">
            <v>Caducados PT</v>
          </cell>
          <cell r="G2685" t="str">
            <v>jul/31/2018</v>
          </cell>
          <cell r="H2685" t="str">
            <v>PT17SEP0057</v>
          </cell>
          <cell r="I2685" t="str">
            <v>T17SEP0057</v>
          </cell>
          <cell r="J2685" t="str">
            <v>PZA</v>
          </cell>
          <cell r="K2685" t="str">
            <v>PZA</v>
          </cell>
          <cell r="L2685">
            <v>11</v>
          </cell>
        </row>
        <row r="2686">
          <cell r="A2686" t="str">
            <v>VEX001-47</v>
          </cell>
          <cell r="B2686" t="str">
            <v>1DM5-66-VEX00147T17ABR0175</v>
          </cell>
          <cell r="C2686" t="str">
            <v>1DM5-66-VEX00147</v>
          </cell>
          <cell r="D2686" t="str">
            <v>Venopuncion Excel</v>
          </cell>
          <cell r="E2686" t="str">
            <v>Venopuncion Excel</v>
          </cell>
          <cell r="F2686" t="str">
            <v>Caducados PT</v>
          </cell>
          <cell r="G2686" t="str">
            <v>jul/31/2018</v>
          </cell>
          <cell r="H2686" t="str">
            <v>PT17ABR0175</v>
          </cell>
          <cell r="I2686" t="str">
            <v>T17ABR0175</v>
          </cell>
          <cell r="J2686" t="str">
            <v>PZA</v>
          </cell>
          <cell r="K2686" t="str">
            <v>PZA</v>
          </cell>
          <cell r="L2686">
            <v>12</v>
          </cell>
        </row>
        <row r="2687">
          <cell r="A2687" t="str">
            <v>VEX001-47</v>
          </cell>
          <cell r="B2687" t="str">
            <v>1DM5-66-VEX00147T16SEP0292</v>
          </cell>
          <cell r="C2687" t="str">
            <v>1DM5-66-VEX00147</v>
          </cell>
          <cell r="D2687" t="str">
            <v>Venopuncion Excel</v>
          </cell>
          <cell r="E2687" t="str">
            <v>Venopuncion Excel</v>
          </cell>
          <cell r="F2687" t="str">
            <v>Caducados PT</v>
          </cell>
          <cell r="G2687" t="str">
            <v>sep/22/2018</v>
          </cell>
          <cell r="H2687" t="str">
            <v>PT16SEP0292</v>
          </cell>
          <cell r="I2687" t="str">
            <v>T16SEP0292</v>
          </cell>
          <cell r="J2687" t="str">
            <v>PZA</v>
          </cell>
          <cell r="K2687" t="str">
            <v>PZA</v>
          </cell>
          <cell r="L2687">
            <v>6</v>
          </cell>
        </row>
        <row r="2688">
          <cell r="A2688" t="str">
            <v>VEX001-47</v>
          </cell>
          <cell r="B2688" t="str">
            <v>1DM5-66-VEX00147T16JUN0162</v>
          </cell>
          <cell r="C2688" t="str">
            <v>1DM5-66-VEX00147</v>
          </cell>
          <cell r="D2688" t="str">
            <v>Venopuncion Excel</v>
          </cell>
          <cell r="E2688" t="str">
            <v>Venopuncion Excel</v>
          </cell>
          <cell r="F2688" t="str">
            <v>Caducados PT</v>
          </cell>
          <cell r="G2688" t="str">
            <v>jun/07/2018</v>
          </cell>
          <cell r="H2688" t="str">
            <v>PT16JUN0162</v>
          </cell>
          <cell r="I2688" t="str">
            <v>T16JUN0162</v>
          </cell>
          <cell r="J2688" t="str">
            <v>PZA</v>
          </cell>
          <cell r="K2688" t="str">
            <v>PZA</v>
          </cell>
          <cell r="L2688">
            <v>11</v>
          </cell>
        </row>
        <row r="2689">
          <cell r="A2689" t="str">
            <v>VEX001-47</v>
          </cell>
          <cell r="B2689" t="str">
            <v>1DM5-66-VEX00147T16AGO0334</v>
          </cell>
          <cell r="C2689" t="str">
            <v>1DM5-66-VEX00147</v>
          </cell>
          <cell r="D2689" t="str">
            <v>Venopuncion Excel</v>
          </cell>
          <cell r="E2689" t="str">
            <v>Venopuncion Excel</v>
          </cell>
          <cell r="F2689" t="str">
            <v>Caducados PT</v>
          </cell>
          <cell r="G2689" t="str">
            <v>ago/24/2018</v>
          </cell>
          <cell r="H2689" t="str">
            <v>PT16AGO0334</v>
          </cell>
          <cell r="I2689" t="str">
            <v>T16AGO0334</v>
          </cell>
          <cell r="J2689" t="str">
            <v>PZA</v>
          </cell>
          <cell r="K2689" t="str">
            <v>PZA</v>
          </cell>
          <cell r="L2689">
            <v>1</v>
          </cell>
        </row>
        <row r="2690">
          <cell r="A2690" t="str">
            <v>VEX001-47</v>
          </cell>
          <cell r="B2690" t="str">
            <v>1DM5-66-VEX00147PT16ENE639</v>
          </cell>
          <cell r="C2690" t="str">
            <v>1DM5-66-VEX00147</v>
          </cell>
          <cell r="D2690" t="str">
            <v>Venopuncion Excel</v>
          </cell>
          <cell r="E2690" t="str">
            <v>Venopuncion Excel</v>
          </cell>
          <cell r="F2690" t="str">
            <v>Caducados PT</v>
          </cell>
          <cell r="G2690" t="str">
            <v>ene/05/2018</v>
          </cell>
          <cell r="H2690" t="str">
            <v>PT16ENE639</v>
          </cell>
          <cell r="I2690" t="str">
            <v>PT16ENE639</v>
          </cell>
          <cell r="J2690" t="str">
            <v>PZA</v>
          </cell>
          <cell r="K2690" t="str">
            <v>PZA</v>
          </cell>
          <cell r="L2690">
            <v>10</v>
          </cell>
        </row>
        <row r="2691">
          <cell r="A2691" t="str">
            <v>VEX001-47</v>
          </cell>
          <cell r="B2691" t="str">
            <v>1DM5-66-VEX00147T16MAY0170</v>
          </cell>
          <cell r="C2691" t="str">
            <v>1DM5-66-VEX00147</v>
          </cell>
          <cell r="D2691" t="str">
            <v>Venopuncion Excel</v>
          </cell>
          <cell r="E2691" t="str">
            <v>Venopuncion Excel</v>
          </cell>
          <cell r="F2691" t="str">
            <v>Caducados PT</v>
          </cell>
          <cell r="G2691" t="str">
            <v>may/01/2018</v>
          </cell>
          <cell r="H2691" t="str">
            <v>PT16MAY0170</v>
          </cell>
          <cell r="I2691" t="str">
            <v>T16MAY0170</v>
          </cell>
          <cell r="J2691" t="str">
            <v>PZA</v>
          </cell>
          <cell r="K2691" t="str">
            <v>PZA</v>
          </cell>
          <cell r="L2691">
            <v>75</v>
          </cell>
        </row>
        <row r="2692">
          <cell r="A2692" t="str">
            <v>VEX001-47</v>
          </cell>
          <cell r="B2692" t="str">
            <v>1DM5-66-VEX00147JUN0115020</v>
          </cell>
          <cell r="C2692" t="str">
            <v>1DM5-66-VEX00147</v>
          </cell>
          <cell r="D2692" t="str">
            <v>Venopuncion Excel</v>
          </cell>
          <cell r="E2692" t="str">
            <v>Venopuncion Excel</v>
          </cell>
          <cell r="F2692" t="str">
            <v>Caducados PT</v>
          </cell>
          <cell r="G2692" t="str">
            <v>jun/10/2017</v>
          </cell>
          <cell r="H2692" t="str">
            <v>JUN0115020</v>
          </cell>
          <cell r="I2692" t="str">
            <v>JUN0115020</v>
          </cell>
          <cell r="J2692" t="str">
            <v>PZA</v>
          </cell>
          <cell r="K2692" t="str">
            <v>PZA</v>
          </cell>
          <cell r="L2692">
            <v>2</v>
          </cell>
        </row>
        <row r="2693">
          <cell r="A2693" t="str">
            <v>VEX001-47</v>
          </cell>
          <cell r="B2693" t="str">
            <v>1DM5-66-VEX00147AGO0115012</v>
          </cell>
          <cell r="C2693" t="str">
            <v>1DM5-66-VEX00147</v>
          </cell>
          <cell r="D2693" t="str">
            <v>Venopuncion Excel</v>
          </cell>
          <cell r="E2693" t="str">
            <v>Venopuncion Excel</v>
          </cell>
          <cell r="F2693" t="str">
            <v>Caducados PT</v>
          </cell>
          <cell r="G2693" t="str">
            <v>ago/01/2017</v>
          </cell>
          <cell r="H2693" t="str">
            <v>AGO0115012</v>
          </cell>
          <cell r="I2693" t="str">
            <v>AGO0115012</v>
          </cell>
          <cell r="J2693" t="str">
            <v>PZA</v>
          </cell>
          <cell r="K2693" t="str">
            <v>PZA</v>
          </cell>
          <cell r="L2693">
            <v>2</v>
          </cell>
        </row>
        <row r="2694">
          <cell r="A2694" t="str">
            <v>VEX001-47</v>
          </cell>
          <cell r="B2694" t="str">
            <v>1DM5-66-VEX00147AGO0115046</v>
          </cell>
          <cell r="C2694" t="str">
            <v>1DM5-66-VEX00147</v>
          </cell>
          <cell r="D2694" t="str">
            <v>Venopuncion Excel</v>
          </cell>
          <cell r="E2694" t="str">
            <v>Venopuncion Excel</v>
          </cell>
          <cell r="F2694" t="str">
            <v>Caducados PT</v>
          </cell>
          <cell r="G2694" t="str">
            <v>jul/16/2017</v>
          </cell>
          <cell r="H2694" t="str">
            <v>AGO0115046</v>
          </cell>
          <cell r="I2694" t="str">
            <v>AGO0115046</v>
          </cell>
          <cell r="J2694" t="str">
            <v>PZA</v>
          </cell>
          <cell r="K2694" t="str">
            <v>PZA</v>
          </cell>
          <cell r="L2694">
            <v>8</v>
          </cell>
        </row>
        <row r="2695">
          <cell r="A2695" t="str">
            <v>VEX001-47</v>
          </cell>
          <cell r="B2695" t="str">
            <v>1DM5-66-VEX00147SEP0115040</v>
          </cell>
          <cell r="C2695" t="str">
            <v>1DM5-66-VEX00147</v>
          </cell>
          <cell r="D2695" t="str">
            <v>Venopuncion Excel</v>
          </cell>
          <cell r="E2695" t="str">
            <v>Venopuncion Excel</v>
          </cell>
          <cell r="F2695" t="str">
            <v>Caducados PT</v>
          </cell>
          <cell r="G2695" t="str">
            <v>sep/01/2017</v>
          </cell>
          <cell r="H2695" t="str">
            <v>SEP0115040</v>
          </cell>
          <cell r="I2695" t="str">
            <v>SEP0115040</v>
          </cell>
          <cell r="J2695" t="str">
            <v>PZA</v>
          </cell>
          <cell r="K2695" t="str">
            <v>PZA</v>
          </cell>
          <cell r="L2695">
            <v>5</v>
          </cell>
        </row>
        <row r="2696">
          <cell r="A2696" t="str">
            <v>VEX001-47</v>
          </cell>
          <cell r="B2696" t="str">
            <v>1DM5-66-VEX00147FEB0115023</v>
          </cell>
          <cell r="C2696" t="str">
            <v>1DM5-66-VEX00147</v>
          </cell>
          <cell r="D2696" t="str">
            <v>Venopuncion Excel</v>
          </cell>
          <cell r="E2696" t="str">
            <v>Venopuncion Excel</v>
          </cell>
          <cell r="F2696" t="str">
            <v>Caducados PT</v>
          </cell>
          <cell r="G2696" t="str">
            <v>feb/01/2017</v>
          </cell>
          <cell r="H2696" t="str">
            <v>FEB0115023</v>
          </cell>
          <cell r="I2696" t="str">
            <v>FEB0115023</v>
          </cell>
          <cell r="J2696" t="str">
            <v>PZA</v>
          </cell>
          <cell r="K2696" t="str">
            <v>PZA</v>
          </cell>
          <cell r="L2696">
            <v>2</v>
          </cell>
        </row>
        <row r="2697">
          <cell r="A2697" t="str">
            <v>VEX001-47</v>
          </cell>
          <cell r="B2697" t="str">
            <v>1DM5-66-VEX00147MAR0115032</v>
          </cell>
          <cell r="C2697" t="str">
            <v>1DM5-66-VEX00147</v>
          </cell>
          <cell r="D2697" t="str">
            <v>Venopuncion Excel</v>
          </cell>
          <cell r="E2697" t="str">
            <v>Venopuncion Excel</v>
          </cell>
          <cell r="F2697" t="str">
            <v>Caducados PT</v>
          </cell>
          <cell r="G2697" t="str">
            <v>mar/01/2017</v>
          </cell>
          <cell r="H2697" t="str">
            <v>MAR0115032</v>
          </cell>
          <cell r="I2697" t="str">
            <v>MAR0115032</v>
          </cell>
          <cell r="J2697" t="str">
            <v>PZA</v>
          </cell>
          <cell r="K2697" t="str">
            <v>PZA</v>
          </cell>
          <cell r="L2697">
            <v>5</v>
          </cell>
        </row>
        <row r="2698">
          <cell r="A2698" t="str">
            <v>VEX001-47</v>
          </cell>
          <cell r="B2698" t="str">
            <v>1DM5-66-VEX00147MAR0115052</v>
          </cell>
          <cell r="C2698" t="str">
            <v>1DM5-66-VEX00147</v>
          </cell>
          <cell r="D2698" t="str">
            <v>Venopuncion Excel</v>
          </cell>
          <cell r="E2698" t="str">
            <v>Venopuncion Excel</v>
          </cell>
          <cell r="F2698" t="str">
            <v>Caducados PT</v>
          </cell>
          <cell r="G2698" t="str">
            <v>mar/27/2017</v>
          </cell>
          <cell r="H2698" t="str">
            <v>MAR0115052</v>
          </cell>
          <cell r="I2698" t="str">
            <v>MAR0115052</v>
          </cell>
          <cell r="J2698" t="str">
            <v>PZA</v>
          </cell>
          <cell r="K2698" t="str">
            <v>PZA</v>
          </cell>
          <cell r="L2698">
            <v>5</v>
          </cell>
        </row>
        <row r="2699">
          <cell r="A2699" t="str">
            <v>VPT001-92</v>
          </cell>
          <cell r="B2699" t="str">
            <v>1DM5-66-VPT00192T17MAR0010</v>
          </cell>
          <cell r="C2699" t="str">
            <v>1DM5-66-VPT00192</v>
          </cell>
          <cell r="D2699" t="str">
            <v>Venopuncion pediatrica III</v>
          </cell>
          <cell r="E2699" t="str">
            <v>VENOPUNCION PEDIATRICA III</v>
          </cell>
          <cell r="F2699" t="str">
            <v>Caducados PT</v>
          </cell>
          <cell r="G2699" t="str">
            <v>abr/14/2018</v>
          </cell>
          <cell r="H2699" t="str">
            <v>PT17MAR0010</v>
          </cell>
          <cell r="I2699" t="str">
            <v>T17MAR0010</v>
          </cell>
          <cell r="J2699" t="str">
            <v>PZA</v>
          </cell>
          <cell r="K2699" t="str">
            <v>PZA</v>
          </cell>
          <cell r="L2699">
            <v>2</v>
          </cell>
        </row>
        <row r="2700">
          <cell r="A2700" t="str">
            <v>PIE008-28</v>
          </cell>
          <cell r="B2700" t="str">
            <v>1DM5-69-PIE00828MAR0215021</v>
          </cell>
          <cell r="C2700" t="str">
            <v>1DM5-69-PIE00828</v>
          </cell>
          <cell r="D2700" t="str">
            <v>Pierneras esteriles (par)</v>
          </cell>
          <cell r="E2700" t="str">
            <v>Pierneras esteriles (par)</v>
          </cell>
          <cell r="F2700" t="str">
            <v>Caducados PT</v>
          </cell>
          <cell r="G2700" t="str">
            <v>mar/01/2017</v>
          </cell>
          <cell r="H2700" t="str">
            <v>MAR0215021</v>
          </cell>
          <cell r="I2700" t="str">
            <v>MAR0215021</v>
          </cell>
          <cell r="J2700" t="str">
            <v>PAR</v>
          </cell>
          <cell r="K2700" t="str">
            <v>PAR</v>
          </cell>
          <cell r="L2700">
            <v>2</v>
          </cell>
        </row>
        <row r="2701">
          <cell r="A2701" t="str">
            <v>ARR008-52</v>
          </cell>
          <cell r="B2701" t="str">
            <v>1DM5-70-ARR00852T16MAY0296</v>
          </cell>
          <cell r="C2701" t="str">
            <v>1DM5-70-ARR00852</v>
          </cell>
          <cell r="D2701" t="str">
            <v>Paquete  para artroscopia esteril</v>
          </cell>
          <cell r="E2701" t="str">
            <v>PAQUETE  PARA ARTROSCOPIA ESTERIL</v>
          </cell>
          <cell r="F2701" t="str">
            <v>Caducados PT</v>
          </cell>
          <cell r="G2701" t="str">
            <v>may/13/2018</v>
          </cell>
          <cell r="H2701" t="str">
            <v>PT16MAY0296</v>
          </cell>
          <cell r="I2701" t="str">
            <v>T16MAY0296</v>
          </cell>
          <cell r="J2701" t="str">
            <v>PAQ</v>
          </cell>
          <cell r="K2701" t="str">
            <v>PAQ</v>
          </cell>
          <cell r="L2701">
            <v>16</v>
          </cell>
        </row>
        <row r="2702">
          <cell r="A2702" t="str">
            <v>CCU035-15</v>
          </cell>
          <cell r="B2702" t="str">
            <v>1DM5-70-CCU03515DIC0214027</v>
          </cell>
          <cell r="C2702" t="str">
            <v>1DM5-70-CCU03515</v>
          </cell>
          <cell r="D2702" t="str">
            <v>Paquete para cesarea y cirugia general</v>
          </cell>
          <cell r="E2702" t="str">
            <v>PAQUETE PARA CESAREA Y CIRUGIA GENERAL</v>
          </cell>
          <cell r="F2702" t="str">
            <v>Caducados PT</v>
          </cell>
          <cell r="G2702" t="str">
            <v>dic/01/2016</v>
          </cell>
          <cell r="H2702" t="str">
            <v>DIC0214027</v>
          </cell>
          <cell r="I2702" t="str">
            <v>DIC0214027</v>
          </cell>
          <cell r="J2702" t="str">
            <v>PAQ</v>
          </cell>
          <cell r="K2702" t="str">
            <v>PAQ</v>
          </cell>
          <cell r="L2702">
            <v>2</v>
          </cell>
        </row>
        <row r="2703">
          <cell r="A2703" t="str">
            <v>CME035-41</v>
          </cell>
          <cell r="B2703" t="str">
            <v>1DM5-70-CME03541DIC0214025</v>
          </cell>
          <cell r="C2703" t="str">
            <v>1DM5-70-CME03541</v>
          </cell>
          <cell r="D2703" t="str">
            <v>Paquete  para cirugia menor esteril</v>
          </cell>
          <cell r="E2703" t="str">
            <v>Paquete  para cirugia menor esteril</v>
          </cell>
          <cell r="F2703" t="str">
            <v>Caducados PT</v>
          </cell>
          <cell r="G2703" t="str">
            <v>dic/23/2016</v>
          </cell>
          <cell r="H2703" t="str">
            <v>DIC0214025</v>
          </cell>
          <cell r="I2703" t="str">
            <v>DIC0214025</v>
          </cell>
          <cell r="J2703" t="str">
            <v>PAQ</v>
          </cell>
          <cell r="K2703" t="str">
            <v>PAQ</v>
          </cell>
          <cell r="L2703">
            <v>2</v>
          </cell>
        </row>
        <row r="2704">
          <cell r="A2704" t="str">
            <v>EXT008-59</v>
          </cell>
          <cell r="B2704" t="str">
            <v>1DM5-70-EXT00859JUL0215017</v>
          </cell>
          <cell r="C2704" t="str">
            <v>1DM5-70-EXT00859</v>
          </cell>
          <cell r="D2704" t="str">
            <v>Equipo quirurgico desechable esteril para extremidades adulto</v>
          </cell>
          <cell r="E2704" t="str">
            <v>EQUIPO QUIRUR DESECH ESTERIL EXTREM ADUL</v>
          </cell>
          <cell r="F2704" t="str">
            <v>Caducados PT</v>
          </cell>
          <cell r="G2704" t="str">
            <v>jul/07/2017</v>
          </cell>
          <cell r="H2704" t="str">
            <v>JUL0215017</v>
          </cell>
          <cell r="I2704" t="str">
            <v>JUL0215017</v>
          </cell>
          <cell r="J2704" t="str">
            <v>PAQ</v>
          </cell>
          <cell r="K2704" t="str">
            <v>PAQ</v>
          </cell>
          <cell r="L2704">
            <v>2</v>
          </cell>
        </row>
        <row r="2705">
          <cell r="A2705" t="str">
            <v>GUI035-62</v>
          </cell>
          <cell r="B2705" t="str">
            <v>1DM5-70-GUI03562T16OCT0200</v>
          </cell>
          <cell r="C2705" t="str">
            <v>1DM5-70-GUI03562</v>
          </cell>
          <cell r="D2705" t="str">
            <v>Paquete  para  cirugia general universal</v>
          </cell>
          <cell r="E2705" t="str">
            <v>Paquete  para  cirugia general universal</v>
          </cell>
          <cell r="F2705" t="str">
            <v>Caducados PT</v>
          </cell>
          <cell r="G2705" t="str">
            <v>ago/10/2018</v>
          </cell>
          <cell r="H2705" t="str">
            <v>PT16OCT0200</v>
          </cell>
          <cell r="I2705" t="str">
            <v>T16OCT0200</v>
          </cell>
          <cell r="J2705" t="str">
            <v>PAQ</v>
          </cell>
          <cell r="K2705" t="str">
            <v>PAQ</v>
          </cell>
          <cell r="L2705">
            <v>1</v>
          </cell>
        </row>
        <row r="2706">
          <cell r="A2706" t="str">
            <v>GUI035-62</v>
          </cell>
          <cell r="B2706" t="str">
            <v>1DM5-70-GUI03562T16DIC0031</v>
          </cell>
          <cell r="C2706" t="str">
            <v>1DM5-70-GUI03562</v>
          </cell>
          <cell r="D2706" t="str">
            <v>Paquete  para  cirugia general universal</v>
          </cell>
          <cell r="E2706" t="str">
            <v>Paquete  para  cirugia general universal</v>
          </cell>
          <cell r="F2706" t="str">
            <v>Caducados PT</v>
          </cell>
          <cell r="G2706" t="str">
            <v>dic/02/2018</v>
          </cell>
          <cell r="H2706" t="str">
            <v>PT16DIC0031</v>
          </cell>
          <cell r="I2706" t="str">
            <v>T16DIC0031</v>
          </cell>
          <cell r="J2706" t="str">
            <v>PAQ</v>
          </cell>
          <cell r="K2706" t="str">
            <v>PAQ</v>
          </cell>
          <cell r="L2706">
            <v>2</v>
          </cell>
        </row>
        <row r="2707">
          <cell r="A2707" t="str">
            <v>GUI035-62</v>
          </cell>
          <cell r="B2707" t="str">
            <v>1DM5-70-GUI03562T16JUN0431</v>
          </cell>
          <cell r="C2707" t="str">
            <v>1DM5-70-GUI03562</v>
          </cell>
          <cell r="D2707" t="str">
            <v>Paquete  para  cirugia general universal</v>
          </cell>
          <cell r="E2707" t="str">
            <v>Paquete  para  cirugia general universal</v>
          </cell>
          <cell r="F2707" t="str">
            <v>Caducados PT</v>
          </cell>
          <cell r="G2707" t="str">
            <v>jun/24/2018</v>
          </cell>
          <cell r="H2707" t="str">
            <v>PT16JUN0431</v>
          </cell>
          <cell r="I2707" t="str">
            <v>T16JUN0431</v>
          </cell>
          <cell r="J2707" t="str">
            <v>PAQ</v>
          </cell>
          <cell r="K2707" t="str">
            <v>PAQ</v>
          </cell>
          <cell r="L2707">
            <v>1</v>
          </cell>
        </row>
        <row r="2708">
          <cell r="A2708" t="str">
            <v>LAP035-22</v>
          </cell>
          <cell r="B2708" t="str">
            <v>1DM5-70-LAP03522T16JUN0200</v>
          </cell>
          <cell r="C2708" t="str">
            <v>1DM5-70-LAP03522</v>
          </cell>
          <cell r="D2708" t="str">
            <v>Paquete para laparoscopia</v>
          </cell>
          <cell r="E2708" t="str">
            <v>Paquete para laparoscopia</v>
          </cell>
          <cell r="F2708" t="str">
            <v>Caducados PT</v>
          </cell>
          <cell r="G2708" t="str">
            <v>jun/09/2018</v>
          </cell>
          <cell r="H2708" t="str">
            <v>PT16JUN0200</v>
          </cell>
          <cell r="I2708" t="str">
            <v>T16JUN0200</v>
          </cell>
          <cell r="J2708" t="str">
            <v>PAQ</v>
          </cell>
          <cell r="K2708" t="str">
            <v>PAQ</v>
          </cell>
          <cell r="L2708">
            <v>8</v>
          </cell>
        </row>
        <row r="2709">
          <cell r="A2709" t="str">
            <v>PAI035-59</v>
          </cell>
          <cell r="B2709" t="str">
            <v>1DM5-70-PAI03559T16JUN0132</v>
          </cell>
          <cell r="C2709" t="str">
            <v>1DM5-70-PAI03559</v>
          </cell>
          <cell r="D2709" t="str">
            <v>Paquete  para  parto</v>
          </cell>
          <cell r="E2709" t="str">
            <v>PAQUETE  PARA  PARTO</v>
          </cell>
          <cell r="F2709" t="str">
            <v>Caducados PT</v>
          </cell>
          <cell r="G2709" t="str">
            <v>jun/02/2018</v>
          </cell>
          <cell r="H2709" t="str">
            <v>PT16JUN0132</v>
          </cell>
          <cell r="I2709" t="str">
            <v>T16JUN0132</v>
          </cell>
          <cell r="J2709" t="str">
            <v>PAQ</v>
          </cell>
          <cell r="K2709" t="str">
            <v>PAQ</v>
          </cell>
          <cell r="L2709">
            <v>1</v>
          </cell>
        </row>
        <row r="2710">
          <cell r="A2710" t="str">
            <v>PAR008-65</v>
          </cell>
          <cell r="B2710" t="str">
            <v>1DM5-70-PAR00865T17OCT0360</v>
          </cell>
          <cell r="C2710" t="str">
            <v>1DM5-70-PAR00865</v>
          </cell>
          <cell r="D2710" t="str">
            <v>Paquete integral para artroscopia de rodilla</v>
          </cell>
          <cell r="E2710" t="str">
            <v>Paquete integral p/artroscopia d rodilla</v>
          </cell>
          <cell r="F2710" t="str">
            <v>Caducados PT</v>
          </cell>
          <cell r="G2710" t="str">
            <v>oct/11/2019</v>
          </cell>
          <cell r="H2710" t="str">
            <v>LPPT17OCT0360</v>
          </cell>
          <cell r="I2710" t="str">
            <v>T17OCT0360</v>
          </cell>
          <cell r="J2710" t="str">
            <v>PAQ</v>
          </cell>
          <cell r="K2710" t="str">
            <v>PAQ</v>
          </cell>
          <cell r="L2710">
            <v>2</v>
          </cell>
        </row>
        <row r="2711">
          <cell r="A2711" t="str">
            <v>PAR035-06</v>
          </cell>
          <cell r="B2711" t="str">
            <v>1DM5-70-PAR03506JUL21212</v>
          </cell>
          <cell r="C2711" t="str">
            <v>1DM5-70-PAR03506</v>
          </cell>
          <cell r="D2711" t="str">
            <v>Paquete esteril para artroscopia de rodilla</v>
          </cell>
          <cell r="E2711" t="str">
            <v>Paquete esteril artroscopia de rodilla</v>
          </cell>
          <cell r="F2711" t="str">
            <v>Caducados PT</v>
          </cell>
          <cell r="G2711" t="str">
            <v>jul/01/2017</v>
          </cell>
          <cell r="H2711" t="str">
            <v>JUL21212</v>
          </cell>
          <cell r="I2711" t="str">
            <v>JUL21212</v>
          </cell>
          <cell r="J2711" t="str">
            <v>PAQ</v>
          </cell>
          <cell r="K2711" t="str">
            <v>PAQ</v>
          </cell>
          <cell r="L2711">
            <v>10</v>
          </cell>
        </row>
        <row r="2712">
          <cell r="A2712" t="str">
            <v>PBC035-58</v>
          </cell>
          <cell r="B2712" t="str">
            <v>1DM5-70-PBC03558PT15NOV122</v>
          </cell>
          <cell r="C2712" t="str">
            <v>1DM5-70-PBC03558</v>
          </cell>
          <cell r="D2712" t="str">
            <v>Bulto para cesarea</v>
          </cell>
          <cell r="E2712" t="str">
            <v>BULTO PARA CESAREA</v>
          </cell>
          <cell r="F2712" t="str">
            <v>Caducados PT</v>
          </cell>
          <cell r="G2712" t="str">
            <v>nov/01/2017</v>
          </cell>
          <cell r="H2712" t="str">
            <v>PT15NOV122</v>
          </cell>
          <cell r="I2712" t="str">
            <v>PT15NOV122</v>
          </cell>
          <cell r="J2712" t="str">
            <v>PAQ</v>
          </cell>
          <cell r="K2712" t="str">
            <v>PAQ</v>
          </cell>
          <cell r="L2712">
            <v>1</v>
          </cell>
        </row>
        <row r="2713">
          <cell r="A2713" t="str">
            <v>PCM035-14</v>
          </cell>
          <cell r="B2713" t="str">
            <v>1DM5-70-PCM03514T17AGO0357</v>
          </cell>
          <cell r="C2713" t="str">
            <v>1DM5-70-PCM03514</v>
          </cell>
          <cell r="D2713" t="str">
            <v>Paquete para cirugia menor  esteril</v>
          </cell>
          <cell r="E2713" t="str">
            <v>PAQUETE PARA CIRUGIA MENOR  ESTERIL</v>
          </cell>
          <cell r="F2713" t="str">
            <v>Caducados PT</v>
          </cell>
          <cell r="G2713" t="str">
            <v>ago/08/2019</v>
          </cell>
          <cell r="H2713" t="str">
            <v>PT17AGO0357</v>
          </cell>
          <cell r="I2713" t="str">
            <v>T17AGO0357</v>
          </cell>
          <cell r="J2713" t="str">
            <v>PZA</v>
          </cell>
          <cell r="K2713" t="str">
            <v>PZA</v>
          </cell>
          <cell r="L2713">
            <v>1</v>
          </cell>
        </row>
        <row r="2714">
          <cell r="A2714" t="str">
            <v>PCU035-14</v>
          </cell>
          <cell r="B2714" t="str">
            <v>1DM5-70-PCU03514MAR015003</v>
          </cell>
          <cell r="C2714" t="str">
            <v>1DM5-70-PCU03514</v>
          </cell>
          <cell r="D2714" t="str">
            <v>Paquete para cirugia  universal esteril</v>
          </cell>
          <cell r="E2714" t="str">
            <v>Paquete para cirugia  universal esteril</v>
          </cell>
          <cell r="F2714" t="str">
            <v>Caducados PT</v>
          </cell>
          <cell r="G2714" t="str">
            <v>mar/02/2017</v>
          </cell>
          <cell r="H2714" t="str">
            <v>MAR015003</v>
          </cell>
          <cell r="I2714" t="str">
            <v>MAR015003</v>
          </cell>
          <cell r="J2714" t="str">
            <v>PZA</v>
          </cell>
          <cell r="K2714" t="str">
            <v>PZA</v>
          </cell>
          <cell r="L2714">
            <v>2</v>
          </cell>
        </row>
        <row r="2715">
          <cell r="A2715" t="str">
            <v>PEP008-23</v>
          </cell>
          <cell r="B2715" t="str">
            <v>1DM5-70-PEP00823OCT21208</v>
          </cell>
          <cell r="C2715" t="str">
            <v>1DM5-70-PEP00823</v>
          </cell>
          <cell r="D2715" t="str">
            <v>Paquete esteril para parto</v>
          </cell>
          <cell r="E2715" t="str">
            <v>PAQUETE ESTERIL PARA PARTO</v>
          </cell>
          <cell r="F2715" t="str">
            <v>Caducados PT</v>
          </cell>
          <cell r="G2715" t="str">
            <v>oct/01/2017</v>
          </cell>
          <cell r="H2715" t="str">
            <v>OCT21208</v>
          </cell>
          <cell r="I2715" t="str">
            <v>OCT21208</v>
          </cell>
          <cell r="J2715" t="str">
            <v>PAQ</v>
          </cell>
          <cell r="K2715" t="str">
            <v>PAQ</v>
          </cell>
          <cell r="L2715">
            <v>1</v>
          </cell>
        </row>
        <row r="2716">
          <cell r="A2716" t="str">
            <v>PIU008-69</v>
          </cell>
          <cell r="B2716" t="str">
            <v>1DM5-70-PIU00869T16JUN0412</v>
          </cell>
          <cell r="C2716" t="str">
            <v>1DM5-70-PIU00869</v>
          </cell>
          <cell r="D2716" t="str">
            <v>Paquete integral universal</v>
          </cell>
          <cell r="E2716" t="str">
            <v>PAQUETE INTEGRAL UNIVERSAL</v>
          </cell>
          <cell r="F2716" t="str">
            <v>Caducados PT</v>
          </cell>
          <cell r="G2716" t="str">
            <v>jun/23/2018</v>
          </cell>
          <cell r="H2716" t="str">
            <v>PT16JUN0412</v>
          </cell>
          <cell r="I2716" t="str">
            <v>T16JUN0412</v>
          </cell>
          <cell r="J2716" t="str">
            <v>PAQ</v>
          </cell>
          <cell r="K2716" t="str">
            <v>PAQ</v>
          </cell>
          <cell r="L2716">
            <v>5</v>
          </cell>
        </row>
        <row r="2717">
          <cell r="A2717" t="str">
            <v>PIU008-69</v>
          </cell>
          <cell r="B2717" t="str">
            <v>1DM5-70-PIU00869T16JUL0135</v>
          </cell>
          <cell r="C2717" t="str">
            <v>1DM5-70-PIU00869</v>
          </cell>
          <cell r="D2717" t="str">
            <v>Paquete integral universal</v>
          </cell>
          <cell r="E2717" t="str">
            <v>PAQUETE INTEGRAL UNIVERSAL</v>
          </cell>
          <cell r="F2717" t="str">
            <v>Caducados PT</v>
          </cell>
          <cell r="G2717" t="str">
            <v>jul/01/2018</v>
          </cell>
          <cell r="H2717" t="str">
            <v>PT16JUL0135</v>
          </cell>
          <cell r="I2717" t="str">
            <v>T16JUL0135</v>
          </cell>
          <cell r="J2717" t="str">
            <v>PAQ</v>
          </cell>
          <cell r="K2717" t="str">
            <v>PAQ</v>
          </cell>
          <cell r="L2717">
            <v>26</v>
          </cell>
        </row>
        <row r="2718">
          <cell r="A2718" t="str">
            <v>POF035-110</v>
          </cell>
          <cell r="B2718" t="str">
            <v>1DM5-70-POF03511AGO0215029</v>
          </cell>
          <cell r="C2718" t="str">
            <v>1DM5-70-POF03511</v>
          </cell>
          <cell r="D2718" t="str">
            <v>Paquete basico oftalmologico</v>
          </cell>
          <cell r="E2718" t="str">
            <v>PAQUETE BASICO OFTALMOLOGICO</v>
          </cell>
          <cell r="F2718" t="str">
            <v>Caducados PT</v>
          </cell>
          <cell r="G2718" t="str">
            <v>ago/10/2017</v>
          </cell>
          <cell r="H2718" t="str">
            <v>AGO0215029</v>
          </cell>
          <cell r="I2718" t="str">
            <v>AGO0215029</v>
          </cell>
          <cell r="J2718" t="str">
            <v>PZA</v>
          </cell>
          <cell r="K2718" t="str">
            <v>PZA</v>
          </cell>
          <cell r="L2718">
            <v>2</v>
          </cell>
        </row>
        <row r="2719">
          <cell r="A2719" t="str">
            <v>PPP035-53</v>
          </cell>
          <cell r="B2719" t="str">
            <v>1DM5-70-PPP03553T17MAY0266</v>
          </cell>
          <cell r="C2719" t="str">
            <v>1DM5-70-PPP03553</v>
          </cell>
          <cell r="D2719" t="str">
            <v>Paquete para parto</v>
          </cell>
          <cell r="E2719" t="str">
            <v>PAQUETE PARA PARTO</v>
          </cell>
          <cell r="F2719" t="str">
            <v>Caducados PT</v>
          </cell>
          <cell r="G2719" t="str">
            <v>may/04/2019</v>
          </cell>
          <cell r="H2719" t="str">
            <v>PT17MAY0266</v>
          </cell>
          <cell r="I2719" t="str">
            <v>T17MAY0266</v>
          </cell>
          <cell r="J2719" t="str">
            <v>PAQ</v>
          </cell>
          <cell r="K2719" t="str">
            <v>PAQ</v>
          </cell>
          <cell r="L2719">
            <v>1</v>
          </cell>
        </row>
        <row r="2720">
          <cell r="A2720" t="str">
            <v>PPV035-22</v>
          </cell>
          <cell r="B2720" t="str">
            <v>1DM5-70-PPV03522T17SEP0553</v>
          </cell>
          <cell r="C2720" t="str">
            <v>1DM5-70-PPV03522</v>
          </cell>
          <cell r="D2720" t="str">
            <v>Paquete para parto via vaginal esteril</v>
          </cell>
          <cell r="E2720" t="str">
            <v>PAQUETE P/PARTO VAGINAL I ESTERIL POL</v>
          </cell>
          <cell r="F2720" t="str">
            <v>Caducados PT</v>
          </cell>
          <cell r="G2720" t="str">
            <v>sep/15/2019</v>
          </cell>
          <cell r="H2720" t="str">
            <v>PT17SEP0553</v>
          </cell>
          <cell r="I2720" t="str">
            <v>T17SEP0553</v>
          </cell>
          <cell r="J2720" t="str">
            <v>PZA</v>
          </cell>
          <cell r="K2720" t="str">
            <v>PZA</v>
          </cell>
          <cell r="L2720">
            <v>1</v>
          </cell>
        </row>
        <row r="2721">
          <cell r="A2721" t="str">
            <v>PVE035-42</v>
          </cell>
          <cell r="B2721" t="str">
            <v>1DM5-70-PVE03542T16ABR0327</v>
          </cell>
          <cell r="C2721" t="str">
            <v>1DM5-70-PVE03542</v>
          </cell>
          <cell r="D2721" t="str">
            <v>Paquete para parto via vaginal esteril III</v>
          </cell>
          <cell r="E2721" t="str">
            <v>PAQUETE P/PARTO VAGINAL ESTERIL POL</v>
          </cell>
          <cell r="F2721" t="str">
            <v>Caducados PT</v>
          </cell>
          <cell r="G2721" t="str">
            <v>abr/19/2018</v>
          </cell>
          <cell r="H2721" t="str">
            <v>PT16ABR0327</v>
          </cell>
          <cell r="I2721" t="str">
            <v>T16ABR0327</v>
          </cell>
          <cell r="J2721" t="str">
            <v>PAQ</v>
          </cell>
          <cell r="K2721" t="str">
            <v>PAQ</v>
          </cell>
          <cell r="L2721">
            <v>154</v>
          </cell>
        </row>
        <row r="2722">
          <cell r="A2722" t="str">
            <v>PVE035-42</v>
          </cell>
          <cell r="B2722" t="str">
            <v>1DM5-70-PVE03542SEP0215036</v>
          </cell>
          <cell r="C2722" t="str">
            <v>1DM5-70-PVE03542</v>
          </cell>
          <cell r="D2722" t="str">
            <v>Paquete para parto via vaginal esteril III</v>
          </cell>
          <cell r="E2722" t="str">
            <v>PAQUETE P/PARTO VAGINAL ESTERIL POL</v>
          </cell>
          <cell r="F2722" t="str">
            <v>Caducados PT</v>
          </cell>
          <cell r="G2722" t="str">
            <v>sep/25/2017</v>
          </cell>
          <cell r="H2722" t="str">
            <v>SEP0215036</v>
          </cell>
          <cell r="I2722" t="str">
            <v>SEP0215036</v>
          </cell>
          <cell r="J2722" t="str">
            <v>PAQ</v>
          </cell>
          <cell r="K2722" t="str">
            <v>PAQ</v>
          </cell>
          <cell r="L2722">
            <v>2</v>
          </cell>
        </row>
        <row r="2723">
          <cell r="A2723" t="str">
            <v>PVH008-67</v>
          </cell>
          <cell r="B2723" t="str">
            <v>1DM5-70-PVH00867T17AGO0271</v>
          </cell>
          <cell r="C2723" t="str">
            <v>1DM5-70-PVH00867</v>
          </cell>
          <cell r="D2723" t="str">
            <v>Paquete integral para laparoscopia asistida vaginal e histerectomia</v>
          </cell>
          <cell r="E2723" t="str">
            <v>PAQUETE INTEGRAL  LAPAROS VAG-HISTERECT</v>
          </cell>
          <cell r="F2723" t="str">
            <v>Caducados PT</v>
          </cell>
          <cell r="G2723" t="str">
            <v>jun/06/2018</v>
          </cell>
          <cell r="H2723" t="str">
            <v>PT17AGO0271</v>
          </cell>
          <cell r="I2723" t="str">
            <v>T17AGO0271</v>
          </cell>
          <cell r="J2723" t="str">
            <v>PAQ</v>
          </cell>
          <cell r="K2723" t="str">
            <v>PAQ</v>
          </cell>
          <cell r="L2723">
            <v>6</v>
          </cell>
        </row>
        <row r="2724">
          <cell r="A2724" t="str">
            <v>BRO035-14</v>
          </cell>
          <cell r="B2724" t="str">
            <v>1DM5-70-VCO03525MAR0215004</v>
          </cell>
          <cell r="C2724" t="str">
            <v>1DM5-70-VCO03525</v>
          </cell>
          <cell r="D2724" t="str">
            <v>Bulto de ropa estéril para ortopedia 35</v>
          </cell>
          <cell r="E2724" t="str">
            <v xml:space="preserve">ROPA QUIRURGICA PARA CIRUGIA ORTOPEDICA </v>
          </cell>
          <cell r="F2724" t="str">
            <v>Caducados PT</v>
          </cell>
          <cell r="G2724" t="str">
            <v>mar/05/2017</v>
          </cell>
          <cell r="H2724" t="str">
            <v>MAR0215004</v>
          </cell>
          <cell r="I2724" t="str">
            <v>MAR0215004</v>
          </cell>
          <cell r="J2724" t="str">
            <v>PAQ</v>
          </cell>
          <cell r="K2724" t="str">
            <v>PAQ</v>
          </cell>
          <cell r="L2724">
            <v>2</v>
          </cell>
        </row>
        <row r="2725">
          <cell r="A2725" t="str">
            <v>CEA001-35</v>
          </cell>
          <cell r="B2725" t="str">
            <v>1DM5-71-CEA00135T17JUN0202</v>
          </cell>
          <cell r="C2725" t="str">
            <v>1DM5-71-CEA00135</v>
          </cell>
          <cell r="D2725" t="str">
            <v>Comodo estandar azul basico</v>
          </cell>
          <cell r="E2725" t="str">
            <v>COMODO ESTANDAR AZUL BASICO</v>
          </cell>
          <cell r="F2725" t="str">
            <v>Caducados PT</v>
          </cell>
          <cell r="G2725" t="str">
            <v>jun/01/2022</v>
          </cell>
          <cell r="H2725" t="str">
            <v>PT17JUN0202</v>
          </cell>
          <cell r="I2725" t="str">
            <v>T17JUN0202</v>
          </cell>
          <cell r="J2725" t="str">
            <v>PZA</v>
          </cell>
          <cell r="K2725" t="str">
            <v>PZA</v>
          </cell>
          <cell r="L2725">
            <v>1</v>
          </cell>
        </row>
        <row r="2726">
          <cell r="A2726" t="str">
            <v>CEA001-35</v>
          </cell>
          <cell r="B2726" t="str">
            <v>1DM5-71-CEA00135T17AGO0119</v>
          </cell>
          <cell r="C2726" t="str">
            <v>1DM5-71-CEA00135</v>
          </cell>
          <cell r="D2726" t="str">
            <v>Comodo estandar azul basico</v>
          </cell>
          <cell r="E2726" t="str">
            <v>COMODO ESTANDAR AZUL BASICO</v>
          </cell>
          <cell r="F2726" t="str">
            <v>Caducados PT</v>
          </cell>
          <cell r="G2726" t="str">
            <v>ago/01/2022</v>
          </cell>
          <cell r="H2726" t="str">
            <v>PT17AGO0119</v>
          </cell>
          <cell r="I2726" t="str">
            <v>T17AGO0119</v>
          </cell>
          <cell r="J2726" t="str">
            <v>PZA</v>
          </cell>
          <cell r="K2726" t="str">
            <v>PZA</v>
          </cell>
          <cell r="L2726">
            <v>1</v>
          </cell>
        </row>
        <row r="2727">
          <cell r="A2727" t="str">
            <v>CEA001-35</v>
          </cell>
          <cell r="B2727" t="str">
            <v>1DM5-71-CEA00135T16SEP0069</v>
          </cell>
          <cell r="C2727" t="str">
            <v>1DM5-71-CEA00135</v>
          </cell>
          <cell r="D2727" t="str">
            <v>Comodo estandar azul basico</v>
          </cell>
          <cell r="E2727" t="str">
            <v>COMODO ESTANDAR AZUL BASICO</v>
          </cell>
          <cell r="F2727" t="str">
            <v>Caducados PT</v>
          </cell>
          <cell r="G2727" t="str">
            <v>sep/06/2021</v>
          </cell>
          <cell r="H2727" t="str">
            <v>PT16SEP0069</v>
          </cell>
          <cell r="I2727" t="str">
            <v>T16SEP0069</v>
          </cell>
          <cell r="J2727" t="str">
            <v>PZA</v>
          </cell>
          <cell r="K2727" t="str">
            <v>PZA</v>
          </cell>
          <cell r="L2727">
            <v>1</v>
          </cell>
        </row>
        <row r="2728">
          <cell r="A2728" t="str">
            <v>CEA001-35</v>
          </cell>
          <cell r="B2728" t="str">
            <v>1DM5-71-CEA00135T17NOV0162</v>
          </cell>
          <cell r="C2728" t="str">
            <v>1DM5-71-CEA00135</v>
          </cell>
          <cell r="D2728" t="str">
            <v>Comodo estandar azul basico</v>
          </cell>
          <cell r="E2728" t="str">
            <v>COMODO ESTANDAR AZUL BASICO</v>
          </cell>
          <cell r="F2728" t="str">
            <v>Caducados PT</v>
          </cell>
          <cell r="G2728" t="str">
            <v>nov/01/2022</v>
          </cell>
          <cell r="H2728" t="str">
            <v>PT17NOV0162</v>
          </cell>
          <cell r="I2728" t="str">
            <v>T17NOV0162</v>
          </cell>
          <cell r="J2728" t="str">
            <v>PZA</v>
          </cell>
          <cell r="K2728" t="str">
            <v>PZA</v>
          </cell>
          <cell r="L2728">
            <v>2</v>
          </cell>
        </row>
        <row r="2729">
          <cell r="A2729" t="str">
            <v>CEA001-35</v>
          </cell>
          <cell r="B2729" t="str">
            <v>1DM5-71-CEA00135T18ENE0215</v>
          </cell>
          <cell r="C2729" t="str">
            <v>1DM5-71-CEA00135</v>
          </cell>
          <cell r="D2729" t="str">
            <v>Comodo estandar azul basico</v>
          </cell>
          <cell r="E2729" t="str">
            <v>COMODO ESTANDAR AZUL BASICO</v>
          </cell>
          <cell r="F2729" t="str">
            <v>Caducados PT</v>
          </cell>
          <cell r="G2729" t="str">
            <v>ene/06/2023</v>
          </cell>
          <cell r="H2729" t="str">
            <v>PT18ENE0215</v>
          </cell>
          <cell r="I2729" t="str">
            <v>T18ENE0215</v>
          </cell>
          <cell r="J2729" t="str">
            <v>PZA</v>
          </cell>
          <cell r="K2729" t="str">
            <v>PZA</v>
          </cell>
          <cell r="L2729">
            <v>1</v>
          </cell>
        </row>
        <row r="2730">
          <cell r="A2730" t="str">
            <v>CEA001-35</v>
          </cell>
          <cell r="B2730" t="str">
            <v>1DM5-71-CEA00135t17dic0183</v>
          </cell>
          <cell r="C2730" t="str">
            <v>1DM5-71-CEA00135</v>
          </cell>
          <cell r="D2730" t="str">
            <v>Comodo estandar azul basico</v>
          </cell>
          <cell r="E2730" t="str">
            <v>COMODO ESTANDAR AZUL BASICO</v>
          </cell>
          <cell r="F2730" t="str">
            <v>Caducados PT</v>
          </cell>
          <cell r="G2730" t="str">
            <v>dic/03/2022</v>
          </cell>
          <cell r="H2730" t="str">
            <v>pt17dic0183</v>
          </cell>
          <cell r="I2730" t="str">
            <v>t17dic0183</v>
          </cell>
          <cell r="J2730" t="str">
            <v>PZA</v>
          </cell>
          <cell r="K2730" t="str">
            <v>PZA</v>
          </cell>
          <cell r="L2730">
            <v>3</v>
          </cell>
        </row>
        <row r="2731">
          <cell r="A2731" t="str">
            <v>CEA001-35</v>
          </cell>
          <cell r="B2731" t="str">
            <v>1DM5-71-CEA00135T17DIC0463</v>
          </cell>
          <cell r="C2731" t="str">
            <v>1DM5-71-CEA00135</v>
          </cell>
          <cell r="D2731" t="str">
            <v>Comodo estandar azul basico</v>
          </cell>
          <cell r="E2731" t="str">
            <v>COMODO ESTANDAR AZUL BASICO</v>
          </cell>
          <cell r="F2731" t="str">
            <v>Caducados PT</v>
          </cell>
          <cell r="G2731" t="str">
            <v>dic/20/2022</v>
          </cell>
          <cell r="H2731" t="str">
            <v>PT17DIC0463</v>
          </cell>
          <cell r="I2731" t="str">
            <v>T17DIC0463</v>
          </cell>
          <cell r="J2731" t="str">
            <v>PZA</v>
          </cell>
          <cell r="K2731" t="str">
            <v>PZA</v>
          </cell>
          <cell r="L2731">
            <v>1</v>
          </cell>
        </row>
        <row r="2732">
          <cell r="A2732" t="str">
            <v>CES002-21</v>
          </cell>
          <cell r="B2732" t="str">
            <v>1DM5-71-CES00221T17JUN0203</v>
          </cell>
          <cell r="C2732" t="str">
            <v>1DM5-71-CES00221</v>
          </cell>
          <cell r="D2732" t="str">
            <v>Comodo estandar verde</v>
          </cell>
          <cell r="E2732" t="str">
            <v>COMODO ESTANDAR VERDE</v>
          </cell>
          <cell r="F2732" t="str">
            <v>Caducados PT</v>
          </cell>
          <cell r="G2732" t="str">
            <v>jun/01/2022</v>
          </cell>
          <cell r="H2732" t="str">
            <v>PT17JUN0203</v>
          </cell>
          <cell r="I2732" t="str">
            <v>T17JUN0203</v>
          </cell>
          <cell r="J2732" t="str">
            <v>PZA</v>
          </cell>
          <cell r="K2732" t="str">
            <v>PZA</v>
          </cell>
          <cell r="L2732">
            <v>1</v>
          </cell>
        </row>
        <row r="2733">
          <cell r="A2733" t="str">
            <v>CES002-21</v>
          </cell>
          <cell r="B2733" t="str">
            <v>1DM5-71-CES00221T17JUL0082</v>
          </cell>
          <cell r="C2733" t="str">
            <v>1DM5-71-CES00221</v>
          </cell>
          <cell r="D2733" t="str">
            <v>Comodo estandar verde</v>
          </cell>
          <cell r="E2733" t="str">
            <v>COMODO ESTANDAR VERDE</v>
          </cell>
          <cell r="F2733" t="str">
            <v>Caducados PT</v>
          </cell>
          <cell r="G2733" t="str">
            <v>jul/03/2022</v>
          </cell>
          <cell r="H2733" t="str">
            <v>PT17JUL0082</v>
          </cell>
          <cell r="I2733" t="str">
            <v>T17JUL0082</v>
          </cell>
          <cell r="J2733" t="str">
            <v>PZA</v>
          </cell>
          <cell r="K2733" t="str">
            <v>PZA</v>
          </cell>
          <cell r="L2733">
            <v>1</v>
          </cell>
        </row>
        <row r="2734">
          <cell r="A2734" t="str">
            <v>CES002-21</v>
          </cell>
          <cell r="B2734" t="str">
            <v>1DM5-71-CES00221T17JUL0450</v>
          </cell>
          <cell r="C2734" t="str">
            <v>1DM5-71-CES00221</v>
          </cell>
          <cell r="D2734" t="str">
            <v>Comodo estandar verde</v>
          </cell>
          <cell r="E2734" t="str">
            <v>COMODO ESTANDAR VERDE</v>
          </cell>
          <cell r="F2734" t="str">
            <v>Caducados PT</v>
          </cell>
          <cell r="G2734" t="str">
            <v>jul/19/2026</v>
          </cell>
          <cell r="H2734" t="str">
            <v>PT17JUL0450</v>
          </cell>
          <cell r="I2734" t="str">
            <v>T17JUL0450</v>
          </cell>
          <cell r="J2734" t="str">
            <v>PZA</v>
          </cell>
          <cell r="K2734" t="str">
            <v>PZA</v>
          </cell>
          <cell r="L2734">
            <v>6</v>
          </cell>
        </row>
        <row r="2735">
          <cell r="A2735" t="str">
            <v>CES002-21</v>
          </cell>
          <cell r="B2735" t="str">
            <v>1DM5-71-CES00221T17ENE0229</v>
          </cell>
          <cell r="C2735" t="str">
            <v>1DM5-71-CES00221</v>
          </cell>
          <cell r="D2735" t="str">
            <v>Comodo estandar verde</v>
          </cell>
          <cell r="E2735" t="str">
            <v>COMODO ESTANDAR VERDE</v>
          </cell>
          <cell r="F2735" t="str">
            <v>Caducados PT</v>
          </cell>
          <cell r="G2735" t="str">
            <v>ene/01/2022</v>
          </cell>
          <cell r="H2735" t="str">
            <v>PT17ENE0229</v>
          </cell>
          <cell r="I2735" t="str">
            <v>T17ENE0229</v>
          </cell>
          <cell r="J2735" t="str">
            <v>PZA</v>
          </cell>
          <cell r="K2735" t="str">
            <v>PZA</v>
          </cell>
          <cell r="L2735">
            <v>1</v>
          </cell>
        </row>
        <row r="2736">
          <cell r="A2736" t="str">
            <v>CES002-21</v>
          </cell>
          <cell r="B2736" t="str">
            <v>1DM5-71-CES00221T18FEB0159</v>
          </cell>
          <cell r="C2736" t="str">
            <v>1DM5-71-CES00221</v>
          </cell>
          <cell r="D2736" t="str">
            <v>Comodo estandar verde</v>
          </cell>
          <cell r="E2736" t="str">
            <v>COMODO ESTANDAR VERDE</v>
          </cell>
          <cell r="F2736" t="str">
            <v>Caducados PT</v>
          </cell>
          <cell r="G2736" t="str">
            <v>feb/01/2023</v>
          </cell>
          <cell r="H2736" t="str">
            <v>PT18FEB0159</v>
          </cell>
          <cell r="I2736" t="str">
            <v>T18FEB0159</v>
          </cell>
          <cell r="J2736" t="str">
            <v>PZA</v>
          </cell>
          <cell r="K2736" t="str">
            <v>PZA</v>
          </cell>
          <cell r="L2736">
            <v>5</v>
          </cell>
        </row>
        <row r="2737">
          <cell r="A2737" t="str">
            <v>CES002-21</v>
          </cell>
          <cell r="B2737" t="str">
            <v>1DM5-71-CES00221T18ABR0097</v>
          </cell>
          <cell r="C2737" t="str">
            <v>1DM5-71-CES00221</v>
          </cell>
          <cell r="D2737" t="str">
            <v>Comodo estandar verde</v>
          </cell>
          <cell r="E2737" t="str">
            <v>COMODO ESTANDAR VERDE</v>
          </cell>
          <cell r="F2737" t="str">
            <v>Caducados PT</v>
          </cell>
          <cell r="G2737" t="str">
            <v>abr/02/2023</v>
          </cell>
          <cell r="H2737" t="str">
            <v>PT18ABR0097</v>
          </cell>
          <cell r="I2737" t="str">
            <v>T18ABR0097</v>
          </cell>
          <cell r="J2737" t="str">
            <v>PZA</v>
          </cell>
          <cell r="K2737" t="str">
            <v>PZA</v>
          </cell>
          <cell r="L2737">
            <v>5</v>
          </cell>
        </row>
        <row r="2738">
          <cell r="A2738" t="str">
            <v>CUC007-01</v>
          </cell>
          <cell r="B2738" t="str">
            <v>1DM5-71-CUC00701PTENE0220</v>
          </cell>
          <cell r="C2738" t="str">
            <v>1DM5-71-CUC00701</v>
          </cell>
          <cell r="D2738" t="str">
            <v>Cuchillo desechable</v>
          </cell>
          <cell r="E2738" t="str">
            <v>CUCHILLO DESECHABLE</v>
          </cell>
          <cell r="F2738" t="str">
            <v>Caducados PT</v>
          </cell>
          <cell r="G2738" t="str">
            <v>ene/10/2023</v>
          </cell>
          <cell r="H2738" t="str">
            <v>PTENE0220</v>
          </cell>
          <cell r="I2738" t="str">
            <v>PTENE0220</v>
          </cell>
          <cell r="J2738" t="str">
            <v>CAJ</v>
          </cell>
          <cell r="K2738" t="str">
            <v>CAJ</v>
          </cell>
          <cell r="L2738">
            <v>1</v>
          </cell>
        </row>
        <row r="2739">
          <cell r="A2739" t="str">
            <v>LAR002-24</v>
          </cell>
          <cell r="B2739" t="str">
            <v>1DM5-71-LAR00224T030-05102</v>
          </cell>
          <cell r="C2739" t="str">
            <v>1DM5-71-LAR00224</v>
          </cell>
          <cell r="D2739" t="str">
            <v>Lavamanos redondo (lebrillo)</v>
          </cell>
          <cell r="E2739" t="str">
            <v xml:space="preserve">LAVAMANOS REDONDO (LEBRILLO) </v>
          </cell>
          <cell r="F2739" t="str">
            <v>Caducados PT</v>
          </cell>
          <cell r="G2739" t="str">
            <v>nov/05/2019</v>
          </cell>
          <cell r="H2739" t="str">
            <v>T030-05102017-1</v>
          </cell>
          <cell r="I2739" t="str">
            <v>T030-05102</v>
          </cell>
          <cell r="J2739" t="str">
            <v>PZA</v>
          </cell>
          <cell r="K2739" t="str">
            <v>PZA</v>
          </cell>
          <cell r="L2739">
            <v>36</v>
          </cell>
        </row>
        <row r="2740">
          <cell r="A2740" t="str">
            <v>RGE001-40</v>
          </cell>
          <cell r="B2740" t="str">
            <v>1DM5-71-RGE00140T17NOV0212</v>
          </cell>
          <cell r="C2740" t="str">
            <v>1DM5-71-RGE00140</v>
          </cell>
          <cell r="D2740" t="str">
            <v>Riñon graduado esteril</v>
          </cell>
          <cell r="E2740" t="str">
            <v>RIÑON GRADUADO ESTERIL</v>
          </cell>
          <cell r="F2740" t="str">
            <v>Caducados PT</v>
          </cell>
          <cell r="G2740" t="str">
            <v>nov/03/2019</v>
          </cell>
          <cell r="H2740" t="str">
            <v>PT17NOV0212</v>
          </cell>
          <cell r="I2740" t="str">
            <v>T17NOV0212</v>
          </cell>
          <cell r="J2740" t="str">
            <v>PZA</v>
          </cell>
          <cell r="K2740" t="str">
            <v>PZA</v>
          </cell>
          <cell r="L2740">
            <v>3</v>
          </cell>
        </row>
        <row r="2741">
          <cell r="A2741" t="str">
            <v>RGE001-40</v>
          </cell>
          <cell r="B2741" t="str">
            <v>1DM5-71-RGE00140JUN0115024</v>
          </cell>
          <cell r="C2741" t="str">
            <v>1DM5-71-RGE00140</v>
          </cell>
          <cell r="D2741" t="str">
            <v>Riñon graduado esteril</v>
          </cell>
          <cell r="E2741" t="str">
            <v>RIÑON GRADUADO ESTERIL</v>
          </cell>
          <cell r="F2741" t="str">
            <v>Caducados PT</v>
          </cell>
          <cell r="G2741" t="str">
            <v>jun/01/2017</v>
          </cell>
          <cell r="H2741" t="str">
            <v>JUN0115024</v>
          </cell>
          <cell r="I2741" t="str">
            <v>JUN0115024</v>
          </cell>
          <cell r="J2741" t="str">
            <v>PZA</v>
          </cell>
          <cell r="K2741" t="str">
            <v>PZA</v>
          </cell>
          <cell r="L2741">
            <v>5</v>
          </cell>
        </row>
        <row r="2742">
          <cell r="A2742" t="str">
            <v>RGE001-40</v>
          </cell>
          <cell r="B2742" t="str">
            <v>1DM5-71-RGE00140JUN0115082</v>
          </cell>
          <cell r="C2742" t="str">
            <v>1DM5-71-RGE00140</v>
          </cell>
          <cell r="D2742" t="str">
            <v>Riñon graduado esteril</v>
          </cell>
          <cell r="E2742" t="str">
            <v>RIÑON GRADUADO ESTERIL</v>
          </cell>
          <cell r="F2742" t="str">
            <v>Caducados PT</v>
          </cell>
          <cell r="G2742" t="str">
            <v>jun/29/2017</v>
          </cell>
          <cell r="H2742" t="str">
            <v>JUN0115082</v>
          </cell>
          <cell r="I2742" t="str">
            <v>JUN0115082</v>
          </cell>
          <cell r="J2742" t="str">
            <v>PZA</v>
          </cell>
          <cell r="K2742" t="str">
            <v>PZA</v>
          </cell>
          <cell r="L2742">
            <v>5</v>
          </cell>
        </row>
        <row r="2743">
          <cell r="A2743" t="str">
            <v>RIÑ007-03</v>
          </cell>
          <cell r="B2743" t="str">
            <v>1DM5-71-RIÑ00703T18MAR0049</v>
          </cell>
          <cell r="C2743" t="str">
            <v>1DM5-71-RIÑ00703</v>
          </cell>
          <cell r="D2743" t="str">
            <v>Riñon graduado 700  ml</v>
          </cell>
          <cell r="E2743" t="str">
            <v>RIÑON GRADUADO 700  ML</v>
          </cell>
          <cell r="F2743" t="str">
            <v>Caducados PT</v>
          </cell>
          <cell r="G2743" t="str">
            <v>mar/01/2023</v>
          </cell>
          <cell r="H2743" t="str">
            <v>PT18MAR0049</v>
          </cell>
          <cell r="I2743" t="str">
            <v>T18MAR0049</v>
          </cell>
          <cell r="J2743" t="str">
            <v>PZA</v>
          </cell>
          <cell r="K2743" t="str">
            <v>PZA</v>
          </cell>
          <cell r="L2743">
            <v>1</v>
          </cell>
        </row>
        <row r="2744">
          <cell r="A2744" t="str">
            <v>RIÑ007-03</v>
          </cell>
          <cell r="B2744" t="str">
            <v>1DM5-71-RIÑ00703PT170262</v>
          </cell>
          <cell r="C2744" t="str">
            <v>1DM5-71-RIÑ00703</v>
          </cell>
          <cell r="D2744" t="str">
            <v>Riñon graduado 700  ml</v>
          </cell>
          <cell r="E2744" t="str">
            <v>RIÑON GRADUADO 700  ML</v>
          </cell>
          <cell r="F2744" t="str">
            <v>Caducados PT</v>
          </cell>
          <cell r="G2744" t="str">
            <v>abr/01/2022</v>
          </cell>
          <cell r="H2744" t="str">
            <v>PT170262</v>
          </cell>
          <cell r="I2744" t="str">
            <v>PT170262</v>
          </cell>
          <cell r="J2744" t="str">
            <v>PZA</v>
          </cell>
          <cell r="K2744" t="str">
            <v>PZA</v>
          </cell>
          <cell r="L2744">
            <v>1</v>
          </cell>
        </row>
        <row r="2745">
          <cell r="A2745" t="str">
            <v>ETM001-70</v>
          </cell>
          <cell r="B2745" t="str">
            <v>1DM5-72-ETM00170T16AGO0268</v>
          </cell>
          <cell r="C2745" t="str">
            <v>1DM5-72-ETM00170</v>
          </cell>
          <cell r="D2745" t="str">
            <v>Equipo para toma de muestras</v>
          </cell>
          <cell r="E2745" t="str">
            <v>EQUIPO PARA TOMA DE MUESTRAS</v>
          </cell>
          <cell r="F2745" t="str">
            <v>Caducados PT</v>
          </cell>
          <cell r="G2745" t="str">
            <v>ago/17/2018</v>
          </cell>
          <cell r="H2745" t="str">
            <v>PT16AGO0268</v>
          </cell>
          <cell r="I2745" t="str">
            <v>T16AGO0268</v>
          </cell>
          <cell r="J2745" t="str">
            <v>PZA</v>
          </cell>
          <cell r="K2745" t="str">
            <v>PZA</v>
          </cell>
          <cell r="L2745">
            <v>10</v>
          </cell>
        </row>
        <row r="2746">
          <cell r="A2746" t="str">
            <v>ETM001-70</v>
          </cell>
          <cell r="B2746" t="str">
            <v>1DM5-72-ETM00170JUL0115065</v>
          </cell>
          <cell r="C2746" t="str">
            <v>1DM5-72-ETM00170</v>
          </cell>
          <cell r="D2746" t="str">
            <v>Equipo para toma de muestras</v>
          </cell>
          <cell r="E2746" t="str">
            <v>EQUIPO PARA TOMA DE MUESTRAS</v>
          </cell>
          <cell r="F2746" t="str">
            <v>Caducados PT</v>
          </cell>
          <cell r="G2746" t="str">
            <v>jul/01/2017</v>
          </cell>
          <cell r="H2746" t="str">
            <v>JUL0115065</v>
          </cell>
          <cell r="I2746" t="str">
            <v>JUL0115065</v>
          </cell>
          <cell r="J2746" t="str">
            <v>PZA</v>
          </cell>
          <cell r="K2746" t="str">
            <v>PZA</v>
          </cell>
          <cell r="L2746">
            <v>1</v>
          </cell>
        </row>
        <row r="2747">
          <cell r="A2747" t="str">
            <v>BAP003-11</v>
          </cell>
          <cell r="B2747" t="str">
            <v>1DM5-73-BAP00311ABR1333</v>
          </cell>
          <cell r="C2747" t="str">
            <v>1DM5-73-BAP00311</v>
          </cell>
          <cell r="D2747" t="str">
            <v>Bata para paciente con mangas Bolsa c/10</v>
          </cell>
          <cell r="E2747" t="str">
            <v>BATA P/PACIENTE CON MANGAS B C/10 PZAS</v>
          </cell>
          <cell r="F2747" t="str">
            <v>Caducados PT</v>
          </cell>
          <cell r="G2747" t="str">
            <v>abr/01/2018</v>
          </cell>
          <cell r="H2747" t="str">
            <v>ABR1333</v>
          </cell>
          <cell r="I2747" t="str">
            <v>ABR1333</v>
          </cell>
          <cell r="J2747" t="str">
            <v>BOL</v>
          </cell>
          <cell r="K2747" t="str">
            <v>BOL</v>
          </cell>
          <cell r="L2747">
            <v>6</v>
          </cell>
        </row>
        <row r="2748">
          <cell r="A2748" t="str">
            <v>BAP003-11</v>
          </cell>
          <cell r="B2748" t="str">
            <v>1DM5-73-BAP00311ABR5342</v>
          </cell>
          <cell r="C2748" t="str">
            <v>1DM5-73-BAP00311</v>
          </cell>
          <cell r="D2748" t="str">
            <v>Bata para paciente con mangas Bolsa c/10</v>
          </cell>
          <cell r="E2748" t="str">
            <v>BATA P/PACIENTE CON MANGAS B C/10 PZAS</v>
          </cell>
          <cell r="F2748" t="str">
            <v>Caducados PT</v>
          </cell>
          <cell r="G2748" t="str">
            <v>abr/01/2019</v>
          </cell>
          <cell r="H2748" t="str">
            <v>ABR5342</v>
          </cell>
          <cell r="I2748" t="str">
            <v>ABR5342</v>
          </cell>
          <cell r="J2748" t="str">
            <v>BOL</v>
          </cell>
          <cell r="K2748" t="str">
            <v>BOL</v>
          </cell>
          <cell r="L2748">
            <v>2</v>
          </cell>
        </row>
        <row r="2749">
          <cell r="A2749" t="str">
            <v>BAP003-11</v>
          </cell>
          <cell r="B2749" t="str">
            <v>1DM5-73-BAP00311JUN51394</v>
          </cell>
          <cell r="C2749" t="str">
            <v>1DM5-73-BAP00311</v>
          </cell>
          <cell r="D2749" t="str">
            <v>Bata para paciente con mangas Bolsa c/10</v>
          </cell>
          <cell r="E2749" t="str">
            <v>BATA P/PACIENTE CON MANGAS B C/10 PZAS</v>
          </cell>
          <cell r="F2749" t="str">
            <v>Caducados PT</v>
          </cell>
          <cell r="G2749" t="str">
            <v>jun/01/2018</v>
          </cell>
          <cell r="H2749" t="str">
            <v>JUN51394</v>
          </cell>
          <cell r="I2749" t="str">
            <v>JUN51394</v>
          </cell>
          <cell r="J2749" t="str">
            <v>BOL</v>
          </cell>
          <cell r="K2749" t="str">
            <v>BOL</v>
          </cell>
          <cell r="L2749">
            <v>8</v>
          </cell>
        </row>
        <row r="2750">
          <cell r="A2750" t="str">
            <v>BAP003-11</v>
          </cell>
          <cell r="B2750" t="str">
            <v>1DM5-73-BAP00311ABR51337</v>
          </cell>
          <cell r="C2750" t="str">
            <v>1DM5-73-BAP00311</v>
          </cell>
          <cell r="D2750" t="str">
            <v>Bata para paciente con mangas Bolsa c/10</v>
          </cell>
          <cell r="E2750" t="str">
            <v>BATA P/PACIENTE CON MANGAS B C/10 PZAS</v>
          </cell>
          <cell r="F2750" t="str">
            <v>Caducados PT</v>
          </cell>
          <cell r="G2750" t="str">
            <v>ene/01/2018</v>
          </cell>
          <cell r="H2750" t="str">
            <v>ABR51337</v>
          </cell>
          <cell r="I2750" t="str">
            <v>ABR51337</v>
          </cell>
          <cell r="J2750" t="str">
            <v>BOL</v>
          </cell>
          <cell r="K2750" t="str">
            <v>BOL</v>
          </cell>
          <cell r="L2750">
            <v>7</v>
          </cell>
        </row>
        <row r="2751">
          <cell r="A2751" t="str">
            <v>BCA035-66</v>
          </cell>
          <cell r="B2751" t="str">
            <v>1DM5-73-BCA03566NOV0514009</v>
          </cell>
          <cell r="C2751" t="str">
            <v>1DM5-73-BCA03566</v>
          </cell>
          <cell r="D2751" t="str">
            <v>Bata con accesorios</v>
          </cell>
          <cell r="E2751" t="str">
            <v>BATA CON ACCESORIOS</v>
          </cell>
          <cell r="F2751" t="str">
            <v>Caducados PT</v>
          </cell>
          <cell r="G2751" t="str">
            <v>nov/01/2019</v>
          </cell>
          <cell r="H2751" t="str">
            <v>NOV0514009</v>
          </cell>
          <cell r="I2751" t="str">
            <v>NOV0514009</v>
          </cell>
          <cell r="J2751" t="str">
            <v>PZA</v>
          </cell>
          <cell r="K2751" t="str">
            <v>PZA</v>
          </cell>
          <cell r="L2751">
            <v>1</v>
          </cell>
        </row>
        <row r="2752">
          <cell r="A2752" t="str">
            <v>BCM008-21</v>
          </cell>
          <cell r="B2752" t="str">
            <v>1DM5-73-BCM00821MAR0215027</v>
          </cell>
          <cell r="C2752" t="str">
            <v>1DM5-73-BCM00821</v>
          </cell>
          <cell r="D2752" t="str">
            <v>Bulto de campos utilitarios</v>
          </cell>
          <cell r="E2752" t="str">
            <v>BULTO DE CAMPOS UTILITARIOS</v>
          </cell>
          <cell r="F2752" t="str">
            <v>Caducados PT</v>
          </cell>
          <cell r="G2752" t="str">
            <v>mar/18/2017</v>
          </cell>
          <cell r="H2752" t="str">
            <v>MAR0215027</v>
          </cell>
          <cell r="I2752" t="str">
            <v>MAR0215027</v>
          </cell>
          <cell r="J2752" t="str">
            <v>PZA</v>
          </cell>
          <cell r="K2752" t="str">
            <v>PZA</v>
          </cell>
          <cell r="L2752">
            <v>2</v>
          </cell>
        </row>
        <row r="2753">
          <cell r="A2753" t="str">
            <v>BEC001-15</v>
          </cell>
          <cell r="B2753" t="str">
            <v>1DM5-73-BEC00115T16JUL0409</v>
          </cell>
          <cell r="C2753" t="str">
            <v>1DM5-73-BEC00115</v>
          </cell>
          <cell r="D2753" t="str">
            <v>Bata mediana esteril para cirujano</v>
          </cell>
          <cell r="E2753" t="str">
            <v>BATA MEDIANA ESTERIL PARA CIRUJANO</v>
          </cell>
          <cell r="F2753" t="str">
            <v>Caducados PT</v>
          </cell>
          <cell r="G2753" t="str">
            <v>ago/28/2018</v>
          </cell>
          <cell r="H2753" t="str">
            <v>PT16JUL0409</v>
          </cell>
          <cell r="I2753" t="str">
            <v>T16JUL0409</v>
          </cell>
          <cell r="J2753" t="str">
            <v>PZA</v>
          </cell>
          <cell r="K2753" t="str">
            <v>PZA</v>
          </cell>
          <cell r="L2753">
            <v>4</v>
          </cell>
        </row>
        <row r="2754">
          <cell r="A2754" t="str">
            <v>BEE009-19</v>
          </cell>
          <cell r="B2754" t="str">
            <v>1DM5-73-BEE00919SEP21313</v>
          </cell>
          <cell r="C2754" t="str">
            <v>1DM5-73-BEE00919</v>
          </cell>
          <cell r="D2754" t="str">
            <v>Bata extragrande esteril para cirujano</v>
          </cell>
          <cell r="E2754" t="str">
            <v>BATA EXTRAGRANDE ESTERIL PARA CIRUJANO</v>
          </cell>
          <cell r="F2754" t="str">
            <v>Caducados PT</v>
          </cell>
          <cell r="G2754" t="str">
            <v>sep/01/2018</v>
          </cell>
          <cell r="H2754" t="str">
            <v>SEP21313</v>
          </cell>
          <cell r="I2754" t="str">
            <v>SEP21313</v>
          </cell>
          <cell r="J2754" t="str">
            <v>PZA</v>
          </cell>
          <cell r="K2754" t="str">
            <v>PZA</v>
          </cell>
          <cell r="L2754">
            <v>24</v>
          </cell>
        </row>
        <row r="2755">
          <cell r="A2755" t="str">
            <v>BGC009-07</v>
          </cell>
          <cell r="B2755" t="str">
            <v>1DM5-73-BGC00907FEB0215012</v>
          </cell>
          <cell r="C2755" t="str">
            <v>1DM5-73-BGC00907</v>
          </cell>
          <cell r="D2755" t="str">
            <v>Bata grande esteril para cirujano</v>
          </cell>
          <cell r="E2755" t="str">
            <v>BATA GRANDE ESTERIL PARA CIRUJANO</v>
          </cell>
          <cell r="F2755" t="str">
            <v>Caducados PT</v>
          </cell>
          <cell r="G2755" t="str">
            <v>feb/01/2017</v>
          </cell>
          <cell r="H2755" t="str">
            <v>FEB0215012</v>
          </cell>
          <cell r="I2755" t="str">
            <v>FEB0215012</v>
          </cell>
          <cell r="J2755" t="str">
            <v>PZA</v>
          </cell>
          <cell r="K2755" t="str">
            <v>PZA</v>
          </cell>
          <cell r="L2755">
            <v>1</v>
          </cell>
        </row>
        <row r="2756">
          <cell r="A2756" t="str">
            <v>BGC035-01</v>
          </cell>
          <cell r="B2756" t="str">
            <v>1DM5-73-BGC03501T16SEP0258</v>
          </cell>
          <cell r="C2756" t="str">
            <v>1DM5-73-BGC03501</v>
          </cell>
          <cell r="D2756" t="str">
            <v>Bata quirurgica esteril</v>
          </cell>
          <cell r="E2756" t="str">
            <v>Bata quirurgica esteril</v>
          </cell>
          <cell r="F2756" t="str">
            <v>Caducados PT</v>
          </cell>
          <cell r="G2756" t="str">
            <v>sep/14/2018</v>
          </cell>
          <cell r="H2756" t="str">
            <v>PT16SEP0258</v>
          </cell>
          <cell r="I2756" t="str">
            <v>T16SEP0258</v>
          </cell>
          <cell r="J2756" t="str">
            <v>PZA</v>
          </cell>
          <cell r="K2756" t="str">
            <v>PZA</v>
          </cell>
          <cell r="L2756">
            <v>1</v>
          </cell>
        </row>
        <row r="2757">
          <cell r="A2757" t="str">
            <v>BGI035-59</v>
          </cell>
          <cell r="B2757" t="str">
            <v>1DM5-73-BGI03559T16MAY0310</v>
          </cell>
          <cell r="C2757" t="str">
            <v>1DM5-73-BGI03559</v>
          </cell>
          <cell r="D2757" t="str">
            <v>Bata quirurgica reforzada para cirujano grande</v>
          </cell>
          <cell r="E2757" t="str">
            <v>BATA QUIRURGICA REFORZADA CIRUJ GRANDE</v>
          </cell>
          <cell r="F2757" t="str">
            <v>Caducados PT</v>
          </cell>
          <cell r="G2757" t="str">
            <v>may/16/2018</v>
          </cell>
          <cell r="H2757" t="str">
            <v>PT16MAY0310</v>
          </cell>
          <cell r="I2757" t="str">
            <v>T16MAY0310</v>
          </cell>
          <cell r="J2757" t="str">
            <v>PZA</v>
          </cell>
          <cell r="K2757" t="str">
            <v>PZA</v>
          </cell>
          <cell r="L2757">
            <v>4</v>
          </cell>
        </row>
        <row r="2758">
          <cell r="A2758" t="str">
            <v>BGR025-02</v>
          </cell>
          <cell r="B2758" t="str">
            <v>1DM5-73-BGR02502T16MAR0459</v>
          </cell>
          <cell r="C2758" t="str">
            <v>1DM5-73-BGR02502</v>
          </cell>
          <cell r="D2758" t="str">
            <v>Bata quirurgica grande para cirujano</v>
          </cell>
          <cell r="E2758" t="str">
            <v>BATA QUIRURGICA GRANDE PARA CIRUJANO</v>
          </cell>
          <cell r="F2758" t="str">
            <v>Caducados PT</v>
          </cell>
          <cell r="G2758" t="str">
            <v>mar/31/2018</v>
          </cell>
          <cell r="H2758" t="str">
            <v>PT16MAR0459</v>
          </cell>
          <cell r="I2758" t="str">
            <v>T16MAR0459</v>
          </cell>
          <cell r="J2758" t="str">
            <v>PZA</v>
          </cell>
          <cell r="K2758" t="str">
            <v>PZA</v>
          </cell>
          <cell r="L2758">
            <v>1</v>
          </cell>
        </row>
        <row r="2759">
          <cell r="A2759" t="str">
            <v>BGR035-19</v>
          </cell>
          <cell r="B2759" t="str">
            <v>1DM5-73-BGR03519JUN0215042</v>
          </cell>
          <cell r="C2759" t="str">
            <v>1DM5-73-BGR03519</v>
          </cell>
          <cell r="D2759" t="str">
            <v>Bata quirurgica reforzada  grande</v>
          </cell>
          <cell r="E2759" t="str">
            <v>BATA QUIRURGICA REFORZADA  GRANDE</v>
          </cell>
          <cell r="F2759" t="str">
            <v>Caducados PT</v>
          </cell>
          <cell r="G2759" t="str">
            <v>jun/01/2017</v>
          </cell>
          <cell r="H2759" t="str">
            <v>JUN0215042</v>
          </cell>
          <cell r="I2759" t="str">
            <v>JUN0215042</v>
          </cell>
          <cell r="J2759" t="str">
            <v>PZA</v>
          </cell>
          <cell r="K2759" t="str">
            <v>PZA</v>
          </cell>
          <cell r="L2759">
            <v>2</v>
          </cell>
        </row>
        <row r="2760">
          <cell r="A2760" t="str">
            <v>BGR035-19</v>
          </cell>
          <cell r="B2760" t="str">
            <v>1DM5-73-BGR03519JUN0215058</v>
          </cell>
          <cell r="C2760" t="str">
            <v>1DM5-73-BGR03519</v>
          </cell>
          <cell r="D2760" t="str">
            <v>Bata quirurgica reforzada  grande</v>
          </cell>
          <cell r="E2760" t="str">
            <v>BATA QUIRURGICA REFORZADA  GRANDE</v>
          </cell>
          <cell r="F2760" t="str">
            <v>Caducados PT</v>
          </cell>
          <cell r="G2760" t="str">
            <v>jun/25/2017</v>
          </cell>
          <cell r="H2760" t="str">
            <v>JUN0215058</v>
          </cell>
          <cell r="I2760" t="str">
            <v>JUN0215058</v>
          </cell>
          <cell r="J2760" t="str">
            <v>PZA</v>
          </cell>
          <cell r="K2760" t="str">
            <v>PZA</v>
          </cell>
          <cell r="L2760">
            <v>5</v>
          </cell>
        </row>
        <row r="2761">
          <cell r="A2761" t="str">
            <v>BGR035-19</v>
          </cell>
          <cell r="B2761" t="str">
            <v>1DM5-73-BGR03519JUL0215015</v>
          </cell>
          <cell r="C2761" t="str">
            <v>1DM5-73-BGR03519</v>
          </cell>
          <cell r="D2761" t="str">
            <v>Bata quirurgica reforzada  grande</v>
          </cell>
          <cell r="E2761" t="str">
            <v>BATA QUIRURGICA REFORZADA  GRANDE</v>
          </cell>
          <cell r="F2761" t="str">
            <v>Caducados PT</v>
          </cell>
          <cell r="G2761" t="str">
            <v>jul/01/2017</v>
          </cell>
          <cell r="H2761" t="str">
            <v>JUL0215015</v>
          </cell>
          <cell r="I2761" t="str">
            <v>JUL0215015</v>
          </cell>
          <cell r="J2761" t="str">
            <v>PZA</v>
          </cell>
          <cell r="K2761" t="str">
            <v>PZA</v>
          </cell>
          <cell r="L2761">
            <v>2</v>
          </cell>
        </row>
        <row r="2762">
          <cell r="A2762" t="str">
            <v>BGR035-19</v>
          </cell>
          <cell r="B2762" t="str">
            <v>1DM5-73-BGR03519MAR0215006</v>
          </cell>
          <cell r="C2762" t="str">
            <v>1DM5-73-BGR03519</v>
          </cell>
          <cell r="D2762" t="str">
            <v>Bata quirurgica reforzada  grande</v>
          </cell>
          <cell r="E2762" t="str">
            <v>BATA QUIRURGICA REFORZADA  GRANDE</v>
          </cell>
          <cell r="F2762" t="str">
            <v>Caducados PT</v>
          </cell>
          <cell r="G2762" t="str">
            <v>mar/01/2017</v>
          </cell>
          <cell r="H2762" t="str">
            <v>MAR0215006</v>
          </cell>
          <cell r="I2762" t="str">
            <v>MAR0215006</v>
          </cell>
          <cell r="J2762" t="str">
            <v>PZA</v>
          </cell>
          <cell r="K2762" t="str">
            <v>PZA</v>
          </cell>
          <cell r="L2762">
            <v>2</v>
          </cell>
        </row>
        <row r="2763">
          <cell r="A2763" t="str">
            <v>BMI035-58</v>
          </cell>
          <cell r="B2763" t="str">
            <v>1DM5-73-BMI03558T16JUL0276</v>
          </cell>
          <cell r="C2763" t="str">
            <v>1DM5-73-BMI03558</v>
          </cell>
          <cell r="D2763" t="str">
            <v>Bata quirurgica reforzada mediana</v>
          </cell>
          <cell r="E2763" t="str">
            <v>BATA QUIRURGICA REFORZADA MEDIANA</v>
          </cell>
          <cell r="F2763" t="str">
            <v>Caducados PT</v>
          </cell>
          <cell r="G2763" t="str">
            <v>jul/13/2018</v>
          </cell>
          <cell r="H2763" t="str">
            <v>PT16JUL0276</v>
          </cell>
          <cell r="I2763" t="str">
            <v>T16JUL0276</v>
          </cell>
          <cell r="J2763" t="str">
            <v>PZA</v>
          </cell>
          <cell r="K2763" t="str">
            <v>PZA</v>
          </cell>
          <cell r="L2763">
            <v>1657</v>
          </cell>
        </row>
        <row r="2764">
          <cell r="A2764" t="str">
            <v>BMR025-03</v>
          </cell>
          <cell r="B2764" t="str">
            <v>1DM5-73-BMR02503OCT0215001</v>
          </cell>
          <cell r="C2764" t="str">
            <v>1DM5-73-BMR02503</v>
          </cell>
          <cell r="D2764" t="str">
            <v>Bata quirurgica para cirujano</v>
          </cell>
          <cell r="E2764" t="str">
            <v>BATA QUIRURGICA PARA CIRUJANO</v>
          </cell>
          <cell r="F2764" t="str">
            <v>Caducados PT</v>
          </cell>
          <cell r="G2764" t="str">
            <v>oct/02/2017</v>
          </cell>
          <cell r="H2764" t="str">
            <v>OCT0215001</v>
          </cell>
          <cell r="I2764" t="str">
            <v>OCT0215001</v>
          </cell>
          <cell r="J2764" t="str">
            <v>PZA</v>
          </cell>
          <cell r="K2764" t="str">
            <v>PZA</v>
          </cell>
          <cell r="L2764">
            <v>2</v>
          </cell>
        </row>
        <row r="2765">
          <cell r="A2765" t="str">
            <v>BMR025-03</v>
          </cell>
          <cell r="B2765" t="str">
            <v>1DM5-73-BMR02503JUL0215053</v>
          </cell>
          <cell r="C2765" t="str">
            <v>1DM5-73-BMR02503</v>
          </cell>
          <cell r="D2765" t="str">
            <v>Bata quirurgica para cirujano</v>
          </cell>
          <cell r="E2765" t="str">
            <v>BATA QUIRURGICA PARA CIRUJANO</v>
          </cell>
          <cell r="F2765" t="str">
            <v>Caducados PT</v>
          </cell>
          <cell r="G2765" t="str">
            <v>jul/01/2017</v>
          </cell>
          <cell r="H2765" t="str">
            <v>JUL0215053</v>
          </cell>
          <cell r="I2765" t="str">
            <v>JUL0215053</v>
          </cell>
          <cell r="J2765" t="str">
            <v>PZA</v>
          </cell>
          <cell r="K2765" t="str">
            <v>PZA</v>
          </cell>
          <cell r="L2765">
            <v>4</v>
          </cell>
        </row>
        <row r="2766">
          <cell r="A2766" t="str">
            <v>BMR025-03</v>
          </cell>
          <cell r="B2766" t="str">
            <v>1DM5-73-BMR02503SEP0215025</v>
          </cell>
          <cell r="C2766" t="str">
            <v>1DM5-73-BMR02503</v>
          </cell>
          <cell r="D2766" t="str">
            <v>Bata quirurgica para cirujano</v>
          </cell>
          <cell r="E2766" t="str">
            <v>BATA QUIRURGICA PARA CIRUJANO</v>
          </cell>
          <cell r="F2766" t="str">
            <v>Caducados PT</v>
          </cell>
          <cell r="G2766" t="str">
            <v>sep/14/2017</v>
          </cell>
          <cell r="H2766" t="str">
            <v>SEP0215025</v>
          </cell>
          <cell r="I2766" t="str">
            <v>SEP0215025</v>
          </cell>
          <cell r="J2766" t="str">
            <v>PZA</v>
          </cell>
          <cell r="K2766" t="str">
            <v>PZA</v>
          </cell>
          <cell r="L2766">
            <v>3</v>
          </cell>
        </row>
        <row r="2767">
          <cell r="A2767" t="str">
            <v>BMR035-29</v>
          </cell>
          <cell r="B2767" t="str">
            <v>1DM5-73-BMR03529T16JUN0118</v>
          </cell>
          <cell r="C2767" t="str">
            <v>1DM5-73-BMR03529</v>
          </cell>
          <cell r="D2767" t="str">
            <v>Bata quirurgica reforzada  mediana</v>
          </cell>
          <cell r="E2767" t="str">
            <v>BATA QUIRURGICA REFORZADA  MEDIANA</v>
          </cell>
          <cell r="F2767" t="str">
            <v>Caducados PT</v>
          </cell>
          <cell r="G2767" t="str">
            <v>jun/02/2018</v>
          </cell>
          <cell r="H2767" t="str">
            <v>PT16JUN0118</v>
          </cell>
          <cell r="I2767" t="str">
            <v>T16JUN0118</v>
          </cell>
          <cell r="J2767" t="str">
            <v>PZA</v>
          </cell>
          <cell r="K2767" t="str">
            <v>PZA</v>
          </cell>
          <cell r="L2767">
            <v>228</v>
          </cell>
        </row>
        <row r="2768">
          <cell r="A2768" t="str">
            <v>BMR035-29</v>
          </cell>
          <cell r="B2768" t="str">
            <v>1DM5-73-BMR03529AGO021543</v>
          </cell>
          <cell r="C2768" t="str">
            <v>1DM5-73-BMR03529</v>
          </cell>
          <cell r="D2768" t="str">
            <v>Bata quirurgica reforzada  mediana</v>
          </cell>
          <cell r="E2768" t="str">
            <v>BATA QUIRURGICA REFORZADA  MEDIANA</v>
          </cell>
          <cell r="F2768" t="str">
            <v>Caducados PT</v>
          </cell>
          <cell r="G2768" t="str">
            <v>ago/13/2017</v>
          </cell>
          <cell r="H2768" t="str">
            <v>AGO021543</v>
          </cell>
          <cell r="I2768" t="str">
            <v>AGO021543</v>
          </cell>
          <cell r="J2768" t="str">
            <v>PZA</v>
          </cell>
          <cell r="K2768" t="str">
            <v>PZA</v>
          </cell>
          <cell r="L2768">
            <v>1</v>
          </cell>
        </row>
        <row r="2769">
          <cell r="A2769" t="str">
            <v>BMS035-41</v>
          </cell>
          <cell r="B2769" t="str">
            <v>1DM5-73-BMS03541MAR0215043</v>
          </cell>
          <cell r="C2769" t="str">
            <v>1DM5-73-BMS03541</v>
          </cell>
          <cell r="D2769" t="str">
            <v>Bata desechable esteril, tamaño grande con toalla de secado</v>
          </cell>
          <cell r="E2769" t="str">
            <v>Bata desech esteril grand toalla/secado</v>
          </cell>
          <cell r="F2769" t="str">
            <v>Caducados PT</v>
          </cell>
          <cell r="G2769" t="str">
            <v>mar/24/2017</v>
          </cell>
          <cell r="H2769" t="str">
            <v>MAR0215043</v>
          </cell>
          <cell r="I2769" t="str">
            <v>MAR0215043</v>
          </cell>
          <cell r="J2769" t="str">
            <v>PZA</v>
          </cell>
          <cell r="K2769" t="str">
            <v>PZA</v>
          </cell>
          <cell r="L2769">
            <v>1</v>
          </cell>
        </row>
        <row r="2770">
          <cell r="A2770" t="str">
            <v>BNE009-13</v>
          </cell>
          <cell r="B2770" t="str">
            <v>1DM5-73-BNE00913FEB21318</v>
          </cell>
          <cell r="C2770" t="str">
            <v>1DM5-73-BNE00913</v>
          </cell>
          <cell r="D2770" t="str">
            <v>Bata mediana no esteril para cirujano</v>
          </cell>
          <cell r="E2770" t="str">
            <v>BATA MEDIANA NO ESTERIL PARA CIRUJANO</v>
          </cell>
          <cell r="F2770" t="str">
            <v>Caducados PT</v>
          </cell>
          <cell r="G2770" t="str">
            <v>feb/01/2019</v>
          </cell>
          <cell r="H2770" t="str">
            <v>FEB21318</v>
          </cell>
          <cell r="I2770" t="str">
            <v>FEB21318</v>
          </cell>
          <cell r="J2770" t="str">
            <v>PZA</v>
          </cell>
          <cell r="K2770" t="str">
            <v>PZA</v>
          </cell>
          <cell r="L2770">
            <v>72</v>
          </cell>
        </row>
        <row r="2771">
          <cell r="A2771" t="str">
            <v>BQU035-61</v>
          </cell>
          <cell r="B2771" t="str">
            <v>1DM5-73-BQU03561JUL0215038</v>
          </cell>
          <cell r="C2771" t="str">
            <v>1DM5-73-BQU03561</v>
          </cell>
          <cell r="D2771" t="str">
            <v>Bata quirurgica unitalla para cirujano</v>
          </cell>
          <cell r="E2771" t="str">
            <v>BATA QUIRURGICA UNITALLA PARA CIRUJANO</v>
          </cell>
          <cell r="F2771" t="str">
            <v>Caducados PT</v>
          </cell>
          <cell r="G2771" t="str">
            <v>jul/15/2017</v>
          </cell>
          <cell r="H2771" t="str">
            <v>JUL0215038</v>
          </cell>
          <cell r="I2771" t="str">
            <v>JUL0215038</v>
          </cell>
          <cell r="J2771" t="str">
            <v>PZA</v>
          </cell>
          <cell r="K2771" t="str">
            <v>PZA</v>
          </cell>
          <cell r="L2771">
            <v>4</v>
          </cell>
        </row>
        <row r="2772">
          <cell r="A2772" t="str">
            <v>BQU035-61</v>
          </cell>
          <cell r="B2772" t="str">
            <v>1DM5-73-BQU03561AGO0215004</v>
          </cell>
          <cell r="C2772" t="str">
            <v>1DM5-73-BQU03561</v>
          </cell>
          <cell r="D2772" t="str">
            <v>Bata quirurgica unitalla para cirujano</v>
          </cell>
          <cell r="E2772" t="str">
            <v>BATA QUIRURGICA UNITALLA PARA CIRUJANO</v>
          </cell>
          <cell r="F2772" t="str">
            <v>Caducados PT</v>
          </cell>
          <cell r="G2772" t="str">
            <v>ago/03/2017</v>
          </cell>
          <cell r="H2772" t="str">
            <v>AGO0215004</v>
          </cell>
          <cell r="I2772" t="str">
            <v>AGO0215004</v>
          </cell>
          <cell r="J2772" t="str">
            <v>PZA</v>
          </cell>
          <cell r="K2772" t="str">
            <v>PZA</v>
          </cell>
          <cell r="L2772">
            <v>3</v>
          </cell>
        </row>
        <row r="2773">
          <cell r="A2773" t="str">
            <v>BQU035-61</v>
          </cell>
          <cell r="B2773" t="str">
            <v>1DM5-73-BQU03561FEB0215025</v>
          </cell>
          <cell r="C2773" t="str">
            <v>1DM5-73-BQU03561</v>
          </cell>
          <cell r="D2773" t="str">
            <v>Bata quirurgica unitalla para cirujano</v>
          </cell>
          <cell r="E2773" t="str">
            <v>BATA QUIRURGICA UNITALLA PARA CIRUJANO</v>
          </cell>
          <cell r="F2773" t="str">
            <v>Caducados PT</v>
          </cell>
          <cell r="G2773" t="str">
            <v>feb/01/2017</v>
          </cell>
          <cell r="H2773" t="str">
            <v>FEB0215025</v>
          </cell>
          <cell r="I2773" t="str">
            <v>FEB0215025</v>
          </cell>
          <cell r="J2773" t="str">
            <v>PZA</v>
          </cell>
          <cell r="K2773" t="str">
            <v>PZA</v>
          </cell>
          <cell r="L2773">
            <v>2</v>
          </cell>
        </row>
        <row r="2774">
          <cell r="A2774" t="str">
            <v>BRE001-37</v>
          </cell>
          <cell r="B2774" t="str">
            <v>1DM5-73-BRE00137T16JUN0119</v>
          </cell>
          <cell r="C2774" t="str">
            <v>1DM5-73-BRE00137</v>
          </cell>
          <cell r="D2774" t="str">
            <v>Bata extragrande con marsupial</v>
          </cell>
          <cell r="E2774" t="str">
            <v>BATA EXTRAGRANDE CON MARSUPIAL</v>
          </cell>
          <cell r="F2774" t="str">
            <v>Caducados PT</v>
          </cell>
          <cell r="G2774" t="str">
            <v>jun/02/2018</v>
          </cell>
          <cell r="H2774" t="str">
            <v>PT16JUN0119</v>
          </cell>
          <cell r="I2774" t="str">
            <v>T16JUN0119</v>
          </cell>
          <cell r="J2774" t="str">
            <v>PZA</v>
          </cell>
          <cell r="K2774" t="str">
            <v>PZA</v>
          </cell>
          <cell r="L2774">
            <v>73</v>
          </cell>
        </row>
        <row r="2775">
          <cell r="A2775" t="str">
            <v>BRE001-37</v>
          </cell>
          <cell r="B2775" t="str">
            <v>1DM5-73-BRE00137T16AGO0089</v>
          </cell>
          <cell r="C2775" t="str">
            <v>1DM5-73-BRE00137</v>
          </cell>
          <cell r="D2775" t="str">
            <v>Bata extragrande con marsupial</v>
          </cell>
          <cell r="E2775" t="str">
            <v>BATA EXTRAGRANDE CON MARSUPIAL</v>
          </cell>
          <cell r="F2775" t="str">
            <v>Caducados PT</v>
          </cell>
          <cell r="G2775" t="str">
            <v>ago/01/2018</v>
          </cell>
          <cell r="H2775" t="str">
            <v>PT16AGO0089</v>
          </cell>
          <cell r="I2775" t="str">
            <v>T16AGO0089</v>
          </cell>
          <cell r="J2775" t="str">
            <v>PZA</v>
          </cell>
          <cell r="K2775" t="str">
            <v>PZA</v>
          </cell>
          <cell r="L2775">
            <v>2</v>
          </cell>
        </row>
        <row r="2776">
          <cell r="A2776" t="str">
            <v>BRE001-37</v>
          </cell>
          <cell r="B2776" t="str">
            <v>1DM5-73-BRE00137T16ABR0344</v>
          </cell>
          <cell r="C2776" t="str">
            <v>1DM5-73-BRE00137</v>
          </cell>
          <cell r="D2776" t="str">
            <v>Bata extragrande con marsupial</v>
          </cell>
          <cell r="E2776" t="str">
            <v>BATA EXTRAGRANDE CON MARSUPIAL</v>
          </cell>
          <cell r="F2776" t="str">
            <v>Caducados PT</v>
          </cell>
          <cell r="G2776" t="str">
            <v>abr/21/2018</v>
          </cell>
          <cell r="H2776" t="str">
            <v>PT16ABR0344</v>
          </cell>
          <cell r="I2776" t="str">
            <v>T16ABR0344</v>
          </cell>
          <cell r="J2776" t="str">
            <v>PZA</v>
          </cell>
          <cell r="K2776" t="str">
            <v>PZA</v>
          </cell>
          <cell r="L2776">
            <v>8</v>
          </cell>
        </row>
        <row r="2777">
          <cell r="A2777" t="str">
            <v>BRE001-37</v>
          </cell>
          <cell r="B2777" t="str">
            <v>1DM5-73-BRE00137JUL21305</v>
          </cell>
          <cell r="C2777" t="str">
            <v>1DM5-73-BRE00137</v>
          </cell>
          <cell r="D2777" t="str">
            <v>Bata extragrande con marsupial</v>
          </cell>
          <cell r="E2777" t="str">
            <v>BATA EXTRAGRANDE CON MARSUPIAL</v>
          </cell>
          <cell r="F2777" t="str">
            <v>Caducados PT</v>
          </cell>
          <cell r="G2777" t="str">
            <v>jul/01/2018</v>
          </cell>
          <cell r="H2777" t="str">
            <v>JUL21305</v>
          </cell>
          <cell r="I2777" t="str">
            <v>JUL21305</v>
          </cell>
          <cell r="J2777" t="str">
            <v>PZA</v>
          </cell>
          <cell r="K2777" t="str">
            <v>PZA</v>
          </cell>
          <cell r="L2777">
            <v>2</v>
          </cell>
        </row>
        <row r="2778">
          <cell r="A2778" t="str">
            <v>BRE001-37</v>
          </cell>
          <cell r="B2778" t="str">
            <v>1DM5-73-BRE00137MAR0215056</v>
          </cell>
          <cell r="C2778" t="str">
            <v>1DM5-73-BRE00137</v>
          </cell>
          <cell r="D2778" t="str">
            <v>Bata extragrande con marsupial</v>
          </cell>
          <cell r="E2778" t="str">
            <v>BATA EXTRAGRANDE CON MARSUPIAL</v>
          </cell>
          <cell r="F2778" t="str">
            <v>Caducados PT</v>
          </cell>
          <cell r="G2778" t="str">
            <v>mar/31/2017</v>
          </cell>
          <cell r="H2778" t="str">
            <v>MAR021|5056</v>
          </cell>
          <cell r="I2778" t="str">
            <v>MAR0215056</v>
          </cell>
          <cell r="J2778" t="str">
            <v>PZA</v>
          </cell>
          <cell r="K2778" t="str">
            <v>PZA</v>
          </cell>
          <cell r="L2778">
            <v>2</v>
          </cell>
        </row>
        <row r="2779">
          <cell r="A2779" t="str">
            <v>BRG001-38</v>
          </cell>
          <cell r="B2779" t="str">
            <v>1DM5-73-BRG00138T16JUN0120</v>
          </cell>
          <cell r="C2779" t="str">
            <v>1DM5-73-BRG00138</v>
          </cell>
          <cell r="D2779" t="str">
            <v>Bata grande con marsupial</v>
          </cell>
          <cell r="E2779" t="str">
            <v>BATA GRANDE CON MARSUPIAL</v>
          </cell>
          <cell r="F2779" t="str">
            <v>Caducados PT</v>
          </cell>
          <cell r="G2779" t="str">
            <v>jun/02/2018</v>
          </cell>
          <cell r="H2779" t="str">
            <v>PT16JUN0120</v>
          </cell>
          <cell r="I2779" t="str">
            <v>T16JUN0120</v>
          </cell>
          <cell r="J2779" t="str">
            <v>PZA</v>
          </cell>
          <cell r="K2779" t="str">
            <v>PZA</v>
          </cell>
          <cell r="L2779">
            <v>539</v>
          </cell>
        </row>
        <row r="2780">
          <cell r="A2780" t="str">
            <v>BRG001-38</v>
          </cell>
          <cell r="B2780" t="str">
            <v>1DM5-73-BRG00138T16JUL0324</v>
          </cell>
          <cell r="C2780" t="str">
            <v>1DM5-73-BRG00138</v>
          </cell>
          <cell r="D2780" t="str">
            <v>Bata grande con marsupial</v>
          </cell>
          <cell r="E2780" t="str">
            <v>BATA GRANDE CON MARSUPIAL</v>
          </cell>
          <cell r="F2780" t="str">
            <v>Caducados PT</v>
          </cell>
          <cell r="G2780" t="str">
            <v>jul/21/2018</v>
          </cell>
          <cell r="H2780" t="str">
            <v>PT16JUL0324</v>
          </cell>
          <cell r="I2780" t="str">
            <v>T16JUL0324</v>
          </cell>
          <cell r="J2780" t="str">
            <v>PZA</v>
          </cell>
          <cell r="K2780" t="str">
            <v>PZA</v>
          </cell>
          <cell r="L2780">
            <v>899</v>
          </cell>
        </row>
        <row r="2781">
          <cell r="A2781" t="str">
            <v>BRM001-39</v>
          </cell>
          <cell r="B2781" t="str">
            <v>1DM5-73-BRM00139MAR0215052</v>
          </cell>
          <cell r="C2781" t="str">
            <v>1DM5-73-BRM00139</v>
          </cell>
          <cell r="D2781" t="str">
            <v>Bata mediana con marsupial</v>
          </cell>
          <cell r="E2781" t="str">
            <v>BATA MEDIANA CON MARSUPIAL</v>
          </cell>
          <cell r="F2781" t="str">
            <v>Caducados PT</v>
          </cell>
          <cell r="G2781" t="str">
            <v>mar/01/2017</v>
          </cell>
          <cell r="H2781" t="str">
            <v>MAR0215052</v>
          </cell>
          <cell r="I2781" t="str">
            <v>MAR0215052</v>
          </cell>
          <cell r="J2781" t="str">
            <v>PZA</v>
          </cell>
          <cell r="K2781" t="str">
            <v>PZA</v>
          </cell>
          <cell r="L2781">
            <v>2</v>
          </cell>
        </row>
        <row r="2782">
          <cell r="A2782" t="str">
            <v>CGB009-52</v>
          </cell>
          <cell r="B2782" t="str">
            <v>1DM5-73-CGB00952MAY0915006</v>
          </cell>
          <cell r="C2782" t="str">
            <v>1DM5-73-CGB00952</v>
          </cell>
          <cell r="D2782" t="str">
            <v>Cubrezapato blanco c/antiderrapante</v>
          </cell>
          <cell r="E2782" t="str">
            <v>CUBREZAPATO BLAN ANTIDERRAP  PAR</v>
          </cell>
          <cell r="F2782" t="str">
            <v>Caducados PT</v>
          </cell>
          <cell r="G2782" t="str">
            <v>may/06/2020</v>
          </cell>
          <cell r="H2782" t="str">
            <v>MAY0915006</v>
          </cell>
          <cell r="I2782" t="str">
            <v>MAY0915006</v>
          </cell>
          <cell r="J2782" t="str">
            <v>PAR</v>
          </cell>
          <cell r="K2782" t="str">
            <v>PAR</v>
          </cell>
          <cell r="L2782">
            <v>1</v>
          </cell>
        </row>
        <row r="2783">
          <cell r="A2783" t="str">
            <v>CHI025-05</v>
          </cell>
          <cell r="B2783" t="str">
            <v>1DM5-73-CHI02505T16JUN0228</v>
          </cell>
          <cell r="C2783" t="str">
            <v>1DM5-73-CHI02505</v>
          </cell>
          <cell r="D2783" t="str">
            <v>Campo hendido para otorrinolaringologia anestesia y otros I</v>
          </cell>
          <cell r="E2783" t="str">
            <v>CAMPO HENDIDO OTORRINOLARI ANEST Y OTR I</v>
          </cell>
          <cell r="F2783" t="str">
            <v>Caducados PT</v>
          </cell>
          <cell r="G2783" t="str">
            <v>jun/15/2018</v>
          </cell>
          <cell r="H2783" t="str">
            <v>PT16JUN0228</v>
          </cell>
          <cell r="I2783" t="str">
            <v>T16JUN0228</v>
          </cell>
          <cell r="J2783" t="str">
            <v>PZA</v>
          </cell>
          <cell r="K2783" t="str">
            <v>PZA</v>
          </cell>
          <cell r="L2783">
            <v>97</v>
          </cell>
        </row>
        <row r="2784">
          <cell r="A2784" t="str">
            <v>CHI025-05</v>
          </cell>
          <cell r="B2784" t="str">
            <v>1DM5-73-CHI02505T16NOV0328</v>
          </cell>
          <cell r="C2784" t="str">
            <v>1DM5-73-CHI02505</v>
          </cell>
          <cell r="D2784" t="str">
            <v>Campo hendido para otorrinolaringologia anestesia y otros I</v>
          </cell>
          <cell r="E2784" t="str">
            <v>CAMPO HENDIDO OTORRINOLARI ANEST Y OTR I</v>
          </cell>
          <cell r="F2784" t="str">
            <v>Caducados PT</v>
          </cell>
          <cell r="G2784" t="str">
            <v>nov/01/2018</v>
          </cell>
          <cell r="H2784" t="str">
            <v>PT16NOV03285</v>
          </cell>
          <cell r="I2784" t="str">
            <v>T16NOV0328</v>
          </cell>
          <cell r="J2784" t="str">
            <v>PZA</v>
          </cell>
          <cell r="K2784" t="str">
            <v>PZA</v>
          </cell>
          <cell r="L2784">
            <v>350</v>
          </cell>
        </row>
        <row r="2785">
          <cell r="A2785" t="str">
            <v>CQE035-50</v>
          </cell>
          <cell r="B2785" t="str">
            <v>1DM5-73-CQE03550JUL0215004</v>
          </cell>
          <cell r="C2785" t="str">
            <v>1DM5-73-CQE03550</v>
          </cell>
          <cell r="D2785" t="str">
            <v>Campo quirurgico esteril</v>
          </cell>
          <cell r="E2785" t="str">
            <v>Campo quirurgico esteril</v>
          </cell>
          <cell r="F2785" t="str">
            <v>Caducados PT</v>
          </cell>
          <cell r="G2785" t="str">
            <v>jul/02/2017</v>
          </cell>
          <cell r="H2785" t="str">
            <v>JUL0215004</v>
          </cell>
          <cell r="I2785" t="str">
            <v>JUL0215004</v>
          </cell>
          <cell r="J2785" t="str">
            <v>PZA</v>
          </cell>
          <cell r="K2785" t="str">
            <v>PZA</v>
          </cell>
          <cell r="L2785">
            <v>2</v>
          </cell>
        </row>
        <row r="2786">
          <cell r="A2786" t="str">
            <v>CSE035-63</v>
          </cell>
          <cell r="B2786" t="str">
            <v>1DM5-73-CSE03563JUL0215011</v>
          </cell>
          <cell r="C2786" t="str">
            <v>1DM5-73-CSE03563</v>
          </cell>
          <cell r="D2786" t="str">
            <v>Campo sencillo I</v>
          </cell>
          <cell r="E2786" t="str">
            <v>CAMPO SENCILLO I</v>
          </cell>
          <cell r="F2786" t="str">
            <v>Caducados PT</v>
          </cell>
          <cell r="G2786" t="str">
            <v>jul/02/2017</v>
          </cell>
          <cell r="H2786" t="str">
            <v>JUL0215011</v>
          </cell>
          <cell r="I2786" t="str">
            <v>JUL0215011</v>
          </cell>
          <cell r="J2786" t="str">
            <v>PZA</v>
          </cell>
          <cell r="K2786" t="str">
            <v>PZA</v>
          </cell>
          <cell r="L2786">
            <v>1</v>
          </cell>
        </row>
        <row r="2787">
          <cell r="A2787" t="str">
            <v>CSE035-63</v>
          </cell>
          <cell r="B2787" t="str">
            <v>1DM5-73-CSE03563AGO0215048</v>
          </cell>
          <cell r="C2787" t="str">
            <v>1DM5-73-CSE03563</v>
          </cell>
          <cell r="D2787" t="str">
            <v>Campo sencillo I</v>
          </cell>
          <cell r="E2787" t="str">
            <v>CAMPO SENCILLO I</v>
          </cell>
          <cell r="F2787" t="str">
            <v>Caducados PT</v>
          </cell>
          <cell r="G2787" t="str">
            <v>ago/17/2017</v>
          </cell>
          <cell r="H2787" t="str">
            <v>AGO0215048</v>
          </cell>
          <cell r="I2787" t="str">
            <v>AGO0215048</v>
          </cell>
          <cell r="J2787" t="str">
            <v>PZA</v>
          </cell>
          <cell r="K2787" t="str">
            <v>PZA</v>
          </cell>
          <cell r="L2787">
            <v>5</v>
          </cell>
        </row>
        <row r="2788">
          <cell r="A2788" t="str">
            <v>CUS035-26</v>
          </cell>
          <cell r="B2788" t="str">
            <v>1DM5-73-CUS03526AGO21329</v>
          </cell>
          <cell r="C2788" t="str">
            <v>1DM5-73-CUS03526</v>
          </cell>
          <cell r="D2788" t="str">
            <v>Campo sencillo</v>
          </cell>
          <cell r="E2788" t="str">
            <v>Campo sencillo</v>
          </cell>
          <cell r="F2788" t="str">
            <v>Caducados PT</v>
          </cell>
          <cell r="G2788" t="str">
            <v>ago/01/2018</v>
          </cell>
          <cell r="H2788" t="str">
            <v>AGO21329</v>
          </cell>
          <cell r="I2788" t="str">
            <v>AGO21329</v>
          </cell>
          <cell r="J2788" t="str">
            <v>PZA</v>
          </cell>
          <cell r="K2788" t="str">
            <v>PZA</v>
          </cell>
          <cell r="L2788">
            <v>12</v>
          </cell>
        </row>
        <row r="2789">
          <cell r="A2789" t="str">
            <v>CUT001-02</v>
          </cell>
          <cell r="B2789" t="str">
            <v>1DM5-73-CUT00102JUN0215027</v>
          </cell>
          <cell r="C2789" t="str">
            <v>1DM5-73-CUT00102</v>
          </cell>
          <cell r="D2789" t="str">
            <v>Campo utilitario esteril</v>
          </cell>
          <cell r="E2789" t="str">
            <v>CAMPO UTILITARIO ESTERIL</v>
          </cell>
          <cell r="F2789" t="str">
            <v>Caducados PT</v>
          </cell>
          <cell r="G2789" t="str">
            <v>jun/05/2017</v>
          </cell>
          <cell r="H2789" t="str">
            <v>JUN0215027</v>
          </cell>
          <cell r="I2789" t="str">
            <v>JUN0215027</v>
          </cell>
          <cell r="J2789" t="str">
            <v>PZA</v>
          </cell>
          <cell r="K2789" t="str">
            <v>PZA</v>
          </cell>
          <cell r="L2789">
            <v>32</v>
          </cell>
        </row>
        <row r="2790">
          <cell r="A2790" t="str">
            <v>CUT001-02</v>
          </cell>
          <cell r="B2790" t="str">
            <v>1DM5-73-CUT00102JUL0215001</v>
          </cell>
          <cell r="C2790" t="str">
            <v>1DM5-73-CUT00102</v>
          </cell>
          <cell r="D2790" t="str">
            <v>Campo utilitario esteril</v>
          </cell>
          <cell r="E2790" t="str">
            <v>CAMPO UTILITARIO ESTERIL</v>
          </cell>
          <cell r="F2790" t="str">
            <v>Caducados PT</v>
          </cell>
          <cell r="G2790" t="str">
            <v>jul/02/2017</v>
          </cell>
          <cell r="H2790" t="str">
            <v>JUL0215001</v>
          </cell>
          <cell r="I2790" t="str">
            <v>JUL0215001</v>
          </cell>
          <cell r="J2790" t="str">
            <v>PZA</v>
          </cell>
          <cell r="K2790" t="str">
            <v>PZA</v>
          </cell>
          <cell r="L2790">
            <v>1</v>
          </cell>
        </row>
        <row r="2791">
          <cell r="A2791" t="str">
            <v>CUT001-02</v>
          </cell>
          <cell r="B2791" t="str">
            <v>1DM5-73-CUT00102DIC0214021</v>
          </cell>
          <cell r="C2791" t="str">
            <v>1DM5-73-CUT00102</v>
          </cell>
          <cell r="D2791" t="str">
            <v>Campo utilitario esteril</v>
          </cell>
          <cell r="E2791" t="str">
            <v>CAMPO UTILITARIO ESTERIL</v>
          </cell>
          <cell r="F2791" t="str">
            <v>Caducados PT</v>
          </cell>
          <cell r="G2791" t="str">
            <v>dic/30/2019</v>
          </cell>
          <cell r="H2791" t="str">
            <v>DIC0214021</v>
          </cell>
          <cell r="I2791" t="str">
            <v>DIC0214021</v>
          </cell>
          <cell r="J2791" t="str">
            <v>PZA</v>
          </cell>
          <cell r="K2791" t="str">
            <v>PZA</v>
          </cell>
          <cell r="L2791">
            <v>2</v>
          </cell>
        </row>
        <row r="2792">
          <cell r="A2792" t="str">
            <v>FCR003-35</v>
          </cell>
          <cell r="B2792" t="str">
            <v>1DM5-73-FCR00335T17OCT0283</v>
          </cell>
          <cell r="C2792" t="str">
            <v>1DM5-73-FCR00335</v>
          </cell>
          <cell r="D2792" t="str">
            <v>Filtro cuadrado regular p/ contenedor</v>
          </cell>
          <cell r="E2792" t="str">
            <v>FILTRO CUADRADO REGULAR P/ CONTENEDOR</v>
          </cell>
          <cell r="F2792" t="str">
            <v>Caducados PT</v>
          </cell>
          <cell r="G2792" t="str">
            <v>oct/10/2022</v>
          </cell>
          <cell r="H2792" t="str">
            <v>PT17OCT0283</v>
          </cell>
          <cell r="I2792" t="str">
            <v>T17OCT0283</v>
          </cell>
          <cell r="J2792" t="str">
            <v>PZA</v>
          </cell>
          <cell r="K2792" t="str">
            <v>PZA</v>
          </cell>
          <cell r="L2792">
            <v>8</v>
          </cell>
        </row>
        <row r="2793">
          <cell r="A2793" t="str">
            <v>FME008-47</v>
          </cell>
          <cell r="B2793" t="str">
            <v>1DM5-73-FME00847T16MAR0406</v>
          </cell>
          <cell r="C2793" t="str">
            <v>1DM5-73-FME00847</v>
          </cell>
          <cell r="D2793" t="str">
            <v>Funda plastica esteril para mesa de mayo.</v>
          </cell>
          <cell r="E2793" t="str">
            <v>FUNDA PLASTICA ESTERIL P/MESA DE MAYO.</v>
          </cell>
          <cell r="F2793" t="str">
            <v>Caducados PT</v>
          </cell>
          <cell r="G2793" t="str">
            <v>mar/01/2018</v>
          </cell>
          <cell r="H2793" t="str">
            <v>PT16MAR0406</v>
          </cell>
          <cell r="I2793" t="str">
            <v>T16MAR0406</v>
          </cell>
          <cell r="J2793" t="str">
            <v>PZA</v>
          </cell>
          <cell r="K2793" t="str">
            <v>PZA</v>
          </cell>
          <cell r="L2793">
            <v>8</v>
          </cell>
        </row>
        <row r="2794">
          <cell r="A2794" t="str">
            <v>GCI035-31</v>
          </cell>
          <cell r="B2794" t="str">
            <v>1DM5-73-GCI03531T16MAY0092</v>
          </cell>
          <cell r="C2794" t="str">
            <v>1DM5-73-GCI03531</v>
          </cell>
          <cell r="D2794" t="str">
            <v>Gorro para cirujano b/100</v>
          </cell>
          <cell r="E2794" t="str">
            <v xml:space="preserve">GORRO PARA CIRUJANO </v>
          </cell>
          <cell r="F2794" t="str">
            <v>Caducados PT</v>
          </cell>
          <cell r="G2794" t="str">
            <v>may/02/2021</v>
          </cell>
          <cell r="H2794" t="str">
            <v>PT16MAY0092</v>
          </cell>
          <cell r="I2794" t="str">
            <v>T16MAY0092</v>
          </cell>
          <cell r="J2794" t="str">
            <v>PZA</v>
          </cell>
          <cell r="K2794" t="str">
            <v>PZA</v>
          </cell>
          <cell r="L2794">
            <v>60</v>
          </cell>
        </row>
        <row r="2795">
          <cell r="A2795" t="str">
            <v>PCE035-24</v>
          </cell>
          <cell r="B2795" t="str">
            <v>1DM5-73-PCE03524T16JUN0201</v>
          </cell>
          <cell r="C2795" t="str">
            <v>1DM5-73-PCE03524</v>
          </cell>
          <cell r="D2795" t="str">
            <v>Paquete para cirugia de extremidades</v>
          </cell>
          <cell r="E2795" t="str">
            <v>ROPA QUIRURGICA P-CIRUGIA D EXTREMIDADES</v>
          </cell>
          <cell r="F2795" t="str">
            <v>Caducados PT</v>
          </cell>
          <cell r="G2795" t="str">
            <v>jun/09/2018</v>
          </cell>
          <cell r="H2795" t="str">
            <v>PT16JUN0201</v>
          </cell>
          <cell r="I2795" t="str">
            <v>T16JUN0201</v>
          </cell>
          <cell r="J2795" t="str">
            <v>PAQ</v>
          </cell>
          <cell r="K2795" t="str">
            <v>PAQ</v>
          </cell>
          <cell r="L2795">
            <v>9</v>
          </cell>
        </row>
        <row r="2796">
          <cell r="A2796" t="str">
            <v>SCE009-26</v>
          </cell>
          <cell r="B2796" t="str">
            <v>1DM5-73-SCE00926SEP0215001</v>
          </cell>
          <cell r="C2796" t="str">
            <v>1DM5-73-SCE00926</v>
          </cell>
          <cell r="D2796" t="str">
            <v>Sabana esteril para cadera</v>
          </cell>
          <cell r="E2796" t="str">
            <v>Sabana esteril para cadera</v>
          </cell>
          <cell r="F2796" t="str">
            <v>Caducados PT</v>
          </cell>
          <cell r="G2796" t="str">
            <v>sep/02/2017</v>
          </cell>
          <cell r="H2796" t="str">
            <v>SEP0215001</v>
          </cell>
          <cell r="I2796" t="str">
            <v>SEP0215001</v>
          </cell>
          <cell r="J2796" t="str">
            <v>PZA</v>
          </cell>
          <cell r="K2796" t="str">
            <v>PZA</v>
          </cell>
          <cell r="L2796">
            <v>22</v>
          </cell>
        </row>
        <row r="2797">
          <cell r="A2797" t="str">
            <v>VEQ035-70</v>
          </cell>
          <cell r="B2797" t="str">
            <v>1DM5-73-VEQ03570T16SEP0261</v>
          </cell>
          <cell r="C2797" t="str">
            <v>1DM5-73-VEQ03570</v>
          </cell>
          <cell r="D2797" t="str">
            <v>Vestuario para el equipo quirurgico no esteril</v>
          </cell>
          <cell r="E2797" t="str">
            <v>VESTUARIO  EQUIPO QUIRURGICO NO ESTERIL</v>
          </cell>
          <cell r="F2797" t="str">
            <v>Caducados PT</v>
          </cell>
          <cell r="G2797" t="str">
            <v>sep/14/2021</v>
          </cell>
          <cell r="H2797" t="str">
            <v>PT16SEP0261</v>
          </cell>
          <cell r="I2797" t="str">
            <v>T16SEP0261</v>
          </cell>
          <cell r="J2797" t="str">
            <v>PZA</v>
          </cell>
          <cell r="K2797" t="str">
            <v>PZA</v>
          </cell>
          <cell r="L2797">
            <v>14</v>
          </cell>
        </row>
        <row r="2798">
          <cell r="A2798" t="str">
            <v>BSA035-21</v>
          </cell>
          <cell r="B2798" t="str">
            <v>1DM5-73-VSA03521T17MAY0668</v>
          </cell>
          <cell r="C2798" t="str">
            <v>1DM5-73-VSA03521</v>
          </cell>
          <cell r="D2798" t="str">
            <v>Bota para cirujano sin antiderrapante</v>
          </cell>
          <cell r="E2798" t="str">
            <v xml:space="preserve">BOTA CIRUJANO SIN ANTIDERRAPANTE </v>
          </cell>
          <cell r="F2798" t="str">
            <v>Caducados PT</v>
          </cell>
          <cell r="G2798" t="str">
            <v>may/25/2022</v>
          </cell>
          <cell r="H2798" t="str">
            <v>PT17MAY0668</v>
          </cell>
          <cell r="I2798" t="str">
            <v>T17MAY0668</v>
          </cell>
          <cell r="J2798" t="str">
            <v>PAR</v>
          </cell>
          <cell r="K2798" t="str">
            <v>PAR</v>
          </cell>
          <cell r="L2798">
            <v>13</v>
          </cell>
        </row>
        <row r="2799">
          <cell r="A2799" t="str">
            <v>BSA035-21</v>
          </cell>
          <cell r="B2799" t="str">
            <v>1DM5-73-VSA03521T17DIC0166</v>
          </cell>
          <cell r="C2799" t="str">
            <v>1DM5-73-VSA03521</v>
          </cell>
          <cell r="D2799" t="str">
            <v>Bota para cirujano sin antiderrapante</v>
          </cell>
          <cell r="E2799" t="str">
            <v xml:space="preserve">BOTA CIRUJANO SIN ANTIDERRAPANTE </v>
          </cell>
          <cell r="F2799" t="str">
            <v>Caducados PT</v>
          </cell>
          <cell r="G2799" t="str">
            <v>dic/01/2022</v>
          </cell>
          <cell r="H2799" t="str">
            <v>PT17DIC0166</v>
          </cell>
          <cell r="I2799" t="str">
            <v>T17DIC0166</v>
          </cell>
          <cell r="J2799" t="str">
            <v>PAR</v>
          </cell>
          <cell r="K2799" t="str">
            <v>PAR</v>
          </cell>
          <cell r="L2799">
            <v>13</v>
          </cell>
        </row>
        <row r="2800">
          <cell r="A2800" t="str">
            <v>CHL010-03</v>
          </cell>
          <cell r="B2800" t="str">
            <v>1DM6-87-CHL0100376777</v>
          </cell>
          <cell r="C2800" t="str">
            <v>1DM6-87-CHL01003</v>
          </cell>
          <cell r="D2800" t="str">
            <v>Aplicador de chloraprep 3 ml</v>
          </cell>
          <cell r="E2800" t="str">
            <v>APLICADOR DE CHLORAPREP 3 ML</v>
          </cell>
          <cell r="F2800" t="str">
            <v>Caducados PT</v>
          </cell>
          <cell r="G2800" t="str">
            <v>dic/11/2019</v>
          </cell>
          <cell r="H2800">
            <v>76777</v>
          </cell>
          <cell r="I2800">
            <v>76777</v>
          </cell>
          <cell r="J2800" t="str">
            <v>PZA</v>
          </cell>
          <cell r="K2800" t="str">
            <v>PZA</v>
          </cell>
          <cell r="L2800">
            <v>1</v>
          </cell>
        </row>
        <row r="2801">
          <cell r="A2801" t="str">
            <v>CHL010-15</v>
          </cell>
          <cell r="B2801" t="str">
            <v>1DM6-87-CHL0101585553</v>
          </cell>
          <cell r="C2801" t="str">
            <v>1DM6-87-CHL01015</v>
          </cell>
          <cell r="D2801" t="str">
            <v>Aplicador de chloraprep 1.5 ml</v>
          </cell>
          <cell r="E2801" t="str">
            <v>APLICADOR DE CHLORAPREP 1.5 ML</v>
          </cell>
          <cell r="F2801" t="str">
            <v>Caducados PT</v>
          </cell>
          <cell r="G2801" t="str">
            <v>abr/01/2018</v>
          </cell>
          <cell r="H2801">
            <v>85553</v>
          </cell>
          <cell r="I2801">
            <v>85553</v>
          </cell>
          <cell r="J2801" t="str">
            <v>PZA</v>
          </cell>
          <cell r="K2801" t="str">
            <v>PZA</v>
          </cell>
          <cell r="L2801">
            <v>3</v>
          </cell>
        </row>
        <row r="2802">
          <cell r="A2802" t="str">
            <v>CHL010-15</v>
          </cell>
          <cell r="B2802" t="str">
            <v>1DM6-87-CHL0101513949</v>
          </cell>
          <cell r="C2802" t="str">
            <v>1DM6-87-CHL01015</v>
          </cell>
          <cell r="D2802" t="str">
            <v>Aplicador de chloraprep 1.5 ml</v>
          </cell>
          <cell r="E2802" t="str">
            <v>APLICADOR DE CHLORAPREP 1.5 ML</v>
          </cell>
          <cell r="F2802" t="str">
            <v>Caducados PT</v>
          </cell>
          <cell r="G2802" t="str">
            <v>ago/01/2019</v>
          </cell>
          <cell r="H2802">
            <v>13949</v>
          </cell>
          <cell r="I2802">
            <v>13949</v>
          </cell>
          <cell r="J2802" t="str">
            <v>PZA</v>
          </cell>
          <cell r="K2802" t="str">
            <v>PZA</v>
          </cell>
          <cell r="L2802">
            <v>1</v>
          </cell>
        </row>
        <row r="2803">
          <cell r="A2803" t="str">
            <v>CHL010-26</v>
          </cell>
          <cell r="B2803" t="str">
            <v>1DM6-87-CHL010267118748</v>
          </cell>
          <cell r="C2803" t="str">
            <v>1DM6-87-CHL01026</v>
          </cell>
          <cell r="D2803" t="str">
            <v>Aplicador de chloraprep 26 ml con tinte</v>
          </cell>
          <cell r="E2803" t="str">
            <v>APLICADOR DE CHLORAPREP 26 ML CON TINTE</v>
          </cell>
          <cell r="F2803" t="str">
            <v>Caducados PT</v>
          </cell>
          <cell r="G2803" t="str">
            <v>abr/17/2020</v>
          </cell>
          <cell r="H2803">
            <v>7118748</v>
          </cell>
          <cell r="I2803">
            <v>7118748</v>
          </cell>
          <cell r="J2803" t="str">
            <v>PZA</v>
          </cell>
          <cell r="K2803" t="str">
            <v>PZA</v>
          </cell>
          <cell r="L2803">
            <v>2</v>
          </cell>
        </row>
        <row r="2804">
          <cell r="A2804" t="str">
            <v>CHL010-26</v>
          </cell>
          <cell r="B2804" t="str">
            <v>1DM6-87-CHL010267087928</v>
          </cell>
          <cell r="C2804" t="str">
            <v>1DM6-87-CHL01026</v>
          </cell>
          <cell r="D2804" t="str">
            <v>Aplicador de chloraprep 26 ml con tinte</v>
          </cell>
          <cell r="E2804" t="str">
            <v>APLICADOR DE CHLORAPREP 26 ML CON TINTE</v>
          </cell>
          <cell r="F2804" t="str">
            <v>Caducados PT</v>
          </cell>
          <cell r="G2804" t="str">
            <v>mar/01/2020</v>
          </cell>
          <cell r="H2804">
            <v>7087928</v>
          </cell>
          <cell r="I2804">
            <v>7087928</v>
          </cell>
          <cell r="J2804" t="str">
            <v>PZA</v>
          </cell>
          <cell r="K2804" t="str">
            <v>PZA</v>
          </cell>
          <cell r="L2804">
            <v>3</v>
          </cell>
        </row>
        <row r="2805">
          <cell r="A2805" t="str">
            <v>CHL010-26</v>
          </cell>
          <cell r="B2805" t="str">
            <v>1DM6-87-CHL010267114973</v>
          </cell>
          <cell r="C2805" t="str">
            <v>1DM6-87-CHL01026</v>
          </cell>
          <cell r="D2805" t="str">
            <v>Aplicador de chloraprep 26 ml con tinte</v>
          </cell>
          <cell r="E2805" t="str">
            <v>APLICADOR DE CHLORAPREP 26 ML CON TINTE</v>
          </cell>
          <cell r="F2805" t="str">
            <v>Caducados PT</v>
          </cell>
          <cell r="G2805" t="str">
            <v>abr/03/2020</v>
          </cell>
          <cell r="H2805">
            <v>7114973</v>
          </cell>
          <cell r="I2805">
            <v>7114973</v>
          </cell>
          <cell r="J2805" t="str">
            <v>PZA</v>
          </cell>
          <cell r="K2805" t="str">
            <v>PZA</v>
          </cell>
          <cell r="L2805">
            <v>1</v>
          </cell>
        </row>
        <row r="2806">
          <cell r="A2806" t="str">
            <v>CHL010-26</v>
          </cell>
          <cell r="B2806" t="str">
            <v>1DM6-87-CHL010267201910</v>
          </cell>
          <cell r="C2806" t="str">
            <v>1DM6-87-CHL01026</v>
          </cell>
          <cell r="D2806" t="str">
            <v>Aplicador de chloraprep 26 ml con tinte</v>
          </cell>
          <cell r="E2806" t="str">
            <v>APLICADOR DE CHLORAPREP 26 ML CON TINTE</v>
          </cell>
          <cell r="F2806" t="str">
            <v>Caducados PT</v>
          </cell>
          <cell r="G2806" t="str">
            <v>jun/27/2020</v>
          </cell>
          <cell r="H2806">
            <v>7201910</v>
          </cell>
          <cell r="I2806">
            <v>7201910</v>
          </cell>
          <cell r="J2806" t="str">
            <v>PZA</v>
          </cell>
          <cell r="K2806" t="str">
            <v>PZA</v>
          </cell>
          <cell r="L2806">
            <v>2</v>
          </cell>
        </row>
        <row r="2807">
          <cell r="A2807" t="str">
            <v>CHL010-26</v>
          </cell>
          <cell r="B2807" t="str">
            <v>1DM6-87-CHL010267135984</v>
          </cell>
          <cell r="C2807" t="str">
            <v>1DM6-87-CHL01026</v>
          </cell>
          <cell r="D2807" t="str">
            <v>Aplicador de chloraprep 26 ml con tinte</v>
          </cell>
          <cell r="E2807" t="str">
            <v>APLICADOR DE CHLORAPREP 26 ML CON TINTE</v>
          </cell>
          <cell r="F2807" t="str">
            <v>Caducados PT</v>
          </cell>
          <cell r="G2807" t="str">
            <v>abr/30/2020</v>
          </cell>
          <cell r="H2807">
            <v>7135984</v>
          </cell>
          <cell r="I2807">
            <v>7135984</v>
          </cell>
          <cell r="J2807" t="str">
            <v>PZA</v>
          </cell>
          <cell r="K2807" t="str">
            <v>PZA</v>
          </cell>
          <cell r="L2807">
            <v>1</v>
          </cell>
        </row>
        <row r="2808">
          <cell r="A2808" t="str">
            <v>ACP011-05</v>
          </cell>
          <cell r="B2808" t="str">
            <v>1DM5-51-ACP01105NOV21206</v>
          </cell>
          <cell r="C2808" t="str">
            <v>1DM5-51-ACP01105</v>
          </cell>
          <cell r="D2808" t="str">
            <v>Aposito circular pediatrico</v>
          </cell>
          <cell r="E2808" t="str">
            <v>APOSITO CIRCULAR PEDIATRICO B C/4 PIEZAS</v>
          </cell>
          <cell r="F2808" t="str">
            <v>PRODUCTO CADUCO</v>
          </cell>
          <cell r="G2808" t="str">
            <v>nov/01/2017</v>
          </cell>
          <cell r="H2808" t="str">
            <v>NOV21206</v>
          </cell>
          <cell r="I2808" t="str">
            <v>NOV21206</v>
          </cell>
          <cell r="J2808" t="str">
            <v>PZA</v>
          </cell>
          <cell r="K2808" t="str">
            <v>PZA</v>
          </cell>
          <cell r="L2808">
            <v>1</v>
          </cell>
        </row>
        <row r="2809">
          <cell r="A2809" t="str">
            <v>ARA011-02</v>
          </cell>
          <cell r="B2809" t="str">
            <v>1DM5-51-ARA01102PT16ENE478</v>
          </cell>
          <cell r="C2809" t="str">
            <v>1DM5-51-ARA01102</v>
          </cell>
          <cell r="D2809" t="str">
            <v>Aposito rectangular adulto</v>
          </cell>
          <cell r="E2809" t="str">
            <v>APOSITO RECTANGULAR ADULTO</v>
          </cell>
          <cell r="F2809" t="str">
            <v>PRODUCTO CADUCO</v>
          </cell>
          <cell r="G2809" t="str">
            <v>feb/04/2018</v>
          </cell>
          <cell r="H2809" t="str">
            <v>PT16ENE478</v>
          </cell>
          <cell r="I2809" t="str">
            <v>PT16ENE478</v>
          </cell>
          <cell r="J2809" t="str">
            <v>PZA</v>
          </cell>
          <cell r="K2809" t="str">
            <v>PZA</v>
          </cell>
          <cell r="L2809">
            <v>2</v>
          </cell>
        </row>
        <row r="2810">
          <cell r="A2810" t="str">
            <v>ART008-06</v>
          </cell>
          <cell r="B2810" t="str">
            <v>1DM5-70-ART00806JUN0214021</v>
          </cell>
          <cell r="C2810" t="str">
            <v>1DM5-70-ART00806</v>
          </cell>
          <cell r="D2810" t="str">
            <v>Paquete esteril para artroscopia</v>
          </cell>
          <cell r="E2810" t="str">
            <v>PAQUETE ESTERIL PARA ARTROSCOPIA</v>
          </cell>
          <cell r="F2810" t="str">
            <v>PRODUCTO CADUCO</v>
          </cell>
          <cell r="G2810" t="str">
            <v>jun/01/2019</v>
          </cell>
          <cell r="H2810" t="str">
            <v>JUN0214021</v>
          </cell>
          <cell r="I2810" t="str">
            <v>JUN0214021</v>
          </cell>
          <cell r="J2810" t="str">
            <v>PAQ</v>
          </cell>
          <cell r="K2810" t="str">
            <v>PAQ</v>
          </cell>
          <cell r="L2810">
            <v>25</v>
          </cell>
        </row>
        <row r="2811">
          <cell r="A2811" t="str">
            <v>ASA001-22</v>
          </cell>
          <cell r="B2811" t="str">
            <v>1DM6-87-WSA0012262604</v>
          </cell>
          <cell r="C2811" t="str">
            <v>1DM6-87-WSA00122</v>
          </cell>
          <cell r="D2811" t="str">
            <v>Aplicador sencillo de alcohol isopropilico</v>
          </cell>
          <cell r="E2811" t="str">
            <v>APLICADOR SENCILLO ALCOHOL ISOPROPILICO</v>
          </cell>
          <cell r="F2811" t="str">
            <v>PRODUCTO CADUCO</v>
          </cell>
          <cell r="G2811" t="str">
            <v>dic/01/2018</v>
          </cell>
          <cell r="H2811">
            <v>62604</v>
          </cell>
          <cell r="I2811">
            <v>62604</v>
          </cell>
          <cell r="J2811" t="str">
            <v>PZA</v>
          </cell>
          <cell r="K2811" t="str">
            <v>PZA</v>
          </cell>
          <cell r="L2811">
            <v>221</v>
          </cell>
        </row>
        <row r="2812">
          <cell r="A2812" t="str">
            <v>BAB009-17</v>
          </cell>
          <cell r="B2812" t="str">
            <v>1DM5-73-BAB00917T18MAR0153</v>
          </cell>
          <cell r="C2812" t="str">
            <v>1DM5-73-BAB00917</v>
          </cell>
          <cell r="D2812" t="str">
            <v>Babero de tela no tejida</v>
          </cell>
          <cell r="E2812" t="str">
            <v>BABERO DE TELA NO TEJIDA</v>
          </cell>
          <cell r="F2812" t="str">
            <v>PRODUCTO CADUCO</v>
          </cell>
          <cell r="G2812" t="str">
            <v>mar/01/2023</v>
          </cell>
          <cell r="H2812" t="str">
            <v>PT18MAR0153</v>
          </cell>
          <cell r="I2812" t="str">
            <v>T18MAR0153</v>
          </cell>
          <cell r="J2812" t="str">
            <v>PAQ</v>
          </cell>
          <cell r="K2812" t="str">
            <v>PAQ</v>
          </cell>
          <cell r="L2812">
            <v>8</v>
          </cell>
        </row>
        <row r="2813">
          <cell r="A2813" t="str">
            <v>BCA035-20</v>
          </cell>
          <cell r="B2813" t="str">
            <v>1DM5-73-BCA03520JUL0515024</v>
          </cell>
          <cell r="C2813" t="str">
            <v>1DM5-73-BCA03520</v>
          </cell>
          <cell r="D2813" t="str">
            <v>Bota para cirujano con antiderrapante</v>
          </cell>
          <cell r="E2813" t="str">
            <v>Bota cirujano con antiderrapante par</v>
          </cell>
          <cell r="F2813" t="str">
            <v>PRODUCTO CADUCO</v>
          </cell>
          <cell r="G2813" t="str">
            <v>jul/24/2020</v>
          </cell>
          <cell r="H2813" t="str">
            <v>JUL0515024</v>
          </cell>
          <cell r="I2813" t="str">
            <v>JUL0515024</v>
          </cell>
          <cell r="J2813" t="str">
            <v>PAR</v>
          </cell>
          <cell r="K2813" t="str">
            <v>PAR</v>
          </cell>
          <cell r="L2813">
            <v>20</v>
          </cell>
        </row>
        <row r="2814">
          <cell r="A2814" t="str">
            <v>BCM008-21</v>
          </cell>
          <cell r="B2814" t="str">
            <v>1DM5-73-BCM00821T18ENE0059</v>
          </cell>
          <cell r="C2814" t="str">
            <v>1DM5-73-BCM00821</v>
          </cell>
          <cell r="D2814" t="str">
            <v>Bulto de campos utilitarios</v>
          </cell>
          <cell r="E2814" t="str">
            <v>BULTO DE CAMPOS UTILITARIOS</v>
          </cell>
          <cell r="F2814" t="str">
            <v>PRODUCTO CADUCO</v>
          </cell>
          <cell r="G2814" t="str">
            <v>ene/09/2020</v>
          </cell>
          <cell r="H2814" t="str">
            <v>PT18ENE0059</v>
          </cell>
          <cell r="I2814" t="str">
            <v>T18ENE0059</v>
          </cell>
          <cell r="J2814" t="str">
            <v>PZA</v>
          </cell>
          <cell r="K2814" t="str">
            <v>PZA</v>
          </cell>
          <cell r="L2814">
            <v>36</v>
          </cell>
        </row>
        <row r="2815">
          <cell r="A2815" t="str">
            <v>BGC009-07</v>
          </cell>
          <cell r="B2815" t="str">
            <v>1DM5-73-BGC00907ABR0215006</v>
          </cell>
          <cell r="C2815" t="str">
            <v>1DM5-73-BGC00907</v>
          </cell>
          <cell r="D2815" t="str">
            <v>Bata grande esteril para cirujano</v>
          </cell>
          <cell r="E2815" t="str">
            <v>BATA GRANDE ESTERIL PARA CIRUJANO</v>
          </cell>
          <cell r="F2815" t="str">
            <v>PRODUCTO CADUCO</v>
          </cell>
          <cell r="G2815" t="str">
            <v>abr/06/2020</v>
          </cell>
          <cell r="H2815" t="str">
            <v>ABR0215006</v>
          </cell>
          <cell r="I2815" t="str">
            <v>ABR0215006</v>
          </cell>
          <cell r="J2815" t="str">
            <v>PZA</v>
          </cell>
          <cell r="K2815" t="str">
            <v>PZA</v>
          </cell>
          <cell r="L2815">
            <v>135</v>
          </cell>
        </row>
        <row r="2816">
          <cell r="A2816" t="str">
            <v>BGC035-01</v>
          </cell>
          <cell r="B2816" t="str">
            <v>1DM5-73-BGC03501T16SEP0258</v>
          </cell>
          <cell r="C2816" t="str">
            <v>1DM5-73-BGC03501</v>
          </cell>
          <cell r="D2816" t="str">
            <v>Bata quirurgica esteril</v>
          </cell>
          <cell r="E2816" t="str">
            <v>Bata quirurgica esteril</v>
          </cell>
          <cell r="F2816" t="str">
            <v>PRODUCTO CADUCO</v>
          </cell>
          <cell r="G2816" t="str">
            <v>sep/14/2018</v>
          </cell>
          <cell r="H2816" t="str">
            <v>PT16SEP0258</v>
          </cell>
          <cell r="I2816" t="str">
            <v>T16SEP0258</v>
          </cell>
          <cell r="J2816" t="str">
            <v>PZA</v>
          </cell>
          <cell r="K2816" t="str">
            <v>PZA</v>
          </cell>
          <cell r="L2816">
            <v>136</v>
          </cell>
        </row>
        <row r="2817">
          <cell r="A2817" t="str">
            <v>BGC035-01</v>
          </cell>
          <cell r="B2817" t="str">
            <v>1DM5-73-BGC03501AGO021237</v>
          </cell>
          <cell r="C2817" t="str">
            <v>1DM5-73-BGC03501</v>
          </cell>
          <cell r="D2817" t="str">
            <v>Bata quirurgica esteril</v>
          </cell>
          <cell r="E2817" t="str">
            <v>Bata quirurgica esteril</v>
          </cell>
          <cell r="F2817" t="str">
            <v>PRODUCTO CADUCO</v>
          </cell>
          <cell r="G2817" t="str">
            <v>ago/30/2017</v>
          </cell>
          <cell r="H2817" t="str">
            <v>AGO021237</v>
          </cell>
          <cell r="I2817" t="str">
            <v>AGO021237</v>
          </cell>
          <cell r="J2817" t="str">
            <v>PZA</v>
          </cell>
          <cell r="K2817" t="str">
            <v>PZA</v>
          </cell>
          <cell r="L2817">
            <v>3</v>
          </cell>
        </row>
        <row r="2818">
          <cell r="A2818" t="str">
            <v>BGI035-59</v>
          </cell>
          <cell r="B2818" t="str">
            <v>1DM5-73-BGI03559T18ENE0102</v>
          </cell>
          <cell r="C2818" t="str">
            <v>1DM5-73-BGI03559</v>
          </cell>
          <cell r="D2818" t="str">
            <v>Bata quirurgica reforzada para cirujano grande</v>
          </cell>
          <cell r="E2818" t="str">
            <v>BATA QUIRURGICA REFORZADA CIRUJ GRANDE</v>
          </cell>
          <cell r="F2818" t="str">
            <v>PRODUCTO CADUCO</v>
          </cell>
          <cell r="G2818" t="str">
            <v>ene/11/2024</v>
          </cell>
          <cell r="H2818" t="str">
            <v>PT18ENE0102</v>
          </cell>
          <cell r="I2818" t="str">
            <v>T18ENE0102</v>
          </cell>
          <cell r="J2818" t="str">
            <v>PZA</v>
          </cell>
          <cell r="K2818" t="str">
            <v>PZA</v>
          </cell>
          <cell r="L2818">
            <v>12</v>
          </cell>
        </row>
        <row r="2819">
          <cell r="A2819" t="str">
            <v>BHI002-20</v>
          </cell>
          <cell r="B2819" t="str">
            <v>1DM5-71-BHI00220T17SEP0493</v>
          </cell>
          <cell r="C2819" t="str">
            <v>1DM5-71-BHI00220</v>
          </cell>
          <cell r="D2819" t="str">
            <v>Bolsa desechable para hielo</v>
          </cell>
          <cell r="E2819" t="str">
            <v>BOLSA DESECHABLE PARA HIELO</v>
          </cell>
          <cell r="F2819" t="str">
            <v>PRODUCTO CADUCO</v>
          </cell>
          <cell r="G2819" t="str">
            <v>sep/11/2022</v>
          </cell>
          <cell r="H2819" t="str">
            <v>PT17SEP0493</v>
          </cell>
          <cell r="I2819" t="str">
            <v>T17SEP0493</v>
          </cell>
          <cell r="J2819" t="str">
            <v>PZA</v>
          </cell>
          <cell r="K2819" t="str">
            <v>PZA</v>
          </cell>
          <cell r="L2819">
            <v>20</v>
          </cell>
        </row>
        <row r="2820">
          <cell r="A2820" t="str">
            <v>BIP009-32</v>
          </cell>
          <cell r="B2820" t="str">
            <v>1DM5-73-BIP00932T18ENE0060</v>
          </cell>
          <cell r="C2820" t="str">
            <v>1DM5-73-BIP00932</v>
          </cell>
          <cell r="D2820" t="str">
            <v>Bata impermeable plastica</v>
          </cell>
          <cell r="E2820" t="str">
            <v>BATA IMPERMEABLE PLASTICA</v>
          </cell>
          <cell r="F2820" t="str">
            <v>PRODUCTO CADUCO</v>
          </cell>
          <cell r="G2820" t="str">
            <v>ene/09/2023</v>
          </cell>
          <cell r="H2820" t="str">
            <v>PT18ENE0060</v>
          </cell>
          <cell r="I2820" t="str">
            <v>T18ENE0060</v>
          </cell>
          <cell r="J2820" t="str">
            <v>PZA</v>
          </cell>
          <cell r="K2820" t="str">
            <v>PZA</v>
          </cell>
          <cell r="L2820">
            <v>27</v>
          </cell>
        </row>
        <row r="2821">
          <cell r="A2821" t="str">
            <v>BMN009-48</v>
          </cell>
          <cell r="B2821" t="str">
            <v>1DM5-73-BMN00948T17JUL0065</v>
          </cell>
          <cell r="C2821" t="str">
            <v>1DM5-73-BMN00948</v>
          </cell>
          <cell r="D2821" t="str">
            <v>Bata mediana no esteril para cirujano (paq. C/6) pzas)</v>
          </cell>
          <cell r="E2821" t="str">
            <v>BATA MED NO ESTERIL CIRUJANO B C/6 PZAS</v>
          </cell>
          <cell r="F2821" t="str">
            <v>PRODUCTO CADUCO</v>
          </cell>
          <cell r="G2821" t="str">
            <v>jul/03/2022</v>
          </cell>
          <cell r="H2821" t="str">
            <v>PT17JUL0065</v>
          </cell>
          <cell r="I2821" t="str">
            <v>T17JUL0065</v>
          </cell>
          <cell r="J2821" t="str">
            <v>PAQ</v>
          </cell>
          <cell r="K2821" t="str">
            <v>PAQ</v>
          </cell>
          <cell r="L2821">
            <v>7</v>
          </cell>
        </row>
        <row r="2822">
          <cell r="A2822" t="str">
            <v>BMR035-29</v>
          </cell>
          <cell r="B2822" t="str">
            <v>1DM5-73-BMR03529T16MAY0064</v>
          </cell>
          <cell r="C2822" t="str">
            <v>1DM5-73-BMR03529</v>
          </cell>
          <cell r="D2822" t="str">
            <v>Bata quirurgica reforzada  mediana</v>
          </cell>
          <cell r="E2822" t="str">
            <v>BATA QUIRURGICA REFORZADA  MEDIANA</v>
          </cell>
          <cell r="F2822" t="str">
            <v>PRODUCTO CADUCO</v>
          </cell>
          <cell r="G2822" t="str">
            <v>may/02/2018</v>
          </cell>
          <cell r="H2822" t="str">
            <v>PT16MAY0064</v>
          </cell>
          <cell r="I2822" t="str">
            <v>T16MAY0064</v>
          </cell>
          <cell r="J2822" t="str">
            <v>PZA</v>
          </cell>
          <cell r="K2822" t="str">
            <v>PZA</v>
          </cell>
          <cell r="L2822">
            <v>34</v>
          </cell>
        </row>
        <row r="2823">
          <cell r="A2823" t="str">
            <v>BMR035-29</v>
          </cell>
          <cell r="B2823" t="str">
            <v>1DM5-73-BMR03529T16MAY0295</v>
          </cell>
          <cell r="C2823" t="str">
            <v>1DM5-73-BMR03529</v>
          </cell>
          <cell r="D2823" t="str">
            <v>Bata quirurgica reforzada  mediana</v>
          </cell>
          <cell r="E2823" t="str">
            <v>BATA QUIRURGICA REFORZADA  MEDIANA</v>
          </cell>
          <cell r="F2823" t="str">
            <v>PRODUCTO CADUCO</v>
          </cell>
          <cell r="G2823" t="str">
            <v>may/02/2018</v>
          </cell>
          <cell r="H2823" t="str">
            <v>PT16MAY0295</v>
          </cell>
          <cell r="I2823" t="str">
            <v>T16MAY0295</v>
          </cell>
          <cell r="J2823" t="str">
            <v>PZA</v>
          </cell>
          <cell r="K2823" t="str">
            <v>PZA</v>
          </cell>
          <cell r="L2823">
            <v>50</v>
          </cell>
        </row>
        <row r="2824">
          <cell r="A2824" t="str">
            <v>BMS035-40</v>
          </cell>
          <cell r="B2824" t="str">
            <v>1DM5-73-BMS03540T16NOV0249</v>
          </cell>
          <cell r="C2824" t="str">
            <v>1DM5-73-BMS03540</v>
          </cell>
          <cell r="D2824" t="str">
            <v>Bata  mediana esteril para cirujano</v>
          </cell>
          <cell r="E2824" t="str">
            <v>Bata  mediana esteril para cirujano</v>
          </cell>
          <cell r="F2824" t="str">
            <v>PRODUCTO CADUCO</v>
          </cell>
          <cell r="G2824" t="str">
            <v>nov/01/2018</v>
          </cell>
          <cell r="H2824" t="str">
            <v>PT16NOV0249</v>
          </cell>
          <cell r="I2824" t="str">
            <v>T16NOV0249</v>
          </cell>
          <cell r="J2824" t="str">
            <v>PZA</v>
          </cell>
          <cell r="K2824" t="str">
            <v>PZA</v>
          </cell>
          <cell r="L2824">
            <v>10</v>
          </cell>
        </row>
        <row r="2825">
          <cell r="A2825" t="str">
            <v>BMS035-40</v>
          </cell>
          <cell r="B2825" t="str">
            <v>1DM5-73-BMS03540ABR0215005</v>
          </cell>
          <cell r="C2825" t="str">
            <v>1DM5-73-BMS03540</v>
          </cell>
          <cell r="D2825" t="str">
            <v>Bata  mediana esteril para cirujano</v>
          </cell>
          <cell r="E2825" t="str">
            <v>Bata  mediana esteril para cirujano</v>
          </cell>
          <cell r="F2825" t="str">
            <v>PRODUCTO CADUCO</v>
          </cell>
          <cell r="G2825" t="str">
            <v>abr/06/2017</v>
          </cell>
          <cell r="H2825" t="str">
            <v>ABR0215005</v>
          </cell>
          <cell r="I2825" t="str">
            <v>ABR0215005</v>
          </cell>
          <cell r="J2825" t="str">
            <v>PZA</v>
          </cell>
          <cell r="K2825" t="str">
            <v>PZA</v>
          </cell>
          <cell r="L2825">
            <v>200</v>
          </cell>
        </row>
        <row r="2826">
          <cell r="A2826" t="str">
            <v>BQU035-61</v>
          </cell>
          <cell r="B2826" t="str">
            <v>1DM5-73-BQU03561T17MAR0027</v>
          </cell>
          <cell r="C2826" t="str">
            <v>1DM5-73-BQU03561</v>
          </cell>
          <cell r="D2826" t="str">
            <v>Bata quirurgica unitalla para cirujano</v>
          </cell>
          <cell r="E2826" t="str">
            <v>BATA QUIRURGICA UNITALLA PARA CIRUJANO</v>
          </cell>
          <cell r="F2826" t="str">
            <v>PRODUCTO CADUCO</v>
          </cell>
          <cell r="G2826" t="str">
            <v>mar/01/2019</v>
          </cell>
          <cell r="H2826" t="str">
            <v>PT17MAR0027</v>
          </cell>
          <cell r="I2826" t="str">
            <v>T17MAR0027</v>
          </cell>
          <cell r="J2826" t="str">
            <v>PZA</v>
          </cell>
          <cell r="K2826" t="str">
            <v>PZA</v>
          </cell>
          <cell r="L2826">
            <v>18</v>
          </cell>
        </row>
        <row r="2827">
          <cell r="A2827" t="str">
            <v>BQU035-61</v>
          </cell>
          <cell r="B2827" t="str">
            <v>1DM5-73-BQU03561SEP0215022</v>
          </cell>
          <cell r="C2827" t="str">
            <v>1DM5-73-BQU03561</v>
          </cell>
          <cell r="D2827" t="str">
            <v>Bata quirurgica unitalla para cirujano</v>
          </cell>
          <cell r="E2827" t="str">
            <v>BATA QUIRURGICA UNITALLA PARA CIRUJANO</v>
          </cell>
          <cell r="F2827" t="str">
            <v>PRODUCTO CADUCO</v>
          </cell>
          <cell r="G2827" t="str">
            <v>sep/11/2017</v>
          </cell>
          <cell r="H2827" t="str">
            <v>SEP0215022</v>
          </cell>
          <cell r="I2827" t="str">
            <v>SEP0215022</v>
          </cell>
          <cell r="J2827" t="str">
            <v>PZA</v>
          </cell>
          <cell r="K2827" t="str">
            <v>PZA</v>
          </cell>
          <cell r="L2827">
            <v>50</v>
          </cell>
        </row>
        <row r="2828">
          <cell r="A2828" t="str">
            <v>BRE001-37</v>
          </cell>
          <cell r="B2828" t="str">
            <v>1DM5-73-BRE00137T16AGO0089</v>
          </cell>
          <cell r="C2828" t="str">
            <v>1DM5-73-BRE00137</v>
          </cell>
          <cell r="D2828" t="str">
            <v>Bata extragrande con marsupial</v>
          </cell>
          <cell r="E2828" t="str">
            <v>BATA EXTRAGRANDE CON MARSUPIAL</v>
          </cell>
          <cell r="F2828" t="str">
            <v>PRODUCTO CADUCO</v>
          </cell>
          <cell r="G2828" t="str">
            <v>ago/01/2018</v>
          </cell>
          <cell r="H2828" t="str">
            <v>PT16AGO0089</v>
          </cell>
          <cell r="I2828" t="str">
            <v>T16AGO0089</v>
          </cell>
          <cell r="J2828" t="str">
            <v>PZA</v>
          </cell>
          <cell r="K2828" t="str">
            <v>PZA</v>
          </cell>
          <cell r="L2828">
            <v>1</v>
          </cell>
        </row>
        <row r="2829">
          <cell r="A2829" t="str">
            <v>BRM001-39</v>
          </cell>
          <cell r="B2829" t="str">
            <v>1DM5-73-BRM00139T16MAR0198</v>
          </cell>
          <cell r="C2829" t="str">
            <v>1DM5-73-BRM00139</v>
          </cell>
          <cell r="D2829" t="str">
            <v>Bata mediana con marsupial</v>
          </cell>
          <cell r="E2829" t="str">
            <v>BATA MEDIANA CON MARSUPIAL</v>
          </cell>
          <cell r="F2829" t="str">
            <v>PRODUCTO CADUCO</v>
          </cell>
          <cell r="G2829" t="str">
            <v>mar/03/2018</v>
          </cell>
          <cell r="H2829" t="str">
            <v>PT16MAR0198</v>
          </cell>
          <cell r="I2829" t="str">
            <v>T16MAR0198</v>
          </cell>
          <cell r="J2829" t="str">
            <v>PZA</v>
          </cell>
          <cell r="K2829" t="str">
            <v>PZA</v>
          </cell>
          <cell r="L2829">
            <v>1</v>
          </cell>
        </row>
        <row r="2830">
          <cell r="A2830" t="str">
            <v>CAC001-16</v>
          </cell>
          <cell r="B2830" t="str">
            <v>1DM5-66-CAC00116T17OCT0066</v>
          </cell>
          <cell r="C2830" t="str">
            <v>1DM5-66-CAC00116</v>
          </cell>
          <cell r="D2830" t="str">
            <v>Curacion de cateter I.V. regular y clorhexidina I</v>
          </cell>
          <cell r="E2830" t="str">
            <v>CURACION CATETER I.V. REGUL Y CLORHEXI I</v>
          </cell>
          <cell r="F2830" t="str">
            <v>PRODUCTO CADUCO</v>
          </cell>
          <cell r="G2830" t="str">
            <v>oct/01/2018</v>
          </cell>
          <cell r="H2830" t="str">
            <v>PT17OCT0066</v>
          </cell>
          <cell r="I2830" t="str">
            <v>T17OCT0066</v>
          </cell>
          <cell r="J2830" t="str">
            <v>PZA</v>
          </cell>
          <cell r="K2830" t="str">
            <v>PZA</v>
          </cell>
          <cell r="L2830">
            <v>123</v>
          </cell>
        </row>
        <row r="2831">
          <cell r="A2831" t="str">
            <v>CAC001-16</v>
          </cell>
          <cell r="B2831" t="str">
            <v>1DM5-66-CAC00116T17NOV0149</v>
          </cell>
          <cell r="C2831" t="str">
            <v>1DM5-66-CAC00116</v>
          </cell>
          <cell r="D2831" t="str">
            <v>Curacion de cateter I.V. regular y clorhexidina I</v>
          </cell>
          <cell r="E2831" t="str">
            <v>CURACION CATETER I.V. REGUL Y CLORHEXI I</v>
          </cell>
          <cell r="F2831" t="str">
            <v>PRODUCTO CADUCO</v>
          </cell>
          <cell r="G2831" t="str">
            <v>oct/01/2018</v>
          </cell>
          <cell r="H2831" t="str">
            <v>PT17NOV0149</v>
          </cell>
          <cell r="I2831" t="str">
            <v>T17NOV0149</v>
          </cell>
          <cell r="J2831" t="str">
            <v>PZA</v>
          </cell>
          <cell r="K2831" t="str">
            <v>PZA</v>
          </cell>
          <cell r="L2831">
            <v>19</v>
          </cell>
        </row>
        <row r="2832">
          <cell r="A2832" t="str">
            <v>CAC001-16</v>
          </cell>
          <cell r="B2832" t="str">
            <v>1DM5-66-CAC00116T17AGO0473</v>
          </cell>
          <cell r="C2832" t="str">
            <v>1DM5-66-CAC00116</v>
          </cell>
          <cell r="D2832" t="str">
            <v>Curacion de cateter I.V. regular y clorhexidina I</v>
          </cell>
          <cell r="E2832" t="str">
            <v>CURACION CATETER I.V. REGUL Y CLORHEXI I</v>
          </cell>
          <cell r="F2832" t="str">
            <v>PRODUCTO CADUCO</v>
          </cell>
          <cell r="G2832" t="str">
            <v>dic/01/2018</v>
          </cell>
          <cell r="H2832" t="str">
            <v>PT17AGO0473</v>
          </cell>
          <cell r="I2832" t="str">
            <v>T17AGO0473</v>
          </cell>
          <cell r="J2832" t="str">
            <v>PZA</v>
          </cell>
          <cell r="K2832" t="str">
            <v>PZA</v>
          </cell>
          <cell r="L2832">
            <v>23</v>
          </cell>
        </row>
        <row r="2833">
          <cell r="A2833" t="str">
            <v>CAC001-16</v>
          </cell>
          <cell r="B2833" t="str">
            <v>1DM5-66-CAC00116PT15DIC136</v>
          </cell>
          <cell r="C2833" t="str">
            <v>1DM5-66-CAC00116</v>
          </cell>
          <cell r="D2833" t="str">
            <v>Curacion de cateter I.V. regular y clorhexidina I</v>
          </cell>
          <cell r="E2833" t="str">
            <v>CURACION CATETER I.V. REGUL Y CLORHEXI I</v>
          </cell>
          <cell r="F2833" t="str">
            <v>PRODUCTO CADUCO</v>
          </cell>
          <cell r="G2833" t="str">
            <v>dic/01/2017</v>
          </cell>
          <cell r="H2833" t="str">
            <v>PT15DIC136</v>
          </cell>
          <cell r="I2833" t="str">
            <v>PT15DIC136</v>
          </cell>
          <cell r="J2833" t="str">
            <v>PZA</v>
          </cell>
          <cell r="K2833" t="str">
            <v>PZA</v>
          </cell>
          <cell r="L2833">
            <v>6</v>
          </cell>
        </row>
        <row r="2834">
          <cell r="A2834" t="str">
            <v>CAD001-06</v>
          </cell>
          <cell r="B2834" t="str">
            <v>1DM5-66-CAD00106AGO01325</v>
          </cell>
          <cell r="C2834" t="str">
            <v>1DM5-66-CAD00106</v>
          </cell>
          <cell r="D2834" t="str">
            <v>Curacion de Cateter I.V. Regular y Excel</v>
          </cell>
          <cell r="E2834" t="str">
            <v>CURACION DE CATETER I.V. REGULAR Y EXCEL</v>
          </cell>
          <cell r="F2834" t="str">
            <v>PRODUCTO CADUCO</v>
          </cell>
          <cell r="G2834" t="str">
            <v>ago/30/2015</v>
          </cell>
          <cell r="H2834" t="str">
            <v>AGO01325</v>
          </cell>
          <cell r="I2834" t="str">
            <v>AGO01325</v>
          </cell>
          <cell r="J2834" t="str">
            <v>PZA</v>
          </cell>
          <cell r="K2834" t="str">
            <v>PZA</v>
          </cell>
          <cell r="L2834">
            <v>4</v>
          </cell>
        </row>
        <row r="2835">
          <cell r="A2835" t="str">
            <v>CAD001-06</v>
          </cell>
          <cell r="B2835" t="str">
            <v>1DM5-66-CAD00106T17NOV0150</v>
          </cell>
          <cell r="C2835" t="str">
            <v>1DM5-66-CAD00106</v>
          </cell>
          <cell r="D2835" t="str">
            <v>Curacion de Cateter I.V. Regular y Excel</v>
          </cell>
          <cell r="E2835" t="str">
            <v>CURACION DE CATETER I.V. REGULAR Y EXCEL</v>
          </cell>
          <cell r="F2835" t="str">
            <v>PRODUCTO CADUCO</v>
          </cell>
          <cell r="G2835" t="str">
            <v>oct/31/2018</v>
          </cell>
          <cell r="H2835" t="str">
            <v>PT17NOV0150</v>
          </cell>
          <cell r="I2835" t="str">
            <v>T17NOV0150</v>
          </cell>
          <cell r="J2835" t="str">
            <v>PZA</v>
          </cell>
          <cell r="K2835" t="str">
            <v>PZA</v>
          </cell>
          <cell r="L2835">
            <v>2</v>
          </cell>
        </row>
        <row r="2836">
          <cell r="A2836" t="str">
            <v>CAD001-06</v>
          </cell>
          <cell r="B2836" t="str">
            <v>1DM5-66-CAD00106T17DIC0169</v>
          </cell>
          <cell r="C2836" t="str">
            <v>1DM5-66-CAD00106</v>
          </cell>
          <cell r="D2836" t="str">
            <v>Curacion de Cateter I.V. Regular y Excel</v>
          </cell>
          <cell r="E2836" t="str">
            <v>CURACION DE CATETER I.V. REGULAR Y EXCEL</v>
          </cell>
          <cell r="F2836" t="str">
            <v>PRODUCTO CADUCO</v>
          </cell>
          <cell r="G2836" t="str">
            <v>oct/31/2018</v>
          </cell>
          <cell r="H2836" t="str">
            <v>PT17DIC0169</v>
          </cell>
          <cell r="I2836" t="str">
            <v>T17DIC0169</v>
          </cell>
          <cell r="J2836" t="str">
            <v>PZA</v>
          </cell>
          <cell r="K2836" t="str">
            <v>PZA</v>
          </cell>
          <cell r="L2836">
            <v>13</v>
          </cell>
        </row>
        <row r="2837">
          <cell r="A2837" t="str">
            <v>CBA035-32</v>
          </cell>
          <cell r="B2837" t="str">
            <v>1DM5-57-WBA03502T16SEP0059</v>
          </cell>
          <cell r="C2837" t="str">
            <v>1DM5-57-WBA03502</v>
          </cell>
          <cell r="D2837" t="str">
            <v>Cubreboca basico azul con resorte sin moldeador b c/50</v>
          </cell>
          <cell r="E2837" t="str">
            <v xml:space="preserve">CUBREBOCA BAS AZUL RESORTE S/MOL </v>
          </cell>
          <cell r="F2837" t="str">
            <v>PRODUCTO CADUCO</v>
          </cell>
          <cell r="G2837" t="str">
            <v>sep/01/2021</v>
          </cell>
          <cell r="H2837" t="str">
            <v>PT16SEP0059</v>
          </cell>
          <cell r="I2837" t="str">
            <v>T16SEP0059</v>
          </cell>
          <cell r="J2837" t="str">
            <v>PZA</v>
          </cell>
          <cell r="K2837" t="str">
            <v>PZA</v>
          </cell>
          <cell r="L2837">
            <v>4250</v>
          </cell>
        </row>
        <row r="2838">
          <cell r="A2838" t="str">
            <v>CBA035-32</v>
          </cell>
          <cell r="B2838" t="str">
            <v>1DM5-57-WBA03502MAY0915007</v>
          </cell>
          <cell r="C2838" t="str">
            <v>1DM5-57-WBA03502</v>
          </cell>
          <cell r="D2838" t="str">
            <v>Cubreboca basico azul con resorte sin moldeador b c/50</v>
          </cell>
          <cell r="E2838" t="str">
            <v xml:space="preserve">CUBREBOCA BAS AZUL RESORTE S/MOL </v>
          </cell>
          <cell r="F2838" t="str">
            <v>PRODUCTO CADUCO</v>
          </cell>
          <cell r="G2838" t="str">
            <v>may/01/2020</v>
          </cell>
          <cell r="H2838" t="str">
            <v>MAY0915007</v>
          </cell>
          <cell r="I2838" t="str">
            <v>MAY0915007</v>
          </cell>
          <cell r="J2838" t="str">
            <v>PZA</v>
          </cell>
          <cell r="K2838" t="str">
            <v>PZA</v>
          </cell>
          <cell r="L2838">
            <v>4550</v>
          </cell>
        </row>
        <row r="2839">
          <cell r="A2839" t="str">
            <v>CBO006-02</v>
          </cell>
          <cell r="B2839" t="str">
            <v>1DM5-57-CBO00602T17FEB0009</v>
          </cell>
          <cell r="C2839" t="str">
            <v>1DM5-57-CBO00602</v>
          </cell>
          <cell r="D2839" t="str">
            <v>Cubreboca de alta filtracion con orejeras  b/c 50</v>
          </cell>
          <cell r="E2839" t="str">
            <v xml:space="preserve">CUBREBOCA ALTA FILTRACION C/OREJ  </v>
          </cell>
          <cell r="F2839" t="str">
            <v>PRODUCTO CADUCO</v>
          </cell>
          <cell r="G2839" t="str">
            <v>feb/02/2022</v>
          </cell>
          <cell r="H2839" t="str">
            <v>PT17FEB0009</v>
          </cell>
          <cell r="I2839" t="str">
            <v>T17FEB0009</v>
          </cell>
          <cell r="J2839" t="str">
            <v>PZA</v>
          </cell>
          <cell r="K2839" t="str">
            <v>PZA</v>
          </cell>
          <cell r="L2839">
            <v>3250</v>
          </cell>
        </row>
        <row r="2840">
          <cell r="A2840" t="str">
            <v>CBO006-02</v>
          </cell>
          <cell r="B2840" t="str">
            <v>1DM5-57-CBO00602T17JUN0338</v>
          </cell>
          <cell r="C2840" t="str">
            <v>1DM5-57-CBO00602</v>
          </cell>
          <cell r="D2840" t="str">
            <v>Cubreboca de alta filtracion con orejeras  b/c 50</v>
          </cell>
          <cell r="E2840" t="str">
            <v xml:space="preserve">CUBREBOCA ALTA FILTRACION C/OREJ  </v>
          </cell>
          <cell r="F2840" t="str">
            <v>PRODUCTO CADUCO</v>
          </cell>
          <cell r="G2840" t="str">
            <v>jun/08/2022</v>
          </cell>
          <cell r="H2840" t="str">
            <v>PT17JUN0338</v>
          </cell>
          <cell r="I2840" t="str">
            <v>T17JUN0338</v>
          </cell>
          <cell r="J2840" t="str">
            <v>PZA</v>
          </cell>
          <cell r="K2840" t="str">
            <v>PZA</v>
          </cell>
          <cell r="L2840">
            <v>150</v>
          </cell>
        </row>
        <row r="2841">
          <cell r="A2841" t="str">
            <v>CBO006-02</v>
          </cell>
          <cell r="B2841" t="str">
            <v>1DM5-57-CBO00602T16NOV0509</v>
          </cell>
          <cell r="C2841" t="str">
            <v>1DM5-57-CBO00602</v>
          </cell>
          <cell r="D2841" t="str">
            <v>Cubreboca de alta filtracion con orejeras  b/c 50</v>
          </cell>
          <cell r="E2841" t="str">
            <v xml:space="preserve">CUBREBOCA ALTA FILTRACION C/OREJ  </v>
          </cell>
          <cell r="F2841" t="str">
            <v>PRODUCTO CADUCO</v>
          </cell>
          <cell r="G2841" t="str">
            <v>dic/03/2021</v>
          </cell>
          <cell r="H2841" t="str">
            <v>PT16NOV0509</v>
          </cell>
          <cell r="I2841" t="str">
            <v>T16NOV0509</v>
          </cell>
          <cell r="J2841" t="str">
            <v>PZA</v>
          </cell>
          <cell r="K2841" t="str">
            <v>PZA</v>
          </cell>
          <cell r="L2841">
            <v>650</v>
          </cell>
        </row>
        <row r="2842">
          <cell r="A2842" t="str">
            <v>CBO006-02</v>
          </cell>
          <cell r="B2842" t="str">
            <v>1DM5-57-CBO00602T16SEP0277</v>
          </cell>
          <cell r="C2842" t="str">
            <v>1DM5-57-CBO00602</v>
          </cell>
          <cell r="D2842" t="str">
            <v>Cubreboca de alta filtracion con orejeras  b/c 50</v>
          </cell>
          <cell r="E2842" t="str">
            <v xml:space="preserve">CUBREBOCA ALTA FILTRACION C/OREJ  </v>
          </cell>
          <cell r="F2842" t="str">
            <v>PRODUCTO CADUCO</v>
          </cell>
          <cell r="G2842" t="str">
            <v>sep/19/2021</v>
          </cell>
          <cell r="H2842" t="str">
            <v>PT16SEP0277</v>
          </cell>
          <cell r="I2842" t="str">
            <v>T16SEP0277</v>
          </cell>
          <cell r="J2842" t="str">
            <v>PZA</v>
          </cell>
          <cell r="K2842" t="str">
            <v>PZA</v>
          </cell>
          <cell r="L2842">
            <v>350</v>
          </cell>
        </row>
        <row r="2843">
          <cell r="A2843" t="str">
            <v>CBO006-02</v>
          </cell>
          <cell r="B2843" t="str">
            <v>1DM5-57-CBO00602SEP0915003</v>
          </cell>
          <cell r="C2843" t="str">
            <v>1DM5-57-CBO00602</v>
          </cell>
          <cell r="D2843" t="str">
            <v>Cubreboca de alta filtracion con orejeras  b/c 50</v>
          </cell>
          <cell r="E2843" t="str">
            <v xml:space="preserve">CUBREBOCA ALTA FILTRACION C/OREJ  </v>
          </cell>
          <cell r="F2843" t="str">
            <v>PRODUCTO CADUCO</v>
          </cell>
          <cell r="G2843" t="str">
            <v>sep/01/2020</v>
          </cell>
          <cell r="H2843" t="str">
            <v>SEP0915003</v>
          </cell>
          <cell r="I2843" t="str">
            <v>SEP0915003</v>
          </cell>
          <cell r="J2843" t="str">
            <v>PZA</v>
          </cell>
          <cell r="K2843" t="str">
            <v>PZA</v>
          </cell>
          <cell r="L2843">
            <v>2050</v>
          </cell>
        </row>
        <row r="2844">
          <cell r="A2844" t="str">
            <v>CBO006-02</v>
          </cell>
          <cell r="B2844" t="str">
            <v>1DM5-57-CBO00602T18FEB0105</v>
          </cell>
          <cell r="C2844" t="str">
            <v>1DM5-57-CBO00602</v>
          </cell>
          <cell r="D2844" t="str">
            <v>Cubreboca de alta filtracion con orejeras  b/c 50</v>
          </cell>
          <cell r="E2844" t="str">
            <v xml:space="preserve">CUBREBOCA ALTA FILTRACION C/OREJ  </v>
          </cell>
          <cell r="F2844" t="str">
            <v>PRODUCTO CADUCO</v>
          </cell>
          <cell r="G2844" t="str">
            <v>feb/15/2023</v>
          </cell>
          <cell r="H2844" t="str">
            <v>LPPT18FEB0105</v>
          </cell>
          <cell r="I2844" t="str">
            <v>T18FEB0105</v>
          </cell>
          <cell r="J2844" t="str">
            <v>PZA</v>
          </cell>
          <cell r="K2844" t="str">
            <v>PZA</v>
          </cell>
          <cell r="L2844">
            <v>9800</v>
          </cell>
        </row>
        <row r="2845">
          <cell r="A2845" t="str">
            <v>CCA001-52</v>
          </cell>
          <cell r="B2845" t="str">
            <v>1DM5-66-CCA00152DIC0114022</v>
          </cell>
          <cell r="C2845" t="str">
            <v>1DM5-66-CCA00152</v>
          </cell>
          <cell r="D2845" t="str">
            <v>Curacion de cateter intravenoso II</v>
          </cell>
          <cell r="E2845" t="str">
            <v>Curacion de cateter intravenoso II</v>
          </cell>
          <cell r="F2845" t="str">
            <v>PRODUCTO CADUCO</v>
          </cell>
          <cell r="G2845" t="str">
            <v>dic/01/2016</v>
          </cell>
          <cell r="H2845" t="str">
            <v>DIC0114022</v>
          </cell>
          <cell r="I2845" t="str">
            <v>DIC0114022</v>
          </cell>
          <cell r="J2845" t="str">
            <v>PZA</v>
          </cell>
          <cell r="K2845" t="str">
            <v>PZA</v>
          </cell>
          <cell r="L2845">
            <v>441</v>
          </cell>
        </row>
        <row r="2846">
          <cell r="A2846" t="str">
            <v>CCC001-77</v>
          </cell>
          <cell r="B2846" t="str">
            <v>1DM5-66-CCC00177PT15DIC145</v>
          </cell>
          <cell r="C2846" t="str">
            <v>1DM5-66-CCC00177</v>
          </cell>
          <cell r="D2846" t="str">
            <v>Conexion y Curacion de Cateter de Hemodialisis</v>
          </cell>
          <cell r="E2846" t="str">
            <v>CONEXION Y CURACION DE CATETER DE HEMOD</v>
          </cell>
          <cell r="F2846" t="str">
            <v>PRODUCTO CADUCO</v>
          </cell>
          <cell r="G2846" t="str">
            <v>dic/01/2017</v>
          </cell>
          <cell r="H2846" t="str">
            <v>PT15DIC145</v>
          </cell>
          <cell r="I2846" t="str">
            <v>PT15DIC145</v>
          </cell>
          <cell r="J2846" t="str">
            <v>PZA</v>
          </cell>
          <cell r="K2846" t="str">
            <v>PZA</v>
          </cell>
          <cell r="L2846">
            <v>15</v>
          </cell>
        </row>
        <row r="2847">
          <cell r="A2847" t="str">
            <v>CCC302-21</v>
          </cell>
          <cell r="B2847" t="str">
            <v>1DM5-66-CCC30221T17FEB0038</v>
          </cell>
          <cell r="C2847" t="str">
            <v>1DM5-66-CCC30221</v>
          </cell>
          <cell r="D2847" t="str">
            <v>Conexion y curacion de cateter de hemodialisis V</v>
          </cell>
          <cell r="E2847" t="str">
            <v>CONEXION Y CURACION DE CATETER HEMOD V</v>
          </cell>
          <cell r="F2847" t="str">
            <v>PRODUCTO CADUCO</v>
          </cell>
          <cell r="G2847" t="str">
            <v>feb/02/2019</v>
          </cell>
          <cell r="H2847" t="str">
            <v>LPPT17FEB0038</v>
          </cell>
          <cell r="I2847" t="str">
            <v>T17FEB0038</v>
          </cell>
          <cell r="J2847" t="str">
            <v>PZA</v>
          </cell>
          <cell r="K2847" t="str">
            <v>PZA</v>
          </cell>
          <cell r="L2847">
            <v>28</v>
          </cell>
        </row>
        <row r="2848">
          <cell r="A2848" t="str">
            <v>CCC302-21</v>
          </cell>
          <cell r="B2848" t="str">
            <v>1DM5-66-CCC30221T17JUN0374</v>
          </cell>
          <cell r="C2848" t="str">
            <v>1DM5-66-CCC30221</v>
          </cell>
          <cell r="D2848" t="str">
            <v>Conexion y curacion de cateter de hemodialisis V</v>
          </cell>
          <cell r="E2848" t="str">
            <v>CONEXION Y CURACION DE CATETER HEMOD V</v>
          </cell>
          <cell r="F2848" t="str">
            <v>PRODUCTO CADUCO</v>
          </cell>
          <cell r="G2848" t="str">
            <v>jun/13/2019</v>
          </cell>
          <cell r="H2848" t="str">
            <v>LPPT17JUN0374</v>
          </cell>
          <cell r="I2848" t="str">
            <v>T17JUN0374</v>
          </cell>
          <cell r="J2848" t="str">
            <v>PZA</v>
          </cell>
          <cell r="K2848" t="str">
            <v>PZA</v>
          </cell>
          <cell r="L2848">
            <v>48</v>
          </cell>
        </row>
        <row r="2849">
          <cell r="A2849" t="str">
            <v>CCC302-21</v>
          </cell>
          <cell r="B2849" t="str">
            <v>1DM5-66-CCC30221T16JUL0083</v>
          </cell>
          <cell r="C2849" t="str">
            <v>1DM5-66-CCC30221</v>
          </cell>
          <cell r="D2849" t="str">
            <v>Conexion y curacion de cateter de hemodialisis V</v>
          </cell>
          <cell r="E2849" t="str">
            <v>CONEXION Y CURACION DE CATETER HEMOD V</v>
          </cell>
          <cell r="F2849" t="str">
            <v>PRODUCTO CADUCO</v>
          </cell>
          <cell r="G2849" t="str">
            <v>jul/01/2018</v>
          </cell>
          <cell r="H2849" t="str">
            <v>PT16JUL0083</v>
          </cell>
          <cell r="I2849" t="str">
            <v>T16JUL0083</v>
          </cell>
          <cell r="J2849" t="str">
            <v>PZA</v>
          </cell>
          <cell r="K2849" t="str">
            <v>PZA</v>
          </cell>
          <cell r="L2849">
            <v>2</v>
          </cell>
        </row>
        <row r="2850">
          <cell r="A2850" t="str">
            <v>CCD001-88</v>
          </cell>
          <cell r="B2850" t="str">
            <v>1DM5-66-CCD00188FEB0115020</v>
          </cell>
          <cell r="C2850" t="str">
            <v>1DM5-66-CCD00188</v>
          </cell>
          <cell r="D2850" t="str">
            <v>Curacion de cateter intravenoso III</v>
          </cell>
          <cell r="E2850" t="str">
            <v>CURACION DE CATETER INTRAVENOSO III</v>
          </cell>
          <cell r="F2850" t="str">
            <v>PRODUCTO CADUCO</v>
          </cell>
          <cell r="G2850" t="str">
            <v>feb/12/2017</v>
          </cell>
          <cell r="H2850" t="str">
            <v>FEB0115020</v>
          </cell>
          <cell r="I2850" t="str">
            <v>FEB0115020</v>
          </cell>
          <cell r="J2850" t="str">
            <v>PZA</v>
          </cell>
          <cell r="K2850" t="str">
            <v>PZA</v>
          </cell>
          <cell r="L2850">
            <v>1</v>
          </cell>
        </row>
        <row r="2851">
          <cell r="A2851" t="str">
            <v>CCE035-43</v>
          </cell>
          <cell r="B2851" t="str">
            <v>1DM5-70-CCE03543ABR0215027</v>
          </cell>
          <cell r="C2851" t="str">
            <v>1DM5-70-CCE03543</v>
          </cell>
          <cell r="D2851" t="str">
            <v>Paquete para cirugia de cabeza y cuello esteril III</v>
          </cell>
          <cell r="E2851" t="str">
            <v>PAQUETE P/CIRUGIA CABEZA/CUELLO EST POL</v>
          </cell>
          <cell r="F2851" t="str">
            <v>PRODUCTO CADUCO</v>
          </cell>
          <cell r="G2851" t="str">
            <v>abr/16/2017</v>
          </cell>
          <cell r="H2851" t="str">
            <v>ABR0215027</v>
          </cell>
          <cell r="I2851" t="str">
            <v>ABR0215027</v>
          </cell>
          <cell r="J2851" t="str">
            <v>PAQ</v>
          </cell>
          <cell r="K2851" t="str">
            <v>PAQ</v>
          </cell>
          <cell r="L2851">
            <v>30</v>
          </cell>
        </row>
        <row r="2852">
          <cell r="A2852" t="str">
            <v>CCM003-31</v>
          </cell>
          <cell r="B2852" t="str">
            <v>1DM5-73-CCM00331T17NOV0240</v>
          </cell>
          <cell r="C2852" t="str">
            <v>1DM5-73-CCM00331</v>
          </cell>
          <cell r="D2852" t="str">
            <v>Cubrezapato para cirugia de 3 capa</v>
          </cell>
          <cell r="E2852" t="str">
            <v>CUBREZAPATO P/CIRUGIA 3 CAP B C/150PARES</v>
          </cell>
          <cell r="F2852" t="str">
            <v>PRODUCTO CADUCO</v>
          </cell>
          <cell r="G2852" t="str">
            <v>nov/07/2022</v>
          </cell>
          <cell r="H2852" t="str">
            <v>PT17NOV0240</v>
          </cell>
          <cell r="I2852" t="str">
            <v>T17NOV0240</v>
          </cell>
          <cell r="J2852" t="str">
            <v>CAJ</v>
          </cell>
          <cell r="K2852" t="str">
            <v>CAJ</v>
          </cell>
          <cell r="L2852">
            <v>44</v>
          </cell>
        </row>
        <row r="2853">
          <cell r="A2853" t="str">
            <v>CDC001-87</v>
          </cell>
          <cell r="B2853" t="str">
            <v>1DM5-66-CDC00187JUN0115045</v>
          </cell>
          <cell r="C2853" t="str">
            <v>1DM5-66-CDC00187</v>
          </cell>
          <cell r="D2853" t="str">
            <v>Conexion y desconexion de cateter de hemodialisis</v>
          </cell>
          <cell r="E2853" t="str">
            <v>CONEXION Y DESCONEXION DE CATETER HEMOD</v>
          </cell>
          <cell r="F2853" t="str">
            <v>PRODUCTO CADUCO</v>
          </cell>
          <cell r="G2853" t="str">
            <v>jun/19/2017</v>
          </cell>
          <cell r="H2853" t="str">
            <v>JUN0115045</v>
          </cell>
          <cell r="I2853" t="str">
            <v>JUN0115045</v>
          </cell>
          <cell r="J2853" t="str">
            <v>PZA</v>
          </cell>
          <cell r="K2853" t="str">
            <v>PZA</v>
          </cell>
          <cell r="L2853">
            <v>1</v>
          </cell>
        </row>
        <row r="2854">
          <cell r="A2854" t="str">
            <v>CDC301-27</v>
          </cell>
          <cell r="B2854" t="str">
            <v>1DM5-66-CDC30127T17OCT0068</v>
          </cell>
          <cell r="C2854" t="str">
            <v>1DM5-66-CDC30127</v>
          </cell>
          <cell r="D2854" t="str">
            <v>Kit para conexion y desconexion de cateter esteril adulto I</v>
          </cell>
          <cell r="E2854" t="str">
            <v>KIT CONEX/ DESCONEX CATET ESTERIL ADUL I</v>
          </cell>
          <cell r="F2854" t="str">
            <v>PRODUCTO CADUCO</v>
          </cell>
          <cell r="G2854" t="str">
            <v>oct/02/2019</v>
          </cell>
          <cell r="H2854" t="str">
            <v>LPPT17OCT0068</v>
          </cell>
          <cell r="I2854" t="str">
            <v>T17OCT0068</v>
          </cell>
          <cell r="J2854" t="str">
            <v>PZA</v>
          </cell>
          <cell r="K2854" t="str">
            <v>PZA</v>
          </cell>
          <cell r="L2854">
            <v>40</v>
          </cell>
        </row>
        <row r="2855">
          <cell r="A2855" t="str">
            <v>CDF001-86</v>
          </cell>
          <cell r="B2855" t="str">
            <v>1DM5-66-CDF00186T16FEB0548</v>
          </cell>
          <cell r="C2855" t="str">
            <v>1DM5-66-CDF00186</v>
          </cell>
          <cell r="D2855" t="str">
            <v>Conexion y desconexion de fistula</v>
          </cell>
          <cell r="E2855" t="str">
            <v>CONEXION Y DESCONEXION DE FISTULA</v>
          </cell>
          <cell r="F2855" t="str">
            <v>PRODUCTO CADUCO</v>
          </cell>
          <cell r="G2855" t="str">
            <v>feb/11/2018</v>
          </cell>
          <cell r="H2855" t="str">
            <v>PT16FEB0548</v>
          </cell>
          <cell r="I2855" t="str">
            <v>T16FEB0548</v>
          </cell>
          <cell r="J2855" t="str">
            <v>PZA</v>
          </cell>
          <cell r="K2855" t="str">
            <v>PZA</v>
          </cell>
          <cell r="L2855">
            <v>1601</v>
          </cell>
        </row>
        <row r="2856">
          <cell r="A2856" t="str">
            <v>CDF001-86</v>
          </cell>
          <cell r="B2856" t="str">
            <v>1DM5-66-CDF00186T16ABR0012</v>
          </cell>
          <cell r="C2856" t="str">
            <v>1DM5-66-CDF00186</v>
          </cell>
          <cell r="D2856" t="str">
            <v>Conexion y desconexion de fistula</v>
          </cell>
          <cell r="E2856" t="str">
            <v>CONEXION Y DESCONEXION DE FISTULA</v>
          </cell>
          <cell r="F2856" t="str">
            <v>PRODUCTO CADUCO</v>
          </cell>
          <cell r="G2856" t="str">
            <v>abr/01/2018</v>
          </cell>
          <cell r="H2856" t="str">
            <v>PT16ABR0012</v>
          </cell>
          <cell r="I2856" t="str">
            <v>T16ABR0012</v>
          </cell>
          <cell r="J2856" t="str">
            <v>PZA</v>
          </cell>
          <cell r="K2856" t="str">
            <v>PZA</v>
          </cell>
          <cell r="L2856">
            <v>400</v>
          </cell>
        </row>
        <row r="2857">
          <cell r="A2857" t="str">
            <v>CDF001-86</v>
          </cell>
          <cell r="B2857" t="str">
            <v>1DM5-66-CDF00186JUN0115013</v>
          </cell>
          <cell r="C2857" t="str">
            <v>1DM5-66-CDF00186</v>
          </cell>
          <cell r="D2857" t="str">
            <v>Conexion y desconexion de fistula</v>
          </cell>
          <cell r="E2857" t="str">
            <v>CONEXION Y DESCONEXION DE FISTULA</v>
          </cell>
          <cell r="F2857" t="str">
            <v>PRODUCTO CADUCO</v>
          </cell>
          <cell r="G2857" t="str">
            <v>jun/05/2017</v>
          </cell>
          <cell r="H2857" t="str">
            <v>JUN0115013</v>
          </cell>
          <cell r="I2857" t="str">
            <v>JUN0115013</v>
          </cell>
          <cell r="J2857" t="str">
            <v>PZA</v>
          </cell>
          <cell r="K2857" t="str">
            <v>PZA</v>
          </cell>
          <cell r="L2857">
            <v>3</v>
          </cell>
        </row>
        <row r="2858">
          <cell r="A2858" t="str">
            <v>CDF001-86</v>
          </cell>
          <cell r="B2858" t="str">
            <v>1DM5-66-CDF00186JUN0115031</v>
          </cell>
          <cell r="C2858" t="str">
            <v>1DM5-66-CDF00186</v>
          </cell>
          <cell r="D2858" t="str">
            <v>Conexion y desconexion de fistula</v>
          </cell>
          <cell r="E2858" t="str">
            <v>CONEXION Y DESCONEXION DE FISTULA</v>
          </cell>
          <cell r="F2858" t="str">
            <v>PRODUCTO CADUCO</v>
          </cell>
          <cell r="G2858" t="str">
            <v>jun/17/2017</v>
          </cell>
          <cell r="H2858" t="str">
            <v>JUN0115031</v>
          </cell>
          <cell r="I2858" t="str">
            <v>JUN0115031</v>
          </cell>
          <cell r="J2858" t="str">
            <v>PZA</v>
          </cell>
          <cell r="K2858" t="str">
            <v>PZA</v>
          </cell>
          <cell r="L2858">
            <v>5</v>
          </cell>
        </row>
        <row r="2859">
          <cell r="A2859" t="str">
            <v>CDF001-86</v>
          </cell>
          <cell r="B2859" t="str">
            <v>1DM5-66-CDF00186JUL0115009</v>
          </cell>
          <cell r="C2859" t="str">
            <v>1DM5-66-CDF00186</v>
          </cell>
          <cell r="D2859" t="str">
            <v>Conexion y desconexion de fistula</v>
          </cell>
          <cell r="E2859" t="str">
            <v>CONEXION Y DESCONEXION DE FISTULA</v>
          </cell>
          <cell r="F2859" t="str">
            <v>PRODUCTO CADUCO</v>
          </cell>
          <cell r="G2859" t="str">
            <v>jul/06/2017</v>
          </cell>
          <cell r="H2859" t="str">
            <v>JUL0115009</v>
          </cell>
          <cell r="I2859" t="str">
            <v>JUL0115009</v>
          </cell>
          <cell r="J2859" t="str">
            <v>PZA</v>
          </cell>
          <cell r="K2859" t="str">
            <v>PZA</v>
          </cell>
          <cell r="L2859">
            <v>4</v>
          </cell>
        </row>
        <row r="2860">
          <cell r="A2860" t="str">
            <v>CDF001-86</v>
          </cell>
          <cell r="B2860" t="str">
            <v>1DM5-66-CDF00186JUL0115048</v>
          </cell>
          <cell r="C2860" t="str">
            <v>1DM5-66-CDF00186</v>
          </cell>
          <cell r="D2860" t="str">
            <v>Conexion y desconexion de fistula</v>
          </cell>
          <cell r="E2860" t="str">
            <v>CONEXION Y DESCONEXION DE FISTULA</v>
          </cell>
          <cell r="F2860" t="str">
            <v>PRODUCTO CADUCO</v>
          </cell>
          <cell r="G2860" t="str">
            <v>jul/20/2017</v>
          </cell>
          <cell r="H2860" t="str">
            <v>JUL0115048</v>
          </cell>
          <cell r="I2860" t="str">
            <v>JUL0115048</v>
          </cell>
          <cell r="J2860" t="str">
            <v>PZA</v>
          </cell>
          <cell r="K2860" t="str">
            <v>PZA</v>
          </cell>
          <cell r="L2860">
            <v>5</v>
          </cell>
        </row>
        <row r="2861">
          <cell r="A2861" t="str">
            <v>CDF001-86</v>
          </cell>
          <cell r="B2861" t="str">
            <v>1DM5-66-CDF00186JUL0115050</v>
          </cell>
          <cell r="C2861" t="str">
            <v>1DM5-66-CDF00186</v>
          </cell>
          <cell r="D2861" t="str">
            <v>Conexion y desconexion de fistula</v>
          </cell>
          <cell r="E2861" t="str">
            <v>CONEXION Y DESCONEXION DE FISTULA</v>
          </cell>
          <cell r="F2861" t="str">
            <v>PRODUCTO CADUCO</v>
          </cell>
          <cell r="G2861" t="str">
            <v>jul/21/2017</v>
          </cell>
          <cell r="H2861" t="str">
            <v>JUL0115050</v>
          </cell>
          <cell r="I2861" t="str">
            <v>JUL0115050</v>
          </cell>
          <cell r="J2861" t="str">
            <v>PZA</v>
          </cell>
          <cell r="K2861" t="str">
            <v>PZA</v>
          </cell>
          <cell r="L2861">
            <v>5</v>
          </cell>
        </row>
        <row r="2862">
          <cell r="A2862" t="str">
            <v>CDF001-86</v>
          </cell>
          <cell r="B2862" t="str">
            <v>1DM5-66-CDF00186SEP0115034</v>
          </cell>
          <cell r="C2862" t="str">
            <v>1DM5-66-CDF00186</v>
          </cell>
          <cell r="D2862" t="str">
            <v>Conexion y desconexion de fistula</v>
          </cell>
          <cell r="E2862" t="str">
            <v>CONEXION Y DESCONEXION DE FISTULA</v>
          </cell>
          <cell r="F2862" t="str">
            <v>PRODUCTO CADUCO</v>
          </cell>
          <cell r="G2862" t="str">
            <v>sep/22/2017</v>
          </cell>
          <cell r="H2862" t="str">
            <v>SEP0115034</v>
          </cell>
          <cell r="I2862" t="str">
            <v>SEP0115034</v>
          </cell>
          <cell r="J2862" t="str">
            <v>PZA</v>
          </cell>
          <cell r="K2862" t="str">
            <v>PZA</v>
          </cell>
          <cell r="L2862">
            <v>2</v>
          </cell>
        </row>
        <row r="2863">
          <cell r="A2863" t="str">
            <v>CDF001-86</v>
          </cell>
          <cell r="B2863" t="str">
            <v>1DM5-66-CDF00186FEB0115007</v>
          </cell>
          <cell r="C2863" t="str">
            <v>1DM5-66-CDF00186</v>
          </cell>
          <cell r="D2863" t="str">
            <v>Conexion y desconexion de fistula</v>
          </cell>
          <cell r="E2863" t="str">
            <v>CONEXION Y DESCONEXION DE FISTULA</v>
          </cell>
          <cell r="F2863" t="str">
            <v>PRODUCTO CADUCO</v>
          </cell>
          <cell r="G2863" t="str">
            <v>feb/11/2017</v>
          </cell>
          <cell r="H2863" t="str">
            <v>FEB0115007</v>
          </cell>
          <cell r="I2863" t="str">
            <v>FEB0115007</v>
          </cell>
          <cell r="J2863" t="str">
            <v>PZA</v>
          </cell>
          <cell r="K2863" t="str">
            <v>PZA</v>
          </cell>
          <cell r="L2863">
            <v>1</v>
          </cell>
        </row>
        <row r="2864">
          <cell r="A2864" t="str">
            <v>CDF001-86</v>
          </cell>
          <cell r="B2864" t="str">
            <v>1DM5-66-CDF00186FEB0115034</v>
          </cell>
          <cell r="C2864" t="str">
            <v>1DM5-66-CDF00186</v>
          </cell>
          <cell r="D2864" t="str">
            <v>Conexion y desconexion de fistula</v>
          </cell>
          <cell r="E2864" t="str">
            <v>CONEXION Y DESCONEXION DE FISTULA</v>
          </cell>
          <cell r="F2864" t="str">
            <v>PRODUCTO CADUCO</v>
          </cell>
          <cell r="G2864" t="str">
            <v>feb/01/2017</v>
          </cell>
          <cell r="H2864" t="str">
            <v>FEB0115034</v>
          </cell>
          <cell r="I2864" t="str">
            <v>FEB0115034</v>
          </cell>
          <cell r="J2864" t="str">
            <v>PZA</v>
          </cell>
          <cell r="K2864" t="str">
            <v>PZA</v>
          </cell>
          <cell r="L2864">
            <v>2</v>
          </cell>
        </row>
        <row r="2865">
          <cell r="A2865" t="str">
            <v>CDF001-86</v>
          </cell>
          <cell r="B2865" t="str">
            <v>1DM5-66-CDF00186MAR0115006</v>
          </cell>
          <cell r="C2865" t="str">
            <v>1DM5-66-CDF00186</v>
          </cell>
          <cell r="D2865" t="str">
            <v>Conexion y desconexion de fistula</v>
          </cell>
          <cell r="E2865" t="str">
            <v>CONEXION Y DESCONEXION DE FISTULA</v>
          </cell>
          <cell r="F2865" t="str">
            <v>PRODUCTO CADUCO</v>
          </cell>
          <cell r="G2865" t="str">
            <v>mar/04/2017</v>
          </cell>
          <cell r="H2865" t="str">
            <v>MAR0115006</v>
          </cell>
          <cell r="I2865" t="str">
            <v>MAR0115006</v>
          </cell>
          <cell r="J2865" t="str">
            <v>PZA</v>
          </cell>
          <cell r="K2865" t="str">
            <v>PZA</v>
          </cell>
          <cell r="L2865">
            <v>4</v>
          </cell>
        </row>
        <row r="2866">
          <cell r="A2866" t="str">
            <v>CDF001-86</v>
          </cell>
          <cell r="B2866" t="str">
            <v>1DM5-66-CDF00186MAR0115007</v>
          </cell>
          <cell r="C2866" t="str">
            <v>1DM5-66-CDF00186</v>
          </cell>
          <cell r="D2866" t="str">
            <v>Conexion y desconexion de fistula</v>
          </cell>
          <cell r="E2866" t="str">
            <v>CONEXION Y DESCONEXION DE FISTULA</v>
          </cell>
          <cell r="F2866" t="str">
            <v>PRODUCTO CADUCO</v>
          </cell>
          <cell r="G2866" t="str">
            <v>mar/05/2017</v>
          </cell>
          <cell r="H2866" t="str">
            <v>MAR0115007</v>
          </cell>
          <cell r="I2866" t="str">
            <v>MAR0115007</v>
          </cell>
          <cell r="J2866" t="str">
            <v>PZA</v>
          </cell>
          <cell r="K2866" t="str">
            <v>PZA</v>
          </cell>
          <cell r="L2866">
            <v>2</v>
          </cell>
        </row>
        <row r="2867">
          <cell r="A2867" t="str">
            <v>CDF001-86</v>
          </cell>
          <cell r="B2867" t="str">
            <v>1DM5-66-CDF00186MAR0115033</v>
          </cell>
          <cell r="C2867" t="str">
            <v>1DM5-66-CDF00186</v>
          </cell>
          <cell r="D2867" t="str">
            <v>Conexion y desconexion de fistula</v>
          </cell>
          <cell r="E2867" t="str">
            <v>CONEXION Y DESCONEXION DE FISTULA</v>
          </cell>
          <cell r="F2867" t="str">
            <v>PRODUCTO CADUCO</v>
          </cell>
          <cell r="G2867" t="str">
            <v>mar/19/2017</v>
          </cell>
          <cell r="H2867" t="str">
            <v>MAR0115033</v>
          </cell>
          <cell r="I2867" t="str">
            <v>MAR0115033</v>
          </cell>
          <cell r="J2867" t="str">
            <v>PZA</v>
          </cell>
          <cell r="K2867" t="str">
            <v>PZA</v>
          </cell>
          <cell r="L2867">
            <v>2</v>
          </cell>
        </row>
        <row r="2868">
          <cell r="A2868" t="str">
            <v>CDF001-86</v>
          </cell>
          <cell r="B2868" t="str">
            <v>1DM5-66-CDF00186MAR0115054</v>
          </cell>
          <cell r="C2868" t="str">
            <v>1DM5-66-CDF00186</v>
          </cell>
          <cell r="D2868" t="str">
            <v>Conexion y desconexion de fistula</v>
          </cell>
          <cell r="E2868" t="str">
            <v>CONEXION Y DESCONEXION DE FISTULA</v>
          </cell>
          <cell r="F2868" t="str">
            <v>PRODUCTO CADUCO</v>
          </cell>
          <cell r="G2868" t="str">
            <v>mar/27/2017</v>
          </cell>
          <cell r="H2868" t="str">
            <v>MAR0115054</v>
          </cell>
          <cell r="I2868" t="str">
            <v>MAR0115054</v>
          </cell>
          <cell r="J2868" t="str">
            <v>PZA</v>
          </cell>
          <cell r="K2868" t="str">
            <v>PZA</v>
          </cell>
          <cell r="L2868">
            <v>2</v>
          </cell>
        </row>
        <row r="2869">
          <cell r="A2869" t="str">
            <v>CDF301-28</v>
          </cell>
          <cell r="B2869" t="str">
            <v>1DM5-66-CDF30128T18JUN0066</v>
          </cell>
          <cell r="C2869" t="str">
            <v>1DM5-66-CDF30128</v>
          </cell>
          <cell r="D2869" t="str">
            <v>Kit para conexion y desconexion de fistula esteril adulto I</v>
          </cell>
          <cell r="E2869" t="str">
            <v>KIT CONEX/DESCONEX FISTUL ESTERIL ADUL I</v>
          </cell>
          <cell r="F2869" t="str">
            <v>PRODUCTO CADUCO</v>
          </cell>
          <cell r="G2869" t="str">
            <v>jun/03/2020</v>
          </cell>
          <cell r="H2869" t="str">
            <v>PT18JUN0066</v>
          </cell>
          <cell r="I2869" t="str">
            <v>T18JUN0066</v>
          </cell>
          <cell r="J2869" t="str">
            <v>PZA</v>
          </cell>
          <cell r="K2869" t="str">
            <v>PZA</v>
          </cell>
          <cell r="L2869">
            <v>40</v>
          </cell>
        </row>
        <row r="2870">
          <cell r="A2870" t="str">
            <v>CEA001-35</v>
          </cell>
          <cell r="B2870" t="str">
            <v>1DM5-71-CEA00135T18ENE0473</v>
          </cell>
          <cell r="C2870" t="str">
            <v>1DM5-71-CEA00135</v>
          </cell>
          <cell r="D2870" t="str">
            <v>Comodo estandar azul basico</v>
          </cell>
          <cell r="E2870" t="str">
            <v>COMODO ESTANDAR AZUL BASICO</v>
          </cell>
          <cell r="F2870" t="str">
            <v>PRODUCTO CADUCO</v>
          </cell>
          <cell r="G2870" t="str">
            <v>ene/26/2023</v>
          </cell>
          <cell r="H2870" t="str">
            <v>PT18ENE0473</v>
          </cell>
          <cell r="I2870" t="str">
            <v>T18ENE0473</v>
          </cell>
          <cell r="J2870" t="str">
            <v>PZA</v>
          </cell>
          <cell r="K2870" t="str">
            <v>PZA</v>
          </cell>
          <cell r="L2870">
            <v>59</v>
          </cell>
        </row>
        <row r="2871">
          <cell r="A2871" t="str">
            <v>CEH008-48</v>
          </cell>
          <cell r="B2871" t="str">
            <v>1DM5-73-CEH00848AGO21209</v>
          </cell>
          <cell r="C2871" t="str">
            <v>1DM5-73-CEH00848</v>
          </cell>
          <cell r="D2871" t="str">
            <v>Campo hendido esteril II</v>
          </cell>
          <cell r="E2871" t="str">
            <v>CAMPO HENDIDO ESTERIL II</v>
          </cell>
          <cell r="F2871" t="str">
            <v>PRODUCTO CADUCO</v>
          </cell>
          <cell r="G2871" t="str">
            <v>ago/01/2017</v>
          </cell>
          <cell r="H2871" t="str">
            <v>AGO21209</v>
          </cell>
          <cell r="I2871" t="str">
            <v>AGO21209</v>
          </cell>
          <cell r="J2871" t="str">
            <v>PZA</v>
          </cell>
          <cell r="K2871" t="str">
            <v>PZA</v>
          </cell>
          <cell r="L2871">
            <v>6</v>
          </cell>
        </row>
        <row r="2872">
          <cell r="A2872" t="str">
            <v>CEH008-48</v>
          </cell>
          <cell r="B2872" t="str">
            <v>1DM5-73-CEH00848MAR0215026</v>
          </cell>
          <cell r="C2872" t="str">
            <v>1DM5-73-CEH00848</v>
          </cell>
          <cell r="D2872" t="str">
            <v>Campo hendido esteril II</v>
          </cell>
          <cell r="E2872" t="str">
            <v>CAMPO HENDIDO ESTERIL II</v>
          </cell>
          <cell r="F2872" t="str">
            <v>PRODUCTO CADUCO</v>
          </cell>
          <cell r="G2872" t="str">
            <v>mar/01/2017</v>
          </cell>
          <cell r="H2872" t="str">
            <v>MAR0215026</v>
          </cell>
          <cell r="I2872" t="str">
            <v>MAR0215026</v>
          </cell>
          <cell r="J2872" t="str">
            <v>PZA</v>
          </cell>
          <cell r="K2872" t="str">
            <v>PZA</v>
          </cell>
          <cell r="L2872">
            <v>200</v>
          </cell>
        </row>
        <row r="2873">
          <cell r="A2873" t="str">
            <v>CFM001-80</v>
          </cell>
          <cell r="B2873" t="str">
            <v>1DM5-66-CFM00180OCT0115002</v>
          </cell>
          <cell r="C2873" t="str">
            <v>1DM5-66-CFM00180</v>
          </cell>
          <cell r="D2873" t="str">
            <v>Conexion de Fistula I</v>
          </cell>
          <cell r="E2873" t="str">
            <v>CONEXION DE FISTULA I</v>
          </cell>
          <cell r="F2873" t="str">
            <v>PRODUCTO CADUCO</v>
          </cell>
          <cell r="G2873" t="str">
            <v>oct/01/2017</v>
          </cell>
          <cell r="H2873" t="str">
            <v>OCT0115002</v>
          </cell>
          <cell r="I2873" t="str">
            <v>OCT0115002</v>
          </cell>
          <cell r="J2873" t="str">
            <v>PZA</v>
          </cell>
          <cell r="K2873" t="str">
            <v>PZA</v>
          </cell>
          <cell r="L2873">
            <v>135</v>
          </cell>
        </row>
        <row r="2874">
          <cell r="A2874" t="str">
            <v>CFM001-80</v>
          </cell>
          <cell r="B2874" t="str">
            <v>1DM5-66-CFM00180JUN0115022</v>
          </cell>
          <cell r="C2874" t="str">
            <v>1DM5-66-CFM00180</v>
          </cell>
          <cell r="D2874" t="str">
            <v>Conexion de Fistula I</v>
          </cell>
          <cell r="E2874" t="str">
            <v>CONEXION DE FISTULA I</v>
          </cell>
          <cell r="F2874" t="str">
            <v>PRODUCTO CADUCO</v>
          </cell>
          <cell r="G2874" t="str">
            <v>jul/10/2017</v>
          </cell>
          <cell r="H2874" t="str">
            <v>JUN0115022</v>
          </cell>
          <cell r="I2874" t="str">
            <v>JUN0115022</v>
          </cell>
          <cell r="J2874" t="str">
            <v>PZA</v>
          </cell>
          <cell r="K2874" t="str">
            <v>PZA</v>
          </cell>
          <cell r="L2874">
            <v>4</v>
          </cell>
        </row>
        <row r="2875">
          <cell r="A2875" t="str">
            <v>CFM001-80</v>
          </cell>
          <cell r="B2875" t="str">
            <v>1DM5-66-CFM00180JUN0115027</v>
          </cell>
          <cell r="C2875" t="str">
            <v>1DM5-66-CFM00180</v>
          </cell>
          <cell r="D2875" t="str">
            <v>Conexion de Fistula I</v>
          </cell>
          <cell r="E2875" t="str">
            <v>CONEXION DE FISTULA I</v>
          </cell>
          <cell r="F2875" t="str">
            <v>PRODUCTO CADUCO</v>
          </cell>
          <cell r="G2875" t="str">
            <v>jun/01/2017</v>
          </cell>
          <cell r="H2875" t="str">
            <v>JUN0115027</v>
          </cell>
          <cell r="I2875" t="str">
            <v>JUN0115027</v>
          </cell>
          <cell r="J2875" t="str">
            <v>PZA</v>
          </cell>
          <cell r="K2875" t="str">
            <v>PZA</v>
          </cell>
          <cell r="L2875">
            <v>5</v>
          </cell>
        </row>
        <row r="2876">
          <cell r="A2876" t="str">
            <v>CFM001-80</v>
          </cell>
          <cell r="B2876" t="str">
            <v>1DM5-66-CFM00180JUN0115046</v>
          </cell>
          <cell r="C2876" t="str">
            <v>1DM5-66-CFM00180</v>
          </cell>
          <cell r="D2876" t="str">
            <v>Conexion de Fistula I</v>
          </cell>
          <cell r="E2876" t="str">
            <v>CONEXION DE FISTULA I</v>
          </cell>
          <cell r="F2876" t="str">
            <v>PRODUCTO CADUCO</v>
          </cell>
          <cell r="G2876" t="str">
            <v>jul/19/2017</v>
          </cell>
          <cell r="H2876" t="str">
            <v>JUN0115046</v>
          </cell>
          <cell r="I2876" t="str">
            <v>JUN0115046</v>
          </cell>
          <cell r="J2876" t="str">
            <v>PZA</v>
          </cell>
          <cell r="K2876" t="str">
            <v>PZA</v>
          </cell>
          <cell r="L2876">
            <v>5</v>
          </cell>
        </row>
        <row r="2877">
          <cell r="A2877" t="str">
            <v>CFM001-80</v>
          </cell>
          <cell r="B2877" t="str">
            <v>1DM5-66-CFM00180JUL0115006</v>
          </cell>
          <cell r="C2877" t="str">
            <v>1DM5-66-CFM00180</v>
          </cell>
          <cell r="D2877" t="str">
            <v>Conexion de Fistula I</v>
          </cell>
          <cell r="E2877" t="str">
            <v>CONEXION DE FISTULA I</v>
          </cell>
          <cell r="F2877" t="str">
            <v>PRODUCTO CADUCO</v>
          </cell>
          <cell r="G2877" t="str">
            <v>jul/02/2017</v>
          </cell>
          <cell r="H2877" t="str">
            <v>JUL0115006</v>
          </cell>
          <cell r="I2877" t="str">
            <v>JUL0115006</v>
          </cell>
          <cell r="J2877" t="str">
            <v>PZA</v>
          </cell>
          <cell r="K2877" t="str">
            <v>PZA</v>
          </cell>
          <cell r="L2877">
            <v>4</v>
          </cell>
        </row>
        <row r="2878">
          <cell r="A2878" t="str">
            <v>CFM001-80</v>
          </cell>
          <cell r="B2878" t="str">
            <v>1DM5-66-CFM00180JUL0115040</v>
          </cell>
          <cell r="C2878" t="str">
            <v>1DM5-66-CFM00180</v>
          </cell>
          <cell r="D2878" t="str">
            <v>Conexion de Fistula I</v>
          </cell>
          <cell r="E2878" t="str">
            <v>CONEXION DE FISTULA I</v>
          </cell>
          <cell r="F2878" t="str">
            <v>PRODUCTO CADUCO</v>
          </cell>
          <cell r="G2878" t="str">
            <v>jul/15/2017</v>
          </cell>
          <cell r="H2878" t="str">
            <v>JUL0115040</v>
          </cell>
          <cell r="I2878" t="str">
            <v>JUL0115040</v>
          </cell>
          <cell r="J2878" t="str">
            <v>PZA</v>
          </cell>
          <cell r="K2878" t="str">
            <v>PZA</v>
          </cell>
          <cell r="L2878">
            <v>5</v>
          </cell>
        </row>
        <row r="2879">
          <cell r="A2879" t="str">
            <v>CFM001-80</v>
          </cell>
          <cell r="B2879" t="str">
            <v>1DM5-66-CFM00180MAR0115055</v>
          </cell>
          <cell r="C2879" t="str">
            <v>1DM5-66-CFM00180</v>
          </cell>
          <cell r="D2879" t="str">
            <v>Conexion de Fistula I</v>
          </cell>
          <cell r="E2879" t="str">
            <v>CONEXION DE FISTULA I</v>
          </cell>
          <cell r="F2879" t="str">
            <v>PRODUCTO CADUCO</v>
          </cell>
          <cell r="G2879" t="str">
            <v>mar/27/2017</v>
          </cell>
          <cell r="H2879" t="str">
            <v>MAR0115055</v>
          </cell>
          <cell r="I2879" t="str">
            <v>MAR0115055</v>
          </cell>
          <cell r="J2879" t="str">
            <v>PZA</v>
          </cell>
          <cell r="K2879" t="str">
            <v>PZA</v>
          </cell>
          <cell r="L2879">
            <v>4</v>
          </cell>
        </row>
        <row r="2880">
          <cell r="A2880" t="str">
            <v>CFM302-23</v>
          </cell>
          <cell r="B2880" t="str">
            <v>1DM5-66-CFM30223T16NOV0637</v>
          </cell>
          <cell r="C2880" t="str">
            <v>1DM5-66-CFM30223</v>
          </cell>
          <cell r="D2880" t="str">
            <v>Conexion de fistula IV</v>
          </cell>
          <cell r="E2880" t="str">
            <v>CONEXION DE FISTULA IV</v>
          </cell>
          <cell r="F2880" t="str">
            <v>PRODUCTO CADUCO</v>
          </cell>
          <cell r="G2880" t="str">
            <v>nov/18/2018</v>
          </cell>
          <cell r="H2880" t="str">
            <v>LPPT16NOV0637</v>
          </cell>
          <cell r="I2880" t="str">
            <v>T16NOV0637</v>
          </cell>
          <cell r="J2880" t="str">
            <v>PZA</v>
          </cell>
          <cell r="K2880" t="str">
            <v>PZA</v>
          </cell>
          <cell r="L2880">
            <v>2</v>
          </cell>
        </row>
        <row r="2881">
          <cell r="A2881" t="str">
            <v>CGU035-16</v>
          </cell>
          <cell r="B2881" t="str">
            <v>1DM5-70-CGU03516SEP0214010</v>
          </cell>
          <cell r="C2881" t="str">
            <v>1DM5-70-CGU03516</v>
          </cell>
          <cell r="D2881" t="str">
            <v>Paquete para cirugia general y universal</v>
          </cell>
          <cell r="E2881" t="str">
            <v>Paquete para cirugia general y universal</v>
          </cell>
          <cell r="F2881" t="str">
            <v>PRODUCTO CADUCO</v>
          </cell>
          <cell r="G2881" t="str">
            <v>sep/01/2019</v>
          </cell>
          <cell r="H2881" t="str">
            <v>SEP0214010</v>
          </cell>
          <cell r="I2881" t="str">
            <v>SEP0214010</v>
          </cell>
          <cell r="J2881" t="str">
            <v>PAQ</v>
          </cell>
          <cell r="K2881" t="str">
            <v>PAQ</v>
          </cell>
          <cell r="L2881">
            <v>40</v>
          </cell>
        </row>
        <row r="2882">
          <cell r="A2882" t="str">
            <v>CHA001-64</v>
          </cell>
          <cell r="B2882" t="str">
            <v>1DM5-66-CHA00164T16ABR0076</v>
          </cell>
          <cell r="C2882" t="str">
            <v>1DM5-66-CHA00164</v>
          </cell>
          <cell r="D2882" t="str">
            <v>Conexion de cateter de hemodialisis III</v>
          </cell>
          <cell r="E2882" t="str">
            <v>CONEXION DE CATETER DE HEMODIALISIS III</v>
          </cell>
          <cell r="F2882" t="str">
            <v>PRODUCTO CADUCO</v>
          </cell>
          <cell r="G2882" t="str">
            <v>abr/04/2018</v>
          </cell>
          <cell r="H2882" t="str">
            <v>PT16ABR0076</v>
          </cell>
          <cell r="I2882" t="str">
            <v>T16ABR0076</v>
          </cell>
          <cell r="J2882" t="str">
            <v>PZA</v>
          </cell>
          <cell r="K2882" t="str">
            <v>PZA</v>
          </cell>
          <cell r="L2882">
            <v>4</v>
          </cell>
        </row>
        <row r="2883">
          <cell r="A2883" t="str">
            <v>CHA001-64</v>
          </cell>
          <cell r="B2883" t="str">
            <v>1DM5-66-CHA00164JUL0115017</v>
          </cell>
          <cell r="C2883" t="str">
            <v>1DM5-66-CHA00164</v>
          </cell>
          <cell r="D2883" t="str">
            <v>Conexion de cateter de hemodialisis III</v>
          </cell>
          <cell r="E2883" t="str">
            <v>CONEXION DE CATETER DE HEMODIALISIS III</v>
          </cell>
          <cell r="F2883" t="str">
            <v>PRODUCTO CADUCO</v>
          </cell>
          <cell r="G2883" t="str">
            <v>jul/07/2017</v>
          </cell>
          <cell r="H2883" t="str">
            <v>JUL0115017</v>
          </cell>
          <cell r="I2883" t="str">
            <v>JUL0115017</v>
          </cell>
          <cell r="J2883" t="str">
            <v>PZA</v>
          </cell>
          <cell r="K2883" t="str">
            <v>PZA</v>
          </cell>
          <cell r="L2883">
            <v>2</v>
          </cell>
        </row>
        <row r="2884">
          <cell r="A2884" t="str">
            <v>CHA001-64</v>
          </cell>
          <cell r="B2884" t="str">
            <v>1DM5-66-CHA00164MAR0115014</v>
          </cell>
          <cell r="C2884" t="str">
            <v>1DM5-66-CHA00164</v>
          </cell>
          <cell r="D2884" t="str">
            <v>Conexion de cateter de hemodialisis III</v>
          </cell>
          <cell r="E2884" t="str">
            <v>CONEXION DE CATETER DE HEMODIALISIS III</v>
          </cell>
          <cell r="F2884" t="str">
            <v>PRODUCTO CADUCO</v>
          </cell>
          <cell r="G2884" t="str">
            <v>mar/10/2017</v>
          </cell>
          <cell r="H2884" t="str">
            <v>MAR0115014</v>
          </cell>
          <cell r="I2884" t="str">
            <v>MAR0115014</v>
          </cell>
          <cell r="J2884" t="str">
            <v>PZA</v>
          </cell>
          <cell r="K2884" t="str">
            <v>PZA</v>
          </cell>
          <cell r="L2884">
            <v>2</v>
          </cell>
        </row>
        <row r="2885">
          <cell r="A2885" t="str">
            <v>CHL010-03</v>
          </cell>
          <cell r="B2885" t="str">
            <v>1DM6-87-CHL0100315476</v>
          </cell>
          <cell r="C2885" t="str">
            <v>1DM6-87-CHL01003</v>
          </cell>
          <cell r="D2885" t="str">
            <v>Aplicador de chloraprep 3 ml</v>
          </cell>
          <cell r="E2885" t="str">
            <v>APLICADOR DE CHLORAPREP 3 ML</v>
          </cell>
          <cell r="F2885" t="str">
            <v>PRODUCTO CADUCO</v>
          </cell>
          <cell r="G2885" t="str">
            <v>nov/01/2019</v>
          </cell>
          <cell r="H2885">
            <v>15476</v>
          </cell>
          <cell r="I2885">
            <v>15476</v>
          </cell>
          <cell r="J2885" t="str">
            <v>PZA</v>
          </cell>
          <cell r="K2885" t="str">
            <v>PZA</v>
          </cell>
          <cell r="L2885">
            <v>50</v>
          </cell>
        </row>
        <row r="2886">
          <cell r="A2886" t="str">
            <v>CHL010-03</v>
          </cell>
          <cell r="B2886" t="str">
            <v>1DM6-87-CHL0100374272</v>
          </cell>
          <cell r="C2886" t="str">
            <v>1DM6-87-CHL01003</v>
          </cell>
          <cell r="D2886" t="str">
            <v>Aplicador de chloraprep 3 ml</v>
          </cell>
          <cell r="E2886" t="str">
            <v>APLICADOR DE CHLORAPREP 3 ML</v>
          </cell>
          <cell r="F2886" t="str">
            <v>PRODUCTO CADUCO</v>
          </cell>
          <cell r="G2886" t="str">
            <v>jun/01/2017</v>
          </cell>
          <cell r="H2886">
            <v>74272</v>
          </cell>
          <cell r="I2886">
            <v>74272</v>
          </cell>
          <cell r="J2886" t="str">
            <v>PZA</v>
          </cell>
          <cell r="K2886" t="str">
            <v>PZA</v>
          </cell>
          <cell r="L2886">
            <v>3</v>
          </cell>
        </row>
        <row r="2887">
          <cell r="A2887" t="str">
            <v>CHL010-03</v>
          </cell>
          <cell r="B2887" t="str">
            <v>1DM6-87-CHL0100371534</v>
          </cell>
          <cell r="C2887" t="str">
            <v>1DM6-87-CHL01003</v>
          </cell>
          <cell r="D2887" t="str">
            <v>Aplicador de chloraprep 3 ml</v>
          </cell>
          <cell r="E2887" t="str">
            <v>APLICADOR DE CHLORAPREP 3 ML</v>
          </cell>
          <cell r="F2887" t="str">
            <v>PRODUCTO CADUCO</v>
          </cell>
          <cell r="G2887" t="str">
            <v>ene/01/2017</v>
          </cell>
          <cell r="H2887">
            <v>71534</v>
          </cell>
          <cell r="I2887">
            <v>71534</v>
          </cell>
          <cell r="J2887" t="str">
            <v>PZA</v>
          </cell>
          <cell r="K2887" t="str">
            <v>PZA</v>
          </cell>
          <cell r="L2887">
            <v>5</v>
          </cell>
        </row>
        <row r="2888">
          <cell r="A2888" t="str">
            <v>CHL010-26</v>
          </cell>
          <cell r="B2888" t="str">
            <v>1DM6-87-CHL0102684783</v>
          </cell>
          <cell r="C2888" t="str">
            <v>1DM6-87-CHL01026</v>
          </cell>
          <cell r="D2888" t="str">
            <v>Aplicador de chloraprep 26 ml con tinte</v>
          </cell>
          <cell r="E2888" t="str">
            <v>APLICADOR DE CHLORAPREP 26 ML CON TINTE</v>
          </cell>
          <cell r="F2888" t="str">
            <v>PRODUCTO CADUCO</v>
          </cell>
          <cell r="G2888" t="str">
            <v>abr/01/2018</v>
          </cell>
          <cell r="H2888">
            <v>84783</v>
          </cell>
          <cell r="I2888">
            <v>84783</v>
          </cell>
          <cell r="J2888" t="str">
            <v>PZA</v>
          </cell>
          <cell r="K2888" t="str">
            <v>PZA</v>
          </cell>
          <cell r="L2888">
            <v>1</v>
          </cell>
        </row>
        <row r="2889">
          <cell r="A2889" t="str">
            <v>CHL010-26</v>
          </cell>
          <cell r="B2889" t="str">
            <v>1DM6-87-CHL0102663955</v>
          </cell>
          <cell r="C2889" t="str">
            <v>1DM6-87-CHL01026</v>
          </cell>
          <cell r="D2889" t="str">
            <v>Aplicador de chloraprep 26 ml con tinte</v>
          </cell>
          <cell r="E2889" t="str">
            <v>APLICADOR DE CHLORAPREP 26 ML CON TINTE</v>
          </cell>
          <cell r="F2889" t="str">
            <v>PRODUCTO CADUCO</v>
          </cell>
          <cell r="G2889" t="str">
            <v>feb/19/2016</v>
          </cell>
          <cell r="H2889">
            <v>63955</v>
          </cell>
          <cell r="I2889">
            <v>63955</v>
          </cell>
          <cell r="J2889" t="str">
            <v>PZA</v>
          </cell>
          <cell r="K2889" t="str">
            <v>PZA</v>
          </cell>
          <cell r="L2889">
            <v>1</v>
          </cell>
        </row>
        <row r="2890">
          <cell r="A2890" t="str">
            <v>CHO035-01</v>
          </cell>
          <cell r="B2890" t="str">
            <v>1DM5-73-CHO03501T16ABR0153</v>
          </cell>
          <cell r="C2890" t="str">
            <v>1DM5-73-CHO03501</v>
          </cell>
          <cell r="D2890" t="str">
            <v>Campo hendido para oftalmologia y procedimientos menores I</v>
          </cell>
          <cell r="E2890" t="str">
            <v>CAMPO HENDIDOOFTALMOLOGIA PROCED MENOR I</v>
          </cell>
          <cell r="F2890" t="str">
            <v>PRODUCTO CADUCO</v>
          </cell>
          <cell r="G2890" t="str">
            <v>abr/04/2018</v>
          </cell>
          <cell r="H2890" t="str">
            <v>PT16ABR0153</v>
          </cell>
          <cell r="I2890" t="str">
            <v>T16ABR0153</v>
          </cell>
          <cell r="J2890" t="str">
            <v>PZA</v>
          </cell>
          <cell r="K2890" t="str">
            <v>PZA</v>
          </cell>
          <cell r="L2890">
            <v>1</v>
          </cell>
        </row>
        <row r="2891">
          <cell r="A2891" t="str">
            <v>CHO035-27</v>
          </cell>
          <cell r="B2891" t="str">
            <v>1DM5-73-CHO03527JUN0215052</v>
          </cell>
          <cell r="C2891" t="str">
            <v>1DM5-73-CHO03527</v>
          </cell>
          <cell r="D2891" t="str">
            <v>Campo hendido para oftalmologia y procedimientos menores</v>
          </cell>
          <cell r="E2891" t="str">
            <v>CAMPO HENDIDO OFTALMOLOGIA PROCED MENOR</v>
          </cell>
          <cell r="F2891" t="str">
            <v>PRODUCTO CADUCO</v>
          </cell>
          <cell r="G2891" t="str">
            <v>jun/15/2017</v>
          </cell>
          <cell r="H2891" t="str">
            <v>JUN0215052</v>
          </cell>
          <cell r="I2891" t="str">
            <v>JUN0215052</v>
          </cell>
          <cell r="J2891" t="str">
            <v>PZA</v>
          </cell>
          <cell r="K2891" t="str">
            <v>PZA</v>
          </cell>
          <cell r="L2891">
            <v>17</v>
          </cell>
        </row>
        <row r="2892">
          <cell r="A2892" t="str">
            <v>CLT010-08</v>
          </cell>
          <cell r="B2892" t="str">
            <v>1DM6-87-CLT0100856518</v>
          </cell>
          <cell r="C2892" t="str">
            <v>1DM6-87-CLT01008</v>
          </cell>
          <cell r="D2892" t="str">
            <v>Aplicador de chloraprep de 3 ml con tinte</v>
          </cell>
          <cell r="E2892" t="str">
            <v>APLICADOR DE CHLORAPREP DE  ML CON TINTE</v>
          </cell>
          <cell r="F2892" t="str">
            <v>PRODUCTO CADUCO</v>
          </cell>
          <cell r="G2892" t="str">
            <v>may/27/2017</v>
          </cell>
          <cell r="H2892">
            <v>56518</v>
          </cell>
          <cell r="I2892">
            <v>56518</v>
          </cell>
          <cell r="J2892" t="str">
            <v>PZA</v>
          </cell>
          <cell r="K2892" t="str">
            <v>PZA</v>
          </cell>
          <cell r="L2892">
            <v>1</v>
          </cell>
        </row>
        <row r="2893">
          <cell r="A2893" t="str">
            <v>CLT010-08</v>
          </cell>
          <cell r="B2893" t="str">
            <v>1DM6-87-CLT0100855249</v>
          </cell>
          <cell r="C2893" t="str">
            <v>1DM6-87-CLT01008</v>
          </cell>
          <cell r="D2893" t="str">
            <v>Aplicador de chloraprep de 3 ml con tinte</v>
          </cell>
          <cell r="E2893" t="str">
            <v>APLICADOR DE CHLORAPREP DE  ML CON TINTE</v>
          </cell>
          <cell r="F2893" t="str">
            <v>PRODUCTO CADUCO</v>
          </cell>
          <cell r="G2893" t="str">
            <v>jul/01/2017</v>
          </cell>
          <cell r="H2893">
            <v>55249</v>
          </cell>
          <cell r="I2893">
            <v>55249</v>
          </cell>
          <cell r="J2893" t="str">
            <v>PZA</v>
          </cell>
          <cell r="K2893" t="str">
            <v>PZA</v>
          </cell>
          <cell r="L2893">
            <v>1</v>
          </cell>
        </row>
        <row r="2894">
          <cell r="A2894" t="str">
            <v>CME035-01</v>
          </cell>
          <cell r="B2894" t="str">
            <v>1DM5-70-CME03501T16AGO0195</v>
          </cell>
          <cell r="C2894" t="str">
            <v>1DM5-70-CME03501</v>
          </cell>
          <cell r="D2894" t="str">
            <v>Paquete para cirugia menor esteril.</v>
          </cell>
          <cell r="E2894" t="str">
            <v>PAQUETE PARA CIRUGIA MENOR ESTERIL.</v>
          </cell>
          <cell r="F2894" t="str">
            <v>PRODUCTO CADUCO</v>
          </cell>
          <cell r="G2894" t="str">
            <v>ago/12/2018</v>
          </cell>
          <cell r="H2894" t="str">
            <v>PT16AGO0195</v>
          </cell>
          <cell r="I2894" t="str">
            <v>T16AGO0195</v>
          </cell>
          <cell r="J2894" t="str">
            <v>PAQ</v>
          </cell>
          <cell r="K2894" t="str">
            <v>PAQ</v>
          </cell>
          <cell r="L2894">
            <v>1</v>
          </cell>
        </row>
        <row r="2895">
          <cell r="A2895" t="str">
            <v>COR002-08</v>
          </cell>
          <cell r="B2895" t="str">
            <v>1DM5-71-COR00208207143</v>
          </cell>
          <cell r="C2895" t="str">
            <v>1DM5-71-COR00208</v>
          </cell>
          <cell r="D2895" t="str">
            <v>Comodo Ortopedico</v>
          </cell>
          <cell r="E2895" t="str">
            <v>COMODO ORTOPEDICO</v>
          </cell>
          <cell r="F2895" t="str">
            <v>PRODUCTO CADUCO</v>
          </cell>
          <cell r="G2895" t="str">
            <v>jun/17/2020</v>
          </cell>
          <cell r="H2895">
            <v>207143</v>
          </cell>
          <cell r="I2895">
            <v>207143</v>
          </cell>
          <cell r="J2895" t="str">
            <v>CAJ</v>
          </cell>
          <cell r="K2895" t="str">
            <v>PZA</v>
          </cell>
          <cell r="L2895">
            <v>200</v>
          </cell>
        </row>
        <row r="2896">
          <cell r="A2896" t="str">
            <v>CPA035-71</v>
          </cell>
          <cell r="B2896" t="str">
            <v>1DM5-73-CPA03571T17SEP0622</v>
          </cell>
          <cell r="C2896" t="str">
            <v>1DM5-73-CPA03571</v>
          </cell>
          <cell r="D2896" t="str">
            <v>Camison para paciente</v>
          </cell>
          <cell r="E2896" t="str">
            <v>CAMISON PARA PACIENTE</v>
          </cell>
          <cell r="F2896" t="str">
            <v>PRODUCTO CADUCO</v>
          </cell>
          <cell r="G2896" t="str">
            <v>sep/21/2022</v>
          </cell>
          <cell r="H2896" t="str">
            <v>PT17SEP0622</v>
          </cell>
          <cell r="I2896" t="str">
            <v>T17SEP0622</v>
          </cell>
          <cell r="J2896" t="str">
            <v>PZA</v>
          </cell>
          <cell r="K2896" t="str">
            <v>PZA</v>
          </cell>
          <cell r="L2896">
            <v>377</v>
          </cell>
        </row>
        <row r="2897">
          <cell r="A2897" t="str">
            <v>CPA035-71</v>
          </cell>
          <cell r="B2897" t="str">
            <v>1DM5-73-CPA03571T16SEP0259</v>
          </cell>
          <cell r="C2897" t="str">
            <v>1DM5-73-CPA03571</v>
          </cell>
          <cell r="D2897" t="str">
            <v>Camison para paciente</v>
          </cell>
          <cell r="E2897" t="str">
            <v>CAMISON PARA PACIENTE</v>
          </cell>
          <cell r="F2897" t="str">
            <v>PRODUCTO CADUCO</v>
          </cell>
          <cell r="G2897" t="str">
            <v>sep/14/2021</v>
          </cell>
          <cell r="H2897" t="str">
            <v>PT16SEP0259</v>
          </cell>
          <cell r="I2897" t="str">
            <v>T16SEP0259</v>
          </cell>
          <cell r="J2897" t="str">
            <v>PZA</v>
          </cell>
          <cell r="K2897" t="str">
            <v>PZA</v>
          </cell>
          <cell r="L2897">
            <v>113</v>
          </cell>
        </row>
        <row r="2898">
          <cell r="A2898" t="str">
            <v>CQH035-51</v>
          </cell>
          <cell r="B2898" t="str">
            <v>1DM5-73-CQH03551T17SEP0623</v>
          </cell>
          <cell r="C2898" t="str">
            <v>1DM5-73-CQH03551</v>
          </cell>
          <cell r="D2898" t="str">
            <v>Campo quirurgico hendido esteril</v>
          </cell>
          <cell r="E2898" t="str">
            <v>CAMPO QUIRURGICO HENDIDO ESTERIL</v>
          </cell>
          <cell r="F2898" t="str">
            <v>PRODUCTO CADUCO</v>
          </cell>
          <cell r="G2898" t="str">
            <v>sep/21/2019</v>
          </cell>
          <cell r="H2898" t="str">
            <v>PT17SEP0623</v>
          </cell>
          <cell r="I2898" t="str">
            <v>T17SEP0623</v>
          </cell>
          <cell r="J2898" t="str">
            <v>PZA</v>
          </cell>
          <cell r="K2898" t="str">
            <v>PZA</v>
          </cell>
          <cell r="L2898">
            <v>671</v>
          </cell>
        </row>
        <row r="2899">
          <cell r="A2899" t="str">
            <v>CQH035-51</v>
          </cell>
          <cell r="B2899" t="str">
            <v>1DM5-73-CQH03551T16SEP0260</v>
          </cell>
          <cell r="C2899" t="str">
            <v>1DM5-73-CQH03551</v>
          </cell>
          <cell r="D2899" t="str">
            <v>Campo quirurgico hendido esteril</v>
          </cell>
          <cell r="E2899" t="str">
            <v>CAMPO QUIRURGICO HENDIDO ESTERIL</v>
          </cell>
          <cell r="F2899" t="str">
            <v>PRODUCTO CADUCO</v>
          </cell>
          <cell r="G2899" t="str">
            <v>sep/14/2018</v>
          </cell>
          <cell r="H2899" t="str">
            <v>PT16SEP0260</v>
          </cell>
          <cell r="I2899" t="str">
            <v>T16SEP0260</v>
          </cell>
          <cell r="J2899" t="str">
            <v>PZA</v>
          </cell>
          <cell r="K2899" t="str">
            <v>PZA</v>
          </cell>
          <cell r="L2899">
            <v>161</v>
          </cell>
        </row>
        <row r="2900">
          <cell r="A2900" t="str">
            <v>CSE035-63</v>
          </cell>
          <cell r="B2900" t="str">
            <v>1DM5-73-CSE03563T16FEB0179</v>
          </cell>
          <cell r="C2900" t="str">
            <v>1DM5-73-CSE03563</v>
          </cell>
          <cell r="D2900" t="str">
            <v>Campo sencillo I</v>
          </cell>
          <cell r="E2900" t="str">
            <v>CAMPO SENCILLO I</v>
          </cell>
          <cell r="F2900" t="str">
            <v>PRODUCTO CADUCO</v>
          </cell>
          <cell r="G2900" t="str">
            <v>feb/02/2018</v>
          </cell>
          <cell r="H2900" t="str">
            <v>PT16FEB0179</v>
          </cell>
          <cell r="I2900" t="str">
            <v>T16FEB0179</v>
          </cell>
          <cell r="J2900" t="str">
            <v>PZA</v>
          </cell>
          <cell r="K2900" t="str">
            <v>PZA</v>
          </cell>
          <cell r="L2900">
            <v>1</v>
          </cell>
        </row>
        <row r="2901">
          <cell r="A2901" t="str">
            <v>CSE035-63</v>
          </cell>
          <cell r="B2901" t="str">
            <v>1DM5-73-CSE03563JUL0215011</v>
          </cell>
          <cell r="C2901" t="str">
            <v>1DM5-73-CSE03563</v>
          </cell>
          <cell r="D2901" t="str">
            <v>Campo sencillo I</v>
          </cell>
          <cell r="E2901" t="str">
            <v>CAMPO SENCILLO I</v>
          </cell>
          <cell r="F2901" t="str">
            <v>PRODUCTO CADUCO</v>
          </cell>
          <cell r="G2901" t="str">
            <v>jul/02/2017</v>
          </cell>
          <cell r="H2901" t="str">
            <v>JUL0215011</v>
          </cell>
          <cell r="I2901" t="str">
            <v>JUL0215011</v>
          </cell>
          <cell r="J2901" t="str">
            <v>PZA</v>
          </cell>
          <cell r="K2901" t="str">
            <v>PZA</v>
          </cell>
          <cell r="L2901">
            <v>4</v>
          </cell>
        </row>
        <row r="2902">
          <cell r="A2902" t="str">
            <v>CSE035-63</v>
          </cell>
          <cell r="B2902" t="str">
            <v>1DM5-73-CSE03563JUL0215035</v>
          </cell>
          <cell r="C2902" t="str">
            <v>1DM5-73-CSE03563</v>
          </cell>
          <cell r="D2902" t="str">
            <v>Campo sencillo I</v>
          </cell>
          <cell r="E2902" t="str">
            <v>CAMPO SENCILLO I</v>
          </cell>
          <cell r="F2902" t="str">
            <v>PRODUCTO CADUCO</v>
          </cell>
          <cell r="G2902" t="str">
            <v>jul/14/2017</v>
          </cell>
          <cell r="H2902" t="str">
            <v>JUL0215035</v>
          </cell>
          <cell r="I2902" t="str">
            <v>JUL0215035</v>
          </cell>
          <cell r="J2902" t="str">
            <v>PZA</v>
          </cell>
          <cell r="K2902" t="str">
            <v>PZA</v>
          </cell>
          <cell r="L2902">
            <v>6</v>
          </cell>
        </row>
        <row r="2903">
          <cell r="A2903" t="str">
            <v>CSE035-63</v>
          </cell>
          <cell r="B2903" t="str">
            <v>1DM5-73-CSE03563AGO0215001</v>
          </cell>
          <cell r="C2903" t="str">
            <v>1DM5-73-CSE03563</v>
          </cell>
          <cell r="D2903" t="str">
            <v>Campo sencillo I</v>
          </cell>
          <cell r="E2903" t="str">
            <v>CAMPO SENCILLO I</v>
          </cell>
          <cell r="F2903" t="str">
            <v>PRODUCTO CADUCO</v>
          </cell>
          <cell r="G2903" t="str">
            <v>ago/03/2017</v>
          </cell>
          <cell r="H2903" t="str">
            <v>AGO0215001</v>
          </cell>
          <cell r="I2903" t="str">
            <v>AGO0215001</v>
          </cell>
          <cell r="J2903" t="str">
            <v>PZA</v>
          </cell>
          <cell r="K2903" t="str">
            <v>PZA</v>
          </cell>
          <cell r="L2903">
            <v>4</v>
          </cell>
        </row>
        <row r="2904">
          <cell r="A2904" t="str">
            <v>CSE035-63</v>
          </cell>
          <cell r="B2904" t="str">
            <v>1DM5-73-CSE03563DIC0214022</v>
          </cell>
          <cell r="C2904" t="str">
            <v>1DM5-73-CSE03563</v>
          </cell>
          <cell r="D2904" t="str">
            <v>Campo sencillo I</v>
          </cell>
          <cell r="E2904" t="str">
            <v>CAMPO SENCILLO I</v>
          </cell>
          <cell r="F2904" t="str">
            <v>PRODUCTO CADUCO</v>
          </cell>
          <cell r="G2904" t="str">
            <v>dic/01/2016</v>
          </cell>
          <cell r="H2904" t="str">
            <v>DIC0214022</v>
          </cell>
          <cell r="I2904" t="str">
            <v>DIC0214022</v>
          </cell>
          <cell r="J2904" t="str">
            <v>PZA</v>
          </cell>
          <cell r="K2904" t="str">
            <v>PZA</v>
          </cell>
          <cell r="L2904">
            <v>2</v>
          </cell>
        </row>
        <row r="2905">
          <cell r="A2905" t="str">
            <v>CSM001-76</v>
          </cell>
          <cell r="B2905" t="str">
            <v>1DM5-66-CSM00176ABR13208</v>
          </cell>
          <cell r="C2905" t="str">
            <v>1DM5-66-CSM00176</v>
          </cell>
          <cell r="D2905" t="str">
            <v>Curacion de cateter I.V. regular y chloraprep II</v>
          </cell>
          <cell r="E2905" t="str">
            <v>CURACION CATETER I.V. REGUL Y CHLORAP II</v>
          </cell>
          <cell r="F2905" t="str">
            <v>PRODUCTO CADUCO</v>
          </cell>
          <cell r="G2905" t="str">
            <v>abr/01/2015</v>
          </cell>
          <cell r="H2905" t="str">
            <v>ABR13208</v>
          </cell>
          <cell r="I2905" t="str">
            <v>ABR13208</v>
          </cell>
          <cell r="J2905" t="str">
            <v>PZA</v>
          </cell>
          <cell r="K2905" t="str">
            <v>PZA</v>
          </cell>
          <cell r="L2905">
            <v>4</v>
          </cell>
        </row>
        <row r="2906">
          <cell r="A2906" t="str">
            <v>CTV001-57</v>
          </cell>
          <cell r="B2906" t="str">
            <v>1DM5-53-CTV00157OCT0114028</v>
          </cell>
          <cell r="C2906" t="str">
            <v>1DM5-53-CTV00157</v>
          </cell>
          <cell r="D2906" t="str">
            <v>Cateterismo vesical III</v>
          </cell>
          <cell r="E2906" t="str">
            <v>CATETERISMO VESICAL III</v>
          </cell>
          <cell r="F2906" t="str">
            <v>PRODUCTO CADUCO</v>
          </cell>
          <cell r="G2906" t="str">
            <v>oct/01/2016</v>
          </cell>
          <cell r="H2906" t="str">
            <v>OCT0114028</v>
          </cell>
          <cell r="I2906" t="str">
            <v>OCT0114028</v>
          </cell>
          <cell r="J2906" t="str">
            <v>PZA</v>
          </cell>
          <cell r="K2906" t="str">
            <v>PZA</v>
          </cell>
          <cell r="L2906">
            <v>3</v>
          </cell>
        </row>
        <row r="2907">
          <cell r="A2907" t="str">
            <v>CUT001-02</v>
          </cell>
          <cell r="B2907" t="str">
            <v>1DM5-73-CUT00102T16NOV0302</v>
          </cell>
          <cell r="C2907" t="str">
            <v>1DM5-73-CUT00102</v>
          </cell>
          <cell r="D2907" t="str">
            <v>Campo utilitario esteril</v>
          </cell>
          <cell r="E2907" t="str">
            <v>CAMPO UTILITARIO ESTERIL</v>
          </cell>
          <cell r="F2907" t="str">
            <v>PRODUCTO CADUCO</v>
          </cell>
          <cell r="G2907" t="str">
            <v>nov/01/2018</v>
          </cell>
          <cell r="H2907" t="str">
            <v>PT16NOV0302</v>
          </cell>
          <cell r="I2907" t="str">
            <v>T16NOV0302</v>
          </cell>
          <cell r="J2907" t="str">
            <v>PZA</v>
          </cell>
          <cell r="K2907" t="str">
            <v>PZA</v>
          </cell>
          <cell r="L2907">
            <v>27</v>
          </cell>
        </row>
        <row r="2908">
          <cell r="A2908" t="str">
            <v>CVT001-68</v>
          </cell>
          <cell r="B2908" t="str">
            <v>1DM5-53-CVT00168T17MAR0146</v>
          </cell>
          <cell r="C2908" t="str">
            <v>1DM5-53-CVT00168</v>
          </cell>
          <cell r="D2908" t="str">
            <v>Cateterismo vesical II</v>
          </cell>
          <cell r="E2908" t="str">
            <v>CATETERISMO VESICAL II</v>
          </cell>
          <cell r="F2908" t="str">
            <v>PRODUCTO CADUCO</v>
          </cell>
          <cell r="G2908" t="str">
            <v>may/01/2018</v>
          </cell>
          <cell r="H2908" t="str">
            <v>PT17MAR0146</v>
          </cell>
          <cell r="I2908" t="str">
            <v>T17MAR0146</v>
          </cell>
          <cell r="J2908" t="str">
            <v>PZA</v>
          </cell>
          <cell r="K2908" t="str">
            <v>PZA</v>
          </cell>
          <cell r="L2908">
            <v>12</v>
          </cell>
        </row>
        <row r="2909">
          <cell r="A2909" t="str">
            <v>CVT001-68</v>
          </cell>
          <cell r="B2909" t="str">
            <v>1DM5-53-CVT00168MAY0115016</v>
          </cell>
          <cell r="C2909" t="str">
            <v>1DM5-53-CVT00168</v>
          </cell>
          <cell r="D2909" t="str">
            <v>Cateterismo vesical II</v>
          </cell>
          <cell r="E2909" t="str">
            <v>CATETERISMO VESICAL II</v>
          </cell>
          <cell r="F2909" t="str">
            <v>PRODUCTO CADUCO</v>
          </cell>
          <cell r="G2909" t="str">
            <v>may/11/2017</v>
          </cell>
          <cell r="H2909" t="str">
            <v>MAY0115016</v>
          </cell>
          <cell r="I2909" t="str">
            <v>MAY0115016</v>
          </cell>
          <cell r="J2909" t="str">
            <v>PZA</v>
          </cell>
          <cell r="K2909" t="str">
            <v>PZA</v>
          </cell>
          <cell r="L2909">
            <v>15</v>
          </cell>
        </row>
        <row r="2910">
          <cell r="A2910" t="str">
            <v>CVT001-68</v>
          </cell>
          <cell r="B2910" t="str">
            <v>1DM5-53-CVT00168T17MAY0106</v>
          </cell>
          <cell r="C2910" t="str">
            <v>1DM5-53-CVT00168</v>
          </cell>
          <cell r="D2910" t="str">
            <v>Cateterismo vesical II</v>
          </cell>
          <cell r="E2910" t="str">
            <v>CATETERISMO VESICAL II</v>
          </cell>
          <cell r="F2910" t="str">
            <v>PRODUCTO CADUCO</v>
          </cell>
          <cell r="G2910" t="str">
            <v>may/01/2018</v>
          </cell>
          <cell r="H2910" t="str">
            <v>LPT17MAY0106</v>
          </cell>
          <cell r="I2910" t="str">
            <v>T17MAY0106</v>
          </cell>
          <cell r="J2910" t="str">
            <v>PZA</v>
          </cell>
          <cell r="K2910" t="str">
            <v>PZA</v>
          </cell>
          <cell r="L2910">
            <v>12</v>
          </cell>
        </row>
        <row r="2911">
          <cell r="A2911" t="str">
            <v>CYH001-21</v>
          </cell>
          <cell r="B2911" t="str">
            <v>1DM5-66-CYH00121SEP0114025</v>
          </cell>
          <cell r="C2911" t="str">
            <v>1DM5-66-CYH00121</v>
          </cell>
          <cell r="D2911" t="str">
            <v>Curacion de cateter i.v. hendido y excel</v>
          </cell>
          <cell r="E2911" t="str">
            <v>CURACION DE CATETER I.V. HENDIDO Y EXCEL</v>
          </cell>
          <cell r="F2911" t="str">
            <v>PRODUCTO CADUCO</v>
          </cell>
          <cell r="G2911" t="str">
            <v>sep/12/2016</v>
          </cell>
          <cell r="H2911" t="str">
            <v>SEP0114025</v>
          </cell>
          <cell r="I2911" t="str">
            <v>SEP0114025</v>
          </cell>
          <cell r="J2911" t="str">
            <v>PZA</v>
          </cell>
          <cell r="K2911" t="str">
            <v>PZA</v>
          </cell>
          <cell r="L2911">
            <v>2</v>
          </cell>
        </row>
        <row r="2912">
          <cell r="A2912" t="str">
            <v>CYH001-21</v>
          </cell>
          <cell r="B2912" t="str">
            <v>1DM5-66-CYH00121ENE0115041</v>
          </cell>
          <cell r="C2912" t="str">
            <v>1DM5-66-CYH00121</v>
          </cell>
          <cell r="D2912" t="str">
            <v>Curacion de cateter i.v. hendido y excel</v>
          </cell>
          <cell r="E2912" t="str">
            <v>CURACION DE CATETER I.V. HENDIDO Y EXCEL</v>
          </cell>
          <cell r="F2912" t="str">
            <v>PRODUCTO CADUCO</v>
          </cell>
          <cell r="G2912" t="str">
            <v>ene/01/2017</v>
          </cell>
          <cell r="H2912" t="str">
            <v>ENE0115041</v>
          </cell>
          <cell r="I2912" t="str">
            <v>ENE0115041</v>
          </cell>
          <cell r="J2912" t="str">
            <v>PZA</v>
          </cell>
          <cell r="K2912" t="str">
            <v>PZA</v>
          </cell>
          <cell r="L2912">
            <v>3</v>
          </cell>
        </row>
        <row r="2913">
          <cell r="A2913" t="str">
            <v>CYH001-21</v>
          </cell>
          <cell r="B2913" t="str">
            <v>1DM5-66-CYH00121ABR0114045</v>
          </cell>
          <cell r="C2913" t="str">
            <v>1DM5-66-CYH00121</v>
          </cell>
          <cell r="D2913" t="str">
            <v>Curacion de cateter i.v. hendido y excel</v>
          </cell>
          <cell r="E2913" t="str">
            <v>CURACION DE CATETER I.V. HENDIDO Y EXCEL</v>
          </cell>
          <cell r="F2913" t="str">
            <v>PRODUCTO CADUCO</v>
          </cell>
          <cell r="G2913" t="str">
            <v>abr/30/2016</v>
          </cell>
          <cell r="H2913" t="str">
            <v>ABR0114045</v>
          </cell>
          <cell r="I2913" t="str">
            <v>ABR0114045</v>
          </cell>
          <cell r="J2913" t="str">
            <v>PZA</v>
          </cell>
          <cell r="K2913" t="str">
            <v>PZA</v>
          </cell>
          <cell r="L2913">
            <v>1</v>
          </cell>
        </row>
        <row r="2914">
          <cell r="A2914" t="str">
            <v>CYH001-21</v>
          </cell>
          <cell r="B2914" t="str">
            <v>1DM5-66-CYH00121AGO1208</v>
          </cell>
          <cell r="C2914" t="str">
            <v>1DM5-66-CYH00121</v>
          </cell>
          <cell r="D2914" t="str">
            <v>Curacion de cateter i.v. hendido y excel</v>
          </cell>
          <cell r="E2914" t="str">
            <v>CURACION DE CATETER I.V. HENDIDO Y EXCEL</v>
          </cell>
          <cell r="F2914" t="str">
            <v>PRODUCTO CADUCO</v>
          </cell>
          <cell r="G2914" t="str">
            <v>ago/30/2014</v>
          </cell>
          <cell r="H2914" t="str">
            <v>AGO1208</v>
          </cell>
          <cell r="I2914" t="str">
            <v>AGO1208</v>
          </cell>
          <cell r="J2914" t="str">
            <v>PZA</v>
          </cell>
          <cell r="K2914" t="str">
            <v>PZA</v>
          </cell>
          <cell r="L2914">
            <v>1</v>
          </cell>
        </row>
        <row r="2915">
          <cell r="A2915" t="str">
            <v>CYH001-21</v>
          </cell>
          <cell r="B2915" t="str">
            <v>1DM5-66-CYH00121DIC1237</v>
          </cell>
          <cell r="C2915" t="str">
            <v>1DM5-66-CYH00121</v>
          </cell>
          <cell r="D2915" t="str">
            <v>Curacion de cateter i.v. hendido y excel</v>
          </cell>
          <cell r="E2915" t="str">
            <v>CURACION DE CATETER I.V. HENDIDO Y EXCEL</v>
          </cell>
          <cell r="F2915" t="str">
            <v>PRODUCTO CADUCO</v>
          </cell>
          <cell r="G2915" t="str">
            <v>dic/30/2014</v>
          </cell>
          <cell r="H2915" t="str">
            <v>DIC1237</v>
          </cell>
          <cell r="I2915" t="str">
            <v>DIC1237</v>
          </cell>
          <cell r="J2915" t="str">
            <v>PZA</v>
          </cell>
          <cell r="K2915" t="str">
            <v>PZA</v>
          </cell>
          <cell r="L2915">
            <v>1</v>
          </cell>
        </row>
        <row r="2916">
          <cell r="A2916" t="str">
            <v>CYH001-21</v>
          </cell>
          <cell r="B2916" t="str">
            <v>1DM5-66-CYH00121JUN0114035</v>
          </cell>
          <cell r="C2916" t="str">
            <v>1DM5-66-CYH00121</v>
          </cell>
          <cell r="D2916" t="str">
            <v>Curacion de cateter i.v. hendido y excel</v>
          </cell>
          <cell r="E2916" t="str">
            <v>CURACION DE CATETER I.V. HENDIDO Y EXCEL</v>
          </cell>
          <cell r="F2916" t="str">
            <v>PRODUCTO CADUCO</v>
          </cell>
          <cell r="G2916" t="str">
            <v>jun/30/2016</v>
          </cell>
          <cell r="H2916" t="str">
            <v>JUN0114035</v>
          </cell>
          <cell r="I2916" t="str">
            <v>JUN0114035</v>
          </cell>
          <cell r="J2916" t="str">
            <v>PZA</v>
          </cell>
          <cell r="K2916" t="str">
            <v>PZA</v>
          </cell>
          <cell r="L2916">
            <v>1</v>
          </cell>
        </row>
        <row r="2917">
          <cell r="A2917" t="str">
            <v>DCM001-79</v>
          </cell>
          <cell r="B2917" t="str">
            <v>1DM5-66-DCM00179SEP0115005</v>
          </cell>
          <cell r="C2917" t="str">
            <v>1DM5-66-DCM00179</v>
          </cell>
          <cell r="D2917" t="str">
            <v>Desconexion de cateter de hemodialisis II</v>
          </cell>
          <cell r="E2917" t="str">
            <v>DESCONEXION DE CATETER HEMODIALISIS II</v>
          </cell>
          <cell r="F2917" t="str">
            <v>PRODUCTO CADUCO</v>
          </cell>
          <cell r="G2917" t="str">
            <v>sep/01/2017</v>
          </cell>
          <cell r="H2917" t="str">
            <v>SEP0115005</v>
          </cell>
          <cell r="I2917" t="str">
            <v>SEP0115005</v>
          </cell>
          <cell r="J2917" t="str">
            <v>PZA</v>
          </cell>
          <cell r="K2917" t="str">
            <v>PZA</v>
          </cell>
          <cell r="L2917">
            <v>5</v>
          </cell>
        </row>
        <row r="2918">
          <cell r="A2918" t="str">
            <v>DCM001-79</v>
          </cell>
          <cell r="B2918" t="str">
            <v>1DM5-66-DCM00179OCT0115001</v>
          </cell>
          <cell r="C2918" t="str">
            <v>1DM5-66-DCM00179</v>
          </cell>
          <cell r="D2918" t="str">
            <v>Desconexion de cateter de hemodialisis II</v>
          </cell>
          <cell r="E2918" t="str">
            <v>DESCONEXION DE CATETER HEMODIALISIS II</v>
          </cell>
          <cell r="F2918" t="str">
            <v>PRODUCTO CADUCO</v>
          </cell>
          <cell r="G2918" t="str">
            <v>oct/01/2017</v>
          </cell>
          <cell r="H2918" t="str">
            <v>OCT0115001</v>
          </cell>
          <cell r="I2918" t="str">
            <v>OCT0115001</v>
          </cell>
          <cell r="J2918" t="str">
            <v>PZA</v>
          </cell>
          <cell r="K2918" t="str">
            <v>PZA</v>
          </cell>
          <cell r="L2918">
            <v>5</v>
          </cell>
        </row>
        <row r="2919">
          <cell r="A2919" t="str">
            <v>DCM001-79</v>
          </cell>
          <cell r="B2919" t="str">
            <v>1DM5-66-DCM00179JUN0115030</v>
          </cell>
          <cell r="C2919" t="str">
            <v>1DM5-66-DCM00179</v>
          </cell>
          <cell r="D2919" t="str">
            <v>Desconexion de cateter de hemodialisis II</v>
          </cell>
          <cell r="E2919" t="str">
            <v>DESCONEXION DE CATETER HEMODIALISIS II</v>
          </cell>
          <cell r="F2919" t="str">
            <v>PRODUCTO CADUCO</v>
          </cell>
          <cell r="G2919" t="str">
            <v>jun/01/2017</v>
          </cell>
          <cell r="H2919" t="str">
            <v>JUN0115030</v>
          </cell>
          <cell r="I2919" t="str">
            <v>JUN0115030</v>
          </cell>
          <cell r="J2919" t="str">
            <v>PZA</v>
          </cell>
          <cell r="K2919" t="str">
            <v>PZA</v>
          </cell>
          <cell r="L2919">
            <v>5</v>
          </cell>
        </row>
        <row r="2920">
          <cell r="A2920" t="str">
            <v>DCM001-79</v>
          </cell>
          <cell r="B2920" t="str">
            <v>1DM5-66-DCM00179JUN0115018</v>
          </cell>
          <cell r="C2920" t="str">
            <v>1DM5-66-DCM00179</v>
          </cell>
          <cell r="D2920" t="str">
            <v>Desconexion de cateter de hemodialisis II</v>
          </cell>
          <cell r="E2920" t="str">
            <v>DESCONEXION DE CATETER HEMODIALISIS II</v>
          </cell>
          <cell r="F2920" t="str">
            <v>PRODUCTO CADUCO</v>
          </cell>
          <cell r="G2920" t="str">
            <v>jun/01/2017</v>
          </cell>
          <cell r="H2920" t="str">
            <v>JUN0115018</v>
          </cell>
          <cell r="I2920" t="str">
            <v>JUN0115018</v>
          </cell>
          <cell r="J2920" t="str">
            <v>PZA</v>
          </cell>
          <cell r="K2920" t="str">
            <v>PZA</v>
          </cell>
          <cell r="L2920">
            <v>4</v>
          </cell>
        </row>
        <row r="2921">
          <cell r="A2921" t="str">
            <v>DCM001-79</v>
          </cell>
          <cell r="B2921" t="str">
            <v>1DM5-66-DCM00179JUN0115068</v>
          </cell>
          <cell r="C2921" t="str">
            <v>1DM5-66-DCM00179</v>
          </cell>
          <cell r="D2921" t="str">
            <v>Desconexion de cateter de hemodialisis II</v>
          </cell>
          <cell r="E2921" t="str">
            <v>DESCONEXION DE CATETER HEMODIALISIS II</v>
          </cell>
          <cell r="F2921" t="str">
            <v>PRODUCTO CADUCO</v>
          </cell>
          <cell r="G2921" t="str">
            <v>jun/01/2017</v>
          </cell>
          <cell r="H2921" t="str">
            <v>JUN0115068</v>
          </cell>
          <cell r="I2921" t="str">
            <v>JUN0115068</v>
          </cell>
          <cell r="J2921" t="str">
            <v>PZA</v>
          </cell>
          <cell r="K2921" t="str">
            <v>PZA</v>
          </cell>
          <cell r="L2921">
            <v>5</v>
          </cell>
        </row>
        <row r="2922">
          <cell r="A2922" t="str">
            <v>DCM001-79</v>
          </cell>
          <cell r="B2922" t="str">
            <v>1DM5-66-DCM00179JUL0115053</v>
          </cell>
          <cell r="C2922" t="str">
            <v>1DM5-66-DCM00179</v>
          </cell>
          <cell r="D2922" t="str">
            <v>Desconexion de cateter de hemodialisis II</v>
          </cell>
          <cell r="E2922" t="str">
            <v>DESCONEXION DE CATETER HEMODIALISIS II</v>
          </cell>
          <cell r="F2922" t="str">
            <v>PRODUCTO CADUCO</v>
          </cell>
          <cell r="G2922" t="str">
            <v>jul/01/2017</v>
          </cell>
          <cell r="H2922" t="str">
            <v>JUL0115053</v>
          </cell>
          <cell r="I2922" t="str">
            <v>JUL0115053</v>
          </cell>
          <cell r="J2922" t="str">
            <v>PZA</v>
          </cell>
          <cell r="K2922" t="str">
            <v>PZA</v>
          </cell>
          <cell r="L2922">
            <v>5</v>
          </cell>
        </row>
        <row r="2923">
          <cell r="A2923" t="str">
            <v>DCM001-79</v>
          </cell>
          <cell r="B2923" t="str">
            <v>1DM5-66-DCM00179JUL0115067</v>
          </cell>
          <cell r="C2923" t="str">
            <v>1DM5-66-DCM00179</v>
          </cell>
          <cell r="D2923" t="str">
            <v>Desconexion de cateter de hemodialisis II</v>
          </cell>
          <cell r="E2923" t="str">
            <v>DESCONEXION DE CATETER HEMODIALISIS II</v>
          </cell>
          <cell r="F2923" t="str">
            <v>PRODUCTO CADUCO</v>
          </cell>
          <cell r="G2923" t="str">
            <v>jul/01/2017</v>
          </cell>
          <cell r="H2923" t="str">
            <v>JUL0115067</v>
          </cell>
          <cell r="I2923" t="str">
            <v>JUL0115067</v>
          </cell>
          <cell r="J2923" t="str">
            <v>PZA</v>
          </cell>
          <cell r="K2923" t="str">
            <v>PZA</v>
          </cell>
          <cell r="L2923">
            <v>5</v>
          </cell>
        </row>
        <row r="2924">
          <cell r="A2924" t="str">
            <v>DCM001-79</v>
          </cell>
          <cell r="B2924" t="str">
            <v>1DM5-66-DCM00179AGO0115021</v>
          </cell>
          <cell r="C2924" t="str">
            <v>1DM5-66-DCM00179</v>
          </cell>
          <cell r="D2924" t="str">
            <v>Desconexion de cateter de hemodialisis II</v>
          </cell>
          <cell r="E2924" t="str">
            <v>DESCONEXION DE CATETER HEMODIALISIS II</v>
          </cell>
          <cell r="F2924" t="str">
            <v>PRODUCTO CADUCO</v>
          </cell>
          <cell r="G2924" t="str">
            <v>ago/01/2017</v>
          </cell>
          <cell r="H2924" t="str">
            <v>AGO0115021</v>
          </cell>
          <cell r="I2924" t="str">
            <v>AGO0115021</v>
          </cell>
          <cell r="J2924" t="str">
            <v>PZA</v>
          </cell>
          <cell r="K2924" t="str">
            <v>PZA</v>
          </cell>
          <cell r="L2924">
            <v>4</v>
          </cell>
        </row>
        <row r="2925">
          <cell r="A2925" t="str">
            <v>DCM001-79</v>
          </cell>
          <cell r="B2925" t="str">
            <v>1DM5-66-DCM00179AGO0115039</v>
          </cell>
          <cell r="C2925" t="str">
            <v>1DM5-66-DCM00179</v>
          </cell>
          <cell r="D2925" t="str">
            <v>Desconexion de cateter de hemodialisis II</v>
          </cell>
          <cell r="E2925" t="str">
            <v>DESCONEXION DE CATETER HEMODIALISIS II</v>
          </cell>
          <cell r="F2925" t="str">
            <v>PRODUCTO CADUCO</v>
          </cell>
          <cell r="G2925" t="str">
            <v>ago/01/2017</v>
          </cell>
          <cell r="H2925" t="str">
            <v>AGO0115039</v>
          </cell>
          <cell r="I2925" t="str">
            <v>AGO0115039</v>
          </cell>
          <cell r="J2925" t="str">
            <v>PZA</v>
          </cell>
          <cell r="K2925" t="str">
            <v>PZA</v>
          </cell>
          <cell r="L2925">
            <v>4</v>
          </cell>
        </row>
        <row r="2926">
          <cell r="A2926" t="str">
            <v>DCM001-79</v>
          </cell>
          <cell r="B2926" t="str">
            <v>1DM5-66-DCM00179AGO0115051</v>
          </cell>
          <cell r="C2926" t="str">
            <v>1DM5-66-DCM00179</v>
          </cell>
          <cell r="D2926" t="str">
            <v>Desconexion de cateter de hemodialisis II</v>
          </cell>
          <cell r="E2926" t="str">
            <v>DESCONEXION DE CATETER HEMODIALISIS II</v>
          </cell>
          <cell r="F2926" t="str">
            <v>PRODUCTO CADUCO</v>
          </cell>
          <cell r="G2926" t="str">
            <v>mar/01/2017</v>
          </cell>
          <cell r="H2926" t="str">
            <v>AGO0115051</v>
          </cell>
          <cell r="I2926" t="str">
            <v>AGO0115051</v>
          </cell>
          <cell r="J2926" t="str">
            <v>PZA</v>
          </cell>
          <cell r="K2926" t="str">
            <v>PZA</v>
          </cell>
          <cell r="L2926">
            <v>3</v>
          </cell>
        </row>
        <row r="2927">
          <cell r="A2927" t="str">
            <v>DCM001-79</v>
          </cell>
          <cell r="B2927" t="str">
            <v>1DM5-66-DCM00179MAR0115049</v>
          </cell>
          <cell r="C2927" t="str">
            <v>1DM5-66-DCM00179</v>
          </cell>
          <cell r="D2927" t="str">
            <v>Desconexion de cateter de hemodialisis II</v>
          </cell>
          <cell r="E2927" t="str">
            <v>DESCONEXION DE CATETER HEMODIALISIS II</v>
          </cell>
          <cell r="F2927" t="str">
            <v>PRODUCTO CADUCO</v>
          </cell>
          <cell r="G2927" t="str">
            <v>mar/01/2017</v>
          </cell>
          <cell r="H2927" t="str">
            <v>MAR0115049</v>
          </cell>
          <cell r="I2927" t="str">
            <v>MAR0115049</v>
          </cell>
          <cell r="J2927" t="str">
            <v>PZA</v>
          </cell>
          <cell r="K2927" t="str">
            <v>PZA</v>
          </cell>
          <cell r="L2927">
            <v>2</v>
          </cell>
        </row>
        <row r="2928">
          <cell r="A2928" t="str">
            <v>DCM302-22</v>
          </cell>
          <cell r="B2928" t="str">
            <v>1DM5-66-DCM30222T17JUL0090</v>
          </cell>
          <cell r="C2928" t="str">
            <v>1DM5-66-DCM30222</v>
          </cell>
          <cell r="D2928" t="str">
            <v>Desconexion de cateter de hemodialisis VII</v>
          </cell>
          <cell r="E2928" t="str">
            <v>DESCONEXION DE CATETER HEMODIALISIS VII</v>
          </cell>
          <cell r="F2928" t="str">
            <v>PRODUCTO CADUCO</v>
          </cell>
          <cell r="G2928" t="str">
            <v>jul/03/2019</v>
          </cell>
          <cell r="H2928" t="str">
            <v>LPPT17JUL0090</v>
          </cell>
          <cell r="I2928" t="str">
            <v>T17JUL0090</v>
          </cell>
          <cell r="J2928" t="str">
            <v>PZA</v>
          </cell>
          <cell r="K2928" t="str">
            <v>PZA</v>
          </cell>
          <cell r="L2928">
            <v>116</v>
          </cell>
        </row>
        <row r="2929">
          <cell r="A2929" t="str">
            <v>DCM302-22</v>
          </cell>
          <cell r="B2929" t="str">
            <v>1DM5-66-DCM30222T17SEP0049</v>
          </cell>
          <cell r="C2929" t="str">
            <v>1DM5-66-DCM30222</v>
          </cell>
          <cell r="D2929" t="str">
            <v>Desconexion de cateter de hemodialisis VII</v>
          </cell>
          <cell r="E2929" t="str">
            <v>DESCONEXION DE CATETER HEMODIALISIS VII</v>
          </cell>
          <cell r="F2929" t="str">
            <v>PRODUCTO CADUCO</v>
          </cell>
          <cell r="G2929" t="str">
            <v>sep/01/2019</v>
          </cell>
          <cell r="H2929" t="str">
            <v>LPPT17SEP0049</v>
          </cell>
          <cell r="I2929" t="str">
            <v>T17SEP0049</v>
          </cell>
          <cell r="J2929" t="str">
            <v>PZA</v>
          </cell>
          <cell r="K2929" t="str">
            <v>PZA</v>
          </cell>
          <cell r="L2929">
            <v>25</v>
          </cell>
        </row>
        <row r="2930">
          <cell r="A2930" t="str">
            <v>DCM302-22</v>
          </cell>
          <cell r="B2930" t="str">
            <v>1DM5-66-DCM30222T16NOV0646</v>
          </cell>
          <cell r="C2930" t="str">
            <v>1DM5-66-DCM30222</v>
          </cell>
          <cell r="D2930" t="str">
            <v>Desconexion de cateter de hemodialisis VII</v>
          </cell>
          <cell r="E2930" t="str">
            <v>DESCONEXION DE CATETER HEMODIALISIS VII</v>
          </cell>
          <cell r="F2930" t="str">
            <v>PRODUCTO CADUCO</v>
          </cell>
          <cell r="G2930" t="str">
            <v>nov/18/2018</v>
          </cell>
          <cell r="H2930" t="str">
            <v>LPPT16NOV0646</v>
          </cell>
          <cell r="I2930" t="str">
            <v>T16NOV0646</v>
          </cell>
          <cell r="J2930" t="str">
            <v>PZA</v>
          </cell>
          <cell r="K2930" t="str">
            <v>PZA</v>
          </cell>
          <cell r="L2930">
            <v>99</v>
          </cell>
        </row>
        <row r="2931">
          <cell r="A2931" t="str">
            <v>DCM302-22</v>
          </cell>
          <cell r="B2931" t="str">
            <v>1DM5-66-DCM30222T17ENE0294</v>
          </cell>
          <cell r="C2931" t="str">
            <v>1DM5-66-DCM30222</v>
          </cell>
          <cell r="D2931" t="str">
            <v>Desconexion de cateter de hemodialisis VII</v>
          </cell>
          <cell r="E2931" t="str">
            <v>DESCONEXION DE CATETER HEMODIALISIS VII</v>
          </cell>
          <cell r="F2931" t="str">
            <v>PRODUCTO CADUCO</v>
          </cell>
          <cell r="G2931" t="str">
            <v>ene/30/2019</v>
          </cell>
          <cell r="H2931" t="str">
            <v>LPPT17ENE0294</v>
          </cell>
          <cell r="I2931" t="str">
            <v>T17ENE0294</v>
          </cell>
          <cell r="J2931" t="str">
            <v>PZA</v>
          </cell>
          <cell r="K2931" t="str">
            <v>PZA</v>
          </cell>
          <cell r="L2931">
            <v>20</v>
          </cell>
        </row>
        <row r="2932">
          <cell r="A2932" t="str">
            <v>DHA001-65</v>
          </cell>
          <cell r="B2932" t="str">
            <v>1DM5-66-DHA00165PT16ENE986</v>
          </cell>
          <cell r="C2932" t="str">
            <v>1DM5-66-DHA00165</v>
          </cell>
          <cell r="D2932" t="str">
            <v>Desconexion de cateter de hemodialisis III</v>
          </cell>
          <cell r="E2932" t="str">
            <v>DESCONEXION DE CATETER HEMODIALISIS III</v>
          </cell>
          <cell r="F2932" t="str">
            <v>PRODUCTO CADUCO</v>
          </cell>
          <cell r="G2932" t="str">
            <v>ene/01/2018</v>
          </cell>
          <cell r="H2932" t="str">
            <v>PT16ENE986</v>
          </cell>
          <cell r="I2932" t="str">
            <v>PT16ENE986</v>
          </cell>
          <cell r="J2932" t="str">
            <v>PZA</v>
          </cell>
          <cell r="K2932" t="str">
            <v>PZA</v>
          </cell>
          <cell r="L2932">
            <v>1</v>
          </cell>
        </row>
        <row r="2933">
          <cell r="A2933" t="str">
            <v>DHA001-65</v>
          </cell>
          <cell r="B2933" t="str">
            <v>1DM5-66-DHA00165T16FEB0190</v>
          </cell>
          <cell r="C2933" t="str">
            <v>1DM5-66-DHA00165</v>
          </cell>
          <cell r="D2933" t="str">
            <v>Desconexion de cateter de hemodialisis III</v>
          </cell>
          <cell r="E2933" t="str">
            <v>DESCONEXION DE CATETER HEMODIALISIS III</v>
          </cell>
          <cell r="F2933" t="str">
            <v>PRODUCTO CADUCO</v>
          </cell>
          <cell r="G2933" t="str">
            <v>feb/02/2018</v>
          </cell>
          <cell r="H2933" t="str">
            <v>PT16FEB0190</v>
          </cell>
          <cell r="I2933" t="str">
            <v>T16FEB0190</v>
          </cell>
          <cell r="J2933" t="str">
            <v>PZA</v>
          </cell>
          <cell r="K2933" t="str">
            <v>PZA</v>
          </cell>
          <cell r="L2933">
            <v>1</v>
          </cell>
        </row>
        <row r="2934">
          <cell r="A2934" t="str">
            <v>DHA001-65</v>
          </cell>
          <cell r="B2934" t="str">
            <v>1DM5-66-DHA00165JUN0115071</v>
          </cell>
          <cell r="C2934" t="str">
            <v>1DM5-66-DHA00165</v>
          </cell>
          <cell r="D2934" t="str">
            <v>Desconexion de cateter de hemodialisis III</v>
          </cell>
          <cell r="E2934" t="str">
            <v>DESCONEXION DE CATETER HEMODIALISIS III</v>
          </cell>
          <cell r="F2934" t="str">
            <v>PRODUCTO CADUCO</v>
          </cell>
          <cell r="G2934" t="str">
            <v>jun/29/2017</v>
          </cell>
          <cell r="H2934" t="str">
            <v>JUN0115071</v>
          </cell>
          <cell r="I2934" t="str">
            <v>JUN0115071</v>
          </cell>
          <cell r="J2934" t="str">
            <v>PZA</v>
          </cell>
          <cell r="K2934" t="str">
            <v>PZA</v>
          </cell>
          <cell r="L2934">
            <v>2</v>
          </cell>
        </row>
        <row r="2935">
          <cell r="A2935" t="str">
            <v>EDH001-49</v>
          </cell>
          <cell r="B2935" t="str">
            <v>1DM5-66-EDH00149JUN0115055</v>
          </cell>
          <cell r="C2935" t="str">
            <v>1DM5-66-EDH00149</v>
          </cell>
          <cell r="D2935" t="str">
            <v>Desconexion de cateter de hemodialisis I</v>
          </cell>
          <cell r="E2935" t="str">
            <v>DESCONEXION DE CATETER DE HEMODIALISIS I</v>
          </cell>
          <cell r="F2935" t="str">
            <v>PRODUCTO CADUCO</v>
          </cell>
          <cell r="G2935" t="str">
            <v>jun/22/2017</v>
          </cell>
          <cell r="H2935" t="str">
            <v>JUN0115055</v>
          </cell>
          <cell r="I2935" t="str">
            <v>JUN0115055</v>
          </cell>
          <cell r="J2935" t="str">
            <v>PZA</v>
          </cell>
          <cell r="K2935" t="str">
            <v>PZA</v>
          </cell>
          <cell r="L2935">
            <v>1</v>
          </cell>
        </row>
        <row r="2936">
          <cell r="A2936" t="str">
            <v>ETH001-83</v>
          </cell>
          <cell r="B2936" t="str">
            <v>1DM5-66-ETH00183JUN0115076</v>
          </cell>
          <cell r="C2936" t="str">
            <v>1DM5-66-ETH00183</v>
          </cell>
          <cell r="D2936" t="str">
            <v>Toma de hemocultivo II</v>
          </cell>
          <cell r="E2936" t="str">
            <v>TOMA DE HEMOCULTIVO II</v>
          </cell>
          <cell r="F2936" t="str">
            <v>PRODUCTO CADUCO</v>
          </cell>
          <cell r="G2936" t="str">
            <v>jun/01/2017</v>
          </cell>
          <cell r="H2936" t="str">
            <v>JUN0115076</v>
          </cell>
          <cell r="I2936" t="str">
            <v>JUN0115076</v>
          </cell>
          <cell r="J2936" t="str">
            <v>PZA</v>
          </cell>
          <cell r="K2936" t="str">
            <v>PZA</v>
          </cell>
          <cell r="L2936">
            <v>21</v>
          </cell>
        </row>
        <row r="2937">
          <cell r="A2937" t="str">
            <v>ETM001-70</v>
          </cell>
          <cell r="B2937" t="str">
            <v>1DM5-72-ETM00170JUN0115042</v>
          </cell>
          <cell r="C2937" t="str">
            <v>1DM5-72-ETM00170</v>
          </cell>
          <cell r="D2937" t="str">
            <v>Equipo para toma de muestras</v>
          </cell>
          <cell r="E2937" t="str">
            <v>EQUIPO PARA TOMA DE MUESTRAS</v>
          </cell>
          <cell r="F2937" t="str">
            <v>PRODUCTO CADUCO</v>
          </cell>
          <cell r="G2937" t="str">
            <v>ene/05/2018</v>
          </cell>
          <cell r="H2937" t="str">
            <v>JUN0115042</v>
          </cell>
          <cell r="I2937" t="str">
            <v>JUN0115042</v>
          </cell>
          <cell r="J2937" t="str">
            <v>PZA</v>
          </cell>
          <cell r="K2937" t="str">
            <v>PZA</v>
          </cell>
          <cell r="L2937">
            <v>2</v>
          </cell>
        </row>
        <row r="2938">
          <cell r="A2938" t="str">
            <v>ETM001-70</v>
          </cell>
          <cell r="B2938" t="str">
            <v>1DM5-72-ETM00170SEP0115001</v>
          </cell>
          <cell r="C2938" t="str">
            <v>1DM5-72-ETM00170</v>
          </cell>
          <cell r="D2938" t="str">
            <v>Equipo para toma de muestras</v>
          </cell>
          <cell r="E2938" t="str">
            <v>EQUIPO PARA TOMA DE MUESTRAS</v>
          </cell>
          <cell r="F2938" t="str">
            <v>PRODUCTO CADUCO</v>
          </cell>
          <cell r="G2938" t="str">
            <v>sep/01/2017</v>
          </cell>
          <cell r="H2938" t="str">
            <v>SEP0115001</v>
          </cell>
          <cell r="I2938" t="str">
            <v>SEP0115001</v>
          </cell>
          <cell r="J2938" t="str">
            <v>PZA</v>
          </cell>
          <cell r="K2938" t="str">
            <v>PZA</v>
          </cell>
          <cell r="L2938">
            <v>2</v>
          </cell>
        </row>
        <row r="2939">
          <cell r="A2939" t="str">
            <v>ETM001-70</v>
          </cell>
          <cell r="B2939" t="str">
            <v>1DM5-72-ETM00170JUL115065</v>
          </cell>
          <cell r="C2939" t="str">
            <v>1DM5-72-ETM00170</v>
          </cell>
          <cell r="D2939" t="str">
            <v>Equipo para toma de muestras</v>
          </cell>
          <cell r="E2939" t="str">
            <v>EQUIPO PARA TOMA DE MUESTRAS</v>
          </cell>
          <cell r="F2939" t="str">
            <v>PRODUCTO CADUCO</v>
          </cell>
          <cell r="G2939" t="str">
            <v>jul/29/2017</v>
          </cell>
          <cell r="H2939" t="str">
            <v>JUL115065</v>
          </cell>
          <cell r="I2939" t="str">
            <v>JUL115065</v>
          </cell>
          <cell r="J2939" t="str">
            <v>PZA</v>
          </cell>
          <cell r="K2939" t="str">
            <v>PZA</v>
          </cell>
          <cell r="L2939">
            <v>3</v>
          </cell>
        </row>
        <row r="2940">
          <cell r="A2940" t="str">
            <v>FEI002-05</v>
          </cell>
          <cell r="B2940" t="str">
            <v>1DT2-24-FEI00205AGO21223</v>
          </cell>
          <cell r="C2940" t="str">
            <v>1DT2-24-FEI00205</v>
          </cell>
          <cell r="D2940" t="str">
            <v>Ferula infantil</v>
          </cell>
          <cell r="E2940" t="str">
            <v>FERULA INFANTIL</v>
          </cell>
          <cell r="F2940" t="str">
            <v>PRODUCTO CADUCO</v>
          </cell>
          <cell r="G2940" t="str">
            <v>ago/01/2017</v>
          </cell>
          <cell r="H2940" t="str">
            <v>AGO21223</v>
          </cell>
          <cell r="I2940" t="str">
            <v>AGO21223</v>
          </cell>
          <cell r="J2940" t="str">
            <v>PZA</v>
          </cell>
          <cell r="K2940" t="str">
            <v>PZA</v>
          </cell>
          <cell r="L2940">
            <v>230</v>
          </cell>
        </row>
        <row r="2941">
          <cell r="A2941" t="str">
            <v>FME008-47</v>
          </cell>
          <cell r="B2941" t="str">
            <v>1DM5-73-FME00847T16MAR0406</v>
          </cell>
          <cell r="C2941" t="str">
            <v>1DM5-73-FME00847</v>
          </cell>
          <cell r="D2941" t="str">
            <v>Funda plastica esteril para mesa de mayo.</v>
          </cell>
          <cell r="E2941" t="str">
            <v>FUNDA PLASTICA ESTERIL P/MESA DE MAYO.</v>
          </cell>
          <cell r="F2941" t="str">
            <v>PRODUCTO CADUCO</v>
          </cell>
          <cell r="G2941" t="str">
            <v>mar/01/2018</v>
          </cell>
          <cell r="H2941" t="str">
            <v>PT16MAR0406</v>
          </cell>
          <cell r="I2941" t="str">
            <v>T16MAR0406</v>
          </cell>
          <cell r="J2941" t="str">
            <v>PZA</v>
          </cell>
          <cell r="K2941" t="str">
            <v>PZA</v>
          </cell>
          <cell r="L2941">
            <v>5</v>
          </cell>
        </row>
        <row r="2942">
          <cell r="A2942" t="str">
            <v>GCI035-31</v>
          </cell>
          <cell r="B2942" t="str">
            <v>1DM5-73-GCI03531T16SEP0229</v>
          </cell>
          <cell r="C2942" t="str">
            <v>1DM5-73-GCI03531</v>
          </cell>
          <cell r="D2942" t="str">
            <v>Gorro para cirujano b/100</v>
          </cell>
          <cell r="E2942" t="str">
            <v xml:space="preserve">GORRO PARA CIRUJANO </v>
          </cell>
          <cell r="F2942" t="str">
            <v>PRODUCTO CADUCO</v>
          </cell>
          <cell r="G2942" t="str">
            <v>sep/12/2021</v>
          </cell>
          <cell r="H2942" t="str">
            <v>PT16SEP0229</v>
          </cell>
          <cell r="I2942" t="str">
            <v>T16SEP0229</v>
          </cell>
          <cell r="J2942" t="str">
            <v>PZA</v>
          </cell>
          <cell r="K2942" t="str">
            <v>PZA</v>
          </cell>
          <cell r="L2942">
            <v>20</v>
          </cell>
        </row>
        <row r="2943">
          <cell r="A2943" t="str">
            <v>GUI035-62</v>
          </cell>
          <cell r="B2943" t="str">
            <v>1DM5-70-GUI03562T16JUN0431</v>
          </cell>
          <cell r="C2943" t="str">
            <v>1DM5-70-GUI03562</v>
          </cell>
          <cell r="D2943" t="str">
            <v>Paquete  para  cirugia general universal</v>
          </cell>
          <cell r="E2943" t="str">
            <v>Paquete  para  cirugia general universal</v>
          </cell>
          <cell r="F2943" t="str">
            <v>PRODUCTO CADUCO</v>
          </cell>
          <cell r="G2943" t="str">
            <v>jun/24/2018</v>
          </cell>
          <cell r="H2943" t="str">
            <v>PT16JUN0431</v>
          </cell>
          <cell r="I2943" t="str">
            <v>T16JUN0431</v>
          </cell>
          <cell r="J2943" t="str">
            <v>PAQ</v>
          </cell>
          <cell r="K2943" t="str">
            <v>PAQ</v>
          </cell>
          <cell r="L2943">
            <v>1</v>
          </cell>
        </row>
        <row r="2944">
          <cell r="A2944" t="str">
            <v>GUI035-62</v>
          </cell>
          <cell r="B2944" t="str">
            <v>1DM5-70-GUI03562T16JUN0222</v>
          </cell>
          <cell r="C2944" t="str">
            <v>1DM5-70-GUI03562</v>
          </cell>
          <cell r="D2944" t="str">
            <v>Paquete  para  cirugia general universal</v>
          </cell>
          <cell r="E2944" t="str">
            <v>Paquete  para  cirugia general universal</v>
          </cell>
          <cell r="F2944" t="str">
            <v>PRODUCTO CADUCO</v>
          </cell>
          <cell r="G2944" t="str">
            <v>jun/14/2018</v>
          </cell>
          <cell r="H2944" t="str">
            <v>PT16JUN0222</v>
          </cell>
          <cell r="I2944" t="str">
            <v>T16JUN0222</v>
          </cell>
          <cell r="J2944" t="str">
            <v>PAQ</v>
          </cell>
          <cell r="K2944" t="str">
            <v>PAQ</v>
          </cell>
          <cell r="L2944">
            <v>46</v>
          </cell>
        </row>
        <row r="2945">
          <cell r="A2945" t="str">
            <v>GUI035-62</v>
          </cell>
          <cell r="B2945" t="str">
            <v>1DM5-70-GUI03562ENE0215025</v>
          </cell>
          <cell r="C2945" t="str">
            <v>1DM5-70-GUI03562</v>
          </cell>
          <cell r="D2945" t="str">
            <v>Paquete  para  cirugia general universal</v>
          </cell>
          <cell r="E2945" t="str">
            <v>Paquete  para  cirugia general universal</v>
          </cell>
          <cell r="F2945" t="str">
            <v>PRODUCTO CADUCO</v>
          </cell>
          <cell r="G2945" t="str">
            <v>ene/01/2017</v>
          </cell>
          <cell r="H2945" t="str">
            <v>ENE0215025</v>
          </cell>
          <cell r="I2945" t="str">
            <v>ENE0215025</v>
          </cell>
          <cell r="J2945" t="str">
            <v>PAQ</v>
          </cell>
          <cell r="K2945" t="str">
            <v>PAQ</v>
          </cell>
          <cell r="L2945">
            <v>50</v>
          </cell>
        </row>
        <row r="2946">
          <cell r="A2946" t="str">
            <v>HAB001-85</v>
          </cell>
          <cell r="B2946" t="str">
            <v>1DM5-66-HAB00185PT15DIC208</v>
          </cell>
          <cell r="C2946" t="str">
            <v>1DM5-66-HAB00185</v>
          </cell>
          <cell r="D2946" t="str">
            <v>Toma de hemocultivo III</v>
          </cell>
          <cell r="E2946" t="str">
            <v>TOMA DE HEMOCULTIVO III</v>
          </cell>
          <cell r="F2946" t="str">
            <v>PRODUCTO CADUCO</v>
          </cell>
          <cell r="G2946" t="str">
            <v>dic/01/2017</v>
          </cell>
          <cell r="H2946" t="str">
            <v>PT15DIC208</v>
          </cell>
          <cell r="I2946" t="str">
            <v>PT15DIC208</v>
          </cell>
          <cell r="J2946" t="str">
            <v>PZA</v>
          </cell>
          <cell r="K2946" t="str">
            <v>PZA</v>
          </cell>
          <cell r="L2946">
            <v>9</v>
          </cell>
        </row>
        <row r="2947">
          <cell r="A2947" t="str">
            <v>HAB001-85</v>
          </cell>
          <cell r="B2947" t="str">
            <v>1DM5-66-HAB00185JUN0115037</v>
          </cell>
          <cell r="C2947" t="str">
            <v>1DM5-66-HAB00185</v>
          </cell>
          <cell r="D2947" t="str">
            <v>Toma de hemocultivo III</v>
          </cell>
          <cell r="E2947" t="str">
            <v>TOMA DE HEMOCULTIVO III</v>
          </cell>
          <cell r="F2947" t="str">
            <v>PRODUCTO CADUCO</v>
          </cell>
          <cell r="G2947" t="str">
            <v>jun/17/2017</v>
          </cell>
          <cell r="H2947" t="str">
            <v>JUN0115037</v>
          </cell>
          <cell r="I2947" t="str">
            <v>JUN0115037</v>
          </cell>
          <cell r="J2947" t="str">
            <v>PZA</v>
          </cell>
          <cell r="K2947" t="str">
            <v>PZA</v>
          </cell>
          <cell r="L2947">
            <v>2</v>
          </cell>
        </row>
        <row r="2948">
          <cell r="A2948" t="str">
            <v>HAB001-85</v>
          </cell>
          <cell r="B2948" t="str">
            <v>1DM5-66-HAB00185JUL0115026</v>
          </cell>
          <cell r="C2948" t="str">
            <v>1DM5-66-HAB00185</v>
          </cell>
          <cell r="D2948" t="str">
            <v>Toma de hemocultivo III</v>
          </cell>
          <cell r="E2948" t="str">
            <v>TOMA DE HEMOCULTIVO III</v>
          </cell>
          <cell r="F2948" t="str">
            <v>PRODUCTO CADUCO</v>
          </cell>
          <cell r="G2948" t="str">
            <v>jul/09/2017</v>
          </cell>
          <cell r="H2948" t="str">
            <v>JUL0115026</v>
          </cell>
          <cell r="I2948" t="str">
            <v>JUL0115026</v>
          </cell>
          <cell r="J2948" t="str">
            <v>PZA</v>
          </cell>
          <cell r="K2948" t="str">
            <v>PZA</v>
          </cell>
          <cell r="L2948">
            <v>2</v>
          </cell>
        </row>
        <row r="2949">
          <cell r="A2949" t="str">
            <v>HEM001-29</v>
          </cell>
          <cell r="B2949" t="str">
            <v>1DM5-66-HEM00129T17ABR0148</v>
          </cell>
          <cell r="C2949" t="str">
            <v>1DM5-66-HEM00129</v>
          </cell>
          <cell r="D2949" t="str">
            <v>Toma de hemocultivo I</v>
          </cell>
          <cell r="E2949" t="str">
            <v>TOMA DE HEMOCULTIVO I</v>
          </cell>
          <cell r="F2949" t="str">
            <v>PRODUCTO CADUCO</v>
          </cell>
          <cell r="G2949" t="str">
            <v>ago/01/2017</v>
          </cell>
          <cell r="H2949" t="str">
            <v>PT17ABR0148</v>
          </cell>
          <cell r="I2949" t="str">
            <v>T17ABR0148</v>
          </cell>
          <cell r="J2949" t="str">
            <v>PZA</v>
          </cell>
          <cell r="K2949" t="str">
            <v>PZA</v>
          </cell>
          <cell r="L2949">
            <v>34</v>
          </cell>
        </row>
        <row r="2950">
          <cell r="A2950" t="str">
            <v>ICA001-08</v>
          </cell>
          <cell r="B2950" t="str">
            <v>1DM5-66-ICA00108T16NOV0668</v>
          </cell>
          <cell r="C2950" t="str">
            <v>1DM5-66-ICA00108</v>
          </cell>
          <cell r="D2950" t="str">
            <v>Instalacion de cateter central l</v>
          </cell>
          <cell r="E2950" t="str">
            <v>INSTALACION DE CATETER CENTRAL L</v>
          </cell>
          <cell r="F2950" t="str">
            <v>PRODUCTO CADUCO</v>
          </cell>
          <cell r="G2950" t="str">
            <v>nov/18/2018</v>
          </cell>
          <cell r="H2950" t="str">
            <v>PT16NOV0668</v>
          </cell>
          <cell r="I2950" t="str">
            <v>T16NOV0668</v>
          </cell>
          <cell r="J2950" t="str">
            <v>PZA</v>
          </cell>
          <cell r="K2950" t="str">
            <v>PZA</v>
          </cell>
          <cell r="L2950">
            <v>19</v>
          </cell>
        </row>
        <row r="2951">
          <cell r="A2951" t="str">
            <v>ICA001-08</v>
          </cell>
          <cell r="B2951" t="str">
            <v>1DM5-66-ICA00108T18ENE0031</v>
          </cell>
          <cell r="C2951" t="str">
            <v>1DM5-66-ICA00108</v>
          </cell>
          <cell r="D2951" t="str">
            <v>Instalacion de cateter central l</v>
          </cell>
          <cell r="E2951" t="str">
            <v>INSTALACION DE CATETER CENTRAL L</v>
          </cell>
          <cell r="F2951" t="str">
            <v>PRODUCTO CADUCO</v>
          </cell>
          <cell r="G2951" t="str">
            <v>ene/05/2020</v>
          </cell>
          <cell r="H2951" t="str">
            <v>PT18ENE0031</v>
          </cell>
          <cell r="I2951" t="str">
            <v>T18ENE0031</v>
          </cell>
          <cell r="J2951" t="str">
            <v>PZA</v>
          </cell>
          <cell r="K2951" t="str">
            <v>PZA</v>
          </cell>
          <cell r="L2951">
            <v>42</v>
          </cell>
        </row>
        <row r="2952">
          <cell r="A2952" t="str">
            <v>ICB001-25</v>
          </cell>
          <cell r="B2952" t="str">
            <v>1DM5-66-ICB00125T17FEB0338</v>
          </cell>
          <cell r="C2952" t="str">
            <v>1DM5-66-ICB00125</v>
          </cell>
          <cell r="D2952" t="str">
            <v>Instalacion de cateter central III</v>
          </cell>
          <cell r="E2952" t="str">
            <v>INSTALACION DE CATETER CENTRAL III</v>
          </cell>
          <cell r="F2952" t="str">
            <v>PRODUCTO CADUCO</v>
          </cell>
          <cell r="G2952" t="str">
            <v>abr/01/2017</v>
          </cell>
          <cell r="H2952" t="str">
            <v>PT17FEB0338</v>
          </cell>
          <cell r="I2952" t="str">
            <v>T17FEB0338</v>
          </cell>
          <cell r="J2952" t="str">
            <v>PZA</v>
          </cell>
          <cell r="K2952" t="str">
            <v>PZA</v>
          </cell>
          <cell r="L2952">
            <v>41</v>
          </cell>
        </row>
        <row r="2953">
          <cell r="A2953" t="str">
            <v>ICB001-25</v>
          </cell>
          <cell r="B2953" t="str">
            <v>1DM5-66-ICB00125T17MAR0155</v>
          </cell>
          <cell r="C2953" t="str">
            <v>1DM5-66-ICB00125</v>
          </cell>
          <cell r="D2953" t="str">
            <v>Instalacion de cateter central III</v>
          </cell>
          <cell r="E2953" t="str">
            <v>INSTALACION DE CATETER CENTRAL III</v>
          </cell>
          <cell r="F2953" t="str">
            <v>PRODUCTO CADUCO</v>
          </cell>
          <cell r="G2953" t="str">
            <v>oct/10/2017</v>
          </cell>
          <cell r="H2953" t="str">
            <v>PT17MAR0155</v>
          </cell>
          <cell r="I2953" t="str">
            <v>T17MAR0155</v>
          </cell>
          <cell r="J2953" t="str">
            <v>PZA</v>
          </cell>
          <cell r="K2953" t="str">
            <v>PZA</v>
          </cell>
          <cell r="L2953">
            <v>73</v>
          </cell>
        </row>
        <row r="2954">
          <cell r="A2954" t="str">
            <v>ICC001-98</v>
          </cell>
          <cell r="B2954" t="str">
            <v>1DM5-66-ICC00198ENE1310</v>
          </cell>
          <cell r="C2954" t="str">
            <v>1DM5-66-ICC00198</v>
          </cell>
          <cell r="D2954" t="str">
            <v>Paquete para instalacion de cateter central</v>
          </cell>
          <cell r="E2954" t="str">
            <v>Instalacion de cateter central</v>
          </cell>
          <cell r="F2954" t="str">
            <v>PRODUCTO CADUCO</v>
          </cell>
          <cell r="G2954" t="str">
            <v>ene/01/2015</v>
          </cell>
          <cell r="H2954" t="str">
            <v>ENE1310</v>
          </cell>
          <cell r="I2954" t="str">
            <v>ENE1310</v>
          </cell>
          <cell r="J2954" t="str">
            <v>PZA</v>
          </cell>
          <cell r="K2954" t="str">
            <v>PZA</v>
          </cell>
          <cell r="L2954">
            <v>2</v>
          </cell>
        </row>
        <row r="2955">
          <cell r="A2955" t="str">
            <v>ICD001-41</v>
          </cell>
          <cell r="B2955" t="str">
            <v>1DM5-66-ICD00141OCT0115033</v>
          </cell>
          <cell r="C2955" t="str">
            <v>1DM5-66-ICD00141</v>
          </cell>
          <cell r="D2955" t="str">
            <v>Instalacion de cateter central II</v>
          </cell>
          <cell r="E2955" t="str">
            <v>Instalacion de cateter central II</v>
          </cell>
          <cell r="F2955" t="str">
            <v>PRODUCTO CADUCO</v>
          </cell>
          <cell r="G2955" t="str">
            <v>oct/12/2017</v>
          </cell>
          <cell r="H2955" t="str">
            <v>OCT0115033</v>
          </cell>
          <cell r="I2955" t="str">
            <v>OCT0115033</v>
          </cell>
          <cell r="J2955" t="str">
            <v>PZA</v>
          </cell>
          <cell r="K2955" t="str">
            <v>PZA</v>
          </cell>
          <cell r="L2955">
            <v>22</v>
          </cell>
        </row>
        <row r="2956">
          <cell r="A2956" t="str">
            <v>ICD001-41</v>
          </cell>
          <cell r="B2956" t="str">
            <v>1DM5-66-ICD00141SEP0115008</v>
          </cell>
          <cell r="C2956" t="str">
            <v>1DM5-66-ICD00141</v>
          </cell>
          <cell r="D2956" t="str">
            <v>Instalacion de cateter central II</v>
          </cell>
          <cell r="E2956" t="str">
            <v>Instalacion de cateter central II</v>
          </cell>
          <cell r="F2956" t="str">
            <v>PRODUCTO CADUCO</v>
          </cell>
          <cell r="G2956" t="str">
            <v>sep/01/2017</v>
          </cell>
          <cell r="H2956" t="str">
            <v>SEP0115008</v>
          </cell>
          <cell r="I2956" t="str">
            <v>SEP0115008</v>
          </cell>
          <cell r="J2956" t="str">
            <v>PZA</v>
          </cell>
          <cell r="K2956" t="str">
            <v>PZA</v>
          </cell>
          <cell r="L2956">
            <v>5</v>
          </cell>
        </row>
        <row r="2957">
          <cell r="A2957" t="str">
            <v>ICD001-41</v>
          </cell>
          <cell r="B2957" t="str">
            <v>1DM5-66-ICD00141MAR0115023</v>
          </cell>
          <cell r="C2957" t="str">
            <v>1DM5-66-ICD00141</v>
          </cell>
          <cell r="D2957" t="str">
            <v>Instalacion de cateter central II</v>
          </cell>
          <cell r="E2957" t="str">
            <v>Instalacion de cateter central II</v>
          </cell>
          <cell r="F2957" t="str">
            <v>PRODUCTO CADUCO</v>
          </cell>
          <cell r="G2957" t="str">
            <v>mar/13/2017</v>
          </cell>
          <cell r="H2957" t="str">
            <v>MAR0115023</v>
          </cell>
          <cell r="I2957" t="str">
            <v>MAR0115023</v>
          </cell>
          <cell r="J2957" t="str">
            <v>PZA</v>
          </cell>
          <cell r="K2957" t="str">
            <v>PZA</v>
          </cell>
          <cell r="L2957">
            <v>1</v>
          </cell>
        </row>
        <row r="2958">
          <cell r="A2958" t="str">
            <v>ICN001-95</v>
          </cell>
          <cell r="B2958" t="str">
            <v>1DM5-66-ICN00195JUN0115048</v>
          </cell>
          <cell r="C2958" t="str">
            <v>1DM5-66-ICN00195</v>
          </cell>
          <cell r="D2958" t="str">
            <v>Instalacion de cateter central VI</v>
          </cell>
          <cell r="E2958" t="str">
            <v>Instalacion de cateter central VI</v>
          </cell>
          <cell r="F2958" t="str">
            <v>PRODUCTO CADUCO</v>
          </cell>
          <cell r="G2958" t="str">
            <v>jun/19/2017</v>
          </cell>
          <cell r="H2958" t="str">
            <v>JUN0115048</v>
          </cell>
          <cell r="I2958" t="str">
            <v>JUN0115048</v>
          </cell>
          <cell r="J2958" t="str">
            <v>PZA</v>
          </cell>
          <cell r="K2958" t="str">
            <v>PZA</v>
          </cell>
          <cell r="L2958">
            <v>14</v>
          </cell>
        </row>
        <row r="2959">
          <cell r="A2959" t="str">
            <v>IRR201-14</v>
          </cell>
          <cell r="B2959" t="str">
            <v>1DM5-51-WRRISEPT4P009</v>
          </cell>
          <cell r="C2959" t="str">
            <v>1DM5-51-WRRISEPT</v>
          </cell>
          <cell r="D2959" t="str">
            <v>IRRISEPT Sistema de limpieza y desbridamiento para heridas en cirugías</v>
          </cell>
          <cell r="E2959" t="str">
            <v xml:space="preserve">IRRISEPT Sist limp y desbrid p/heridas </v>
          </cell>
          <cell r="F2959" t="str">
            <v>PRODUCTO CADUCO</v>
          </cell>
          <cell r="G2959" t="str">
            <v>dic/02/2016</v>
          </cell>
          <cell r="H2959" t="str">
            <v>4P009</v>
          </cell>
          <cell r="I2959" t="str">
            <v>4P009</v>
          </cell>
          <cell r="J2959" t="str">
            <v>PZA</v>
          </cell>
          <cell r="K2959" t="str">
            <v>PZA</v>
          </cell>
          <cell r="L2959">
            <v>1</v>
          </cell>
        </row>
        <row r="2960">
          <cell r="A2960" t="str">
            <v>IRR201-14</v>
          </cell>
          <cell r="B2960" t="str">
            <v>1DM5-51-WRRISEPT4M047</v>
          </cell>
          <cell r="C2960" t="str">
            <v>1DM5-51-WRRISEPT</v>
          </cell>
          <cell r="D2960" t="str">
            <v>IRRISEPT Sistema de limpieza y desbridamiento para heridas en cirugías</v>
          </cell>
          <cell r="E2960" t="str">
            <v xml:space="preserve">IRRISEPT Sist limp y desbrid p/heridas </v>
          </cell>
          <cell r="F2960" t="str">
            <v>PRODUCTO CADUCO</v>
          </cell>
          <cell r="G2960" t="str">
            <v>nov/01/2016</v>
          </cell>
          <cell r="H2960" t="str">
            <v>4M047</v>
          </cell>
          <cell r="I2960" t="str">
            <v>4M047</v>
          </cell>
          <cell r="J2960" t="str">
            <v>PZA</v>
          </cell>
          <cell r="K2960" t="str">
            <v>PZA</v>
          </cell>
          <cell r="L2960">
            <v>7</v>
          </cell>
        </row>
        <row r="2961">
          <cell r="A2961" t="str">
            <v>IVE001-09</v>
          </cell>
          <cell r="B2961" t="str">
            <v>1DM5-66-IVE00109PT16ENE573</v>
          </cell>
          <cell r="C2961" t="str">
            <v>1DM5-66-IVE00109</v>
          </cell>
          <cell r="D2961" t="str">
            <v>Irrigacion vesical</v>
          </cell>
          <cell r="E2961" t="str">
            <v>IRRIGACION VESICAL</v>
          </cell>
          <cell r="F2961" t="str">
            <v>PRODUCTO CADUCO</v>
          </cell>
          <cell r="G2961" t="str">
            <v>ene/05/2018</v>
          </cell>
          <cell r="H2961" t="str">
            <v>PT16ENE573</v>
          </cell>
          <cell r="I2961" t="str">
            <v>PT16ENE573</v>
          </cell>
          <cell r="J2961" t="str">
            <v>PZA</v>
          </cell>
          <cell r="K2961" t="str">
            <v>PZA</v>
          </cell>
          <cell r="L2961">
            <v>15</v>
          </cell>
        </row>
        <row r="2962">
          <cell r="A2962" t="str">
            <v>JAS001-66</v>
          </cell>
          <cell r="B2962" t="str">
            <v>1DM5-65-JAS00166JUL0215018</v>
          </cell>
          <cell r="C2962" t="str">
            <v>1DM5-65-JAS00166</v>
          </cell>
          <cell r="D2962" t="str">
            <v>Jeringa asepto esteril</v>
          </cell>
          <cell r="E2962" t="str">
            <v>JERINGA ASEPTO ESTERIL</v>
          </cell>
          <cell r="F2962" t="str">
            <v>PRODUCTO CADUCO</v>
          </cell>
          <cell r="G2962" t="str">
            <v>jul/07/2017</v>
          </cell>
          <cell r="H2962" t="str">
            <v>JUL0215018</v>
          </cell>
          <cell r="I2962" t="str">
            <v>JUL0215018</v>
          </cell>
          <cell r="J2962" t="str">
            <v>PZA</v>
          </cell>
          <cell r="K2962" t="str">
            <v>PZA</v>
          </cell>
          <cell r="L2962">
            <v>5</v>
          </cell>
        </row>
        <row r="2963">
          <cell r="A2963" t="str">
            <v>KCC001-105</v>
          </cell>
          <cell r="B2963" t="str">
            <v>1DM5-66-KCC01105AGO0115023</v>
          </cell>
          <cell r="C2963" t="str">
            <v>1DM5-66-KCC01105</v>
          </cell>
          <cell r="D2963" t="str">
            <v>Equipo esteril para colocacion de cateter central</v>
          </cell>
          <cell r="E2963" t="str">
            <v>EQUIPO ESTERIL COLOCACION CATET CENTRAL</v>
          </cell>
          <cell r="F2963" t="str">
            <v>PRODUCTO CADUCO</v>
          </cell>
          <cell r="G2963" t="str">
            <v>ago/07/2017</v>
          </cell>
          <cell r="H2963" t="str">
            <v>AGO0115023</v>
          </cell>
          <cell r="I2963" t="str">
            <v>AGO0115023</v>
          </cell>
          <cell r="J2963" t="str">
            <v>PZA</v>
          </cell>
          <cell r="K2963" t="str">
            <v>PZA</v>
          </cell>
          <cell r="L2963">
            <v>7</v>
          </cell>
        </row>
        <row r="2964">
          <cell r="A2964" t="str">
            <v>KCC001-105</v>
          </cell>
          <cell r="B2964" t="str">
            <v>1DM5-66-KCC01105AGO0115056</v>
          </cell>
          <cell r="C2964" t="str">
            <v>1DM5-66-KCC01105</v>
          </cell>
          <cell r="D2964" t="str">
            <v>Equipo esteril para colocacion de cateter central</v>
          </cell>
          <cell r="E2964" t="str">
            <v>EQUIPO ESTERIL COLOCACION CATET CENTRAL</v>
          </cell>
          <cell r="F2964" t="str">
            <v>PRODUCTO CADUCO</v>
          </cell>
          <cell r="G2964" t="str">
            <v>ago/20/2017</v>
          </cell>
          <cell r="H2964" t="str">
            <v>AGO0115056</v>
          </cell>
          <cell r="I2964" t="str">
            <v>AGO0115056</v>
          </cell>
          <cell r="J2964" t="str">
            <v>PZA</v>
          </cell>
          <cell r="K2964" t="str">
            <v>PZA</v>
          </cell>
          <cell r="L2964">
            <v>11</v>
          </cell>
        </row>
        <row r="2965">
          <cell r="A2965" t="str">
            <v>KPS001-101</v>
          </cell>
          <cell r="B2965" t="str">
            <v>1DM5-66-BMKPS101T16DIC0370</v>
          </cell>
          <cell r="C2965" t="str">
            <v>1DM5-66-BMKPS101</v>
          </cell>
          <cell r="D2965" t="str">
            <v>Equipo para sutura</v>
          </cell>
          <cell r="E2965" t="str">
            <v>EQUIPO PARA SUTURA</v>
          </cell>
          <cell r="F2965" t="str">
            <v>PRODUCTO CADUCO</v>
          </cell>
          <cell r="G2965" t="str">
            <v>dic/06/2018</v>
          </cell>
          <cell r="H2965" t="str">
            <v>PT16DIC0370</v>
          </cell>
          <cell r="I2965" t="str">
            <v>T16DIC0370</v>
          </cell>
          <cell r="J2965" t="str">
            <v>PZA</v>
          </cell>
          <cell r="K2965" t="str">
            <v>PZA</v>
          </cell>
          <cell r="L2965">
            <v>4</v>
          </cell>
        </row>
        <row r="2966">
          <cell r="A2966" t="str">
            <v>KPS001-101</v>
          </cell>
          <cell r="B2966" t="str">
            <v>1DM5-66-BMKPS101PT15DIC221</v>
          </cell>
          <cell r="C2966" t="str">
            <v>1DM5-66-BMKPS101</v>
          </cell>
          <cell r="D2966" t="str">
            <v>Equipo para sutura</v>
          </cell>
          <cell r="E2966" t="str">
            <v>EQUIPO PARA SUTURA</v>
          </cell>
          <cell r="F2966" t="str">
            <v>PRODUCTO CADUCO</v>
          </cell>
          <cell r="G2966" t="str">
            <v>dic/01/2017</v>
          </cell>
          <cell r="H2966" t="str">
            <v>PT15DIC221</v>
          </cell>
          <cell r="I2966" t="str">
            <v>PT15DIC221</v>
          </cell>
          <cell r="J2966" t="str">
            <v>PZA</v>
          </cell>
          <cell r="K2966" t="str">
            <v>PZA</v>
          </cell>
          <cell r="L2966">
            <v>10</v>
          </cell>
        </row>
        <row r="2967">
          <cell r="A2967" t="str">
            <v>KPS001-101</v>
          </cell>
          <cell r="B2967" t="str">
            <v>1DM5-66-BMKPS101PT16ENE576</v>
          </cell>
          <cell r="C2967" t="str">
            <v>1DM5-66-BMKPS101</v>
          </cell>
          <cell r="D2967" t="str">
            <v>Equipo para sutura</v>
          </cell>
          <cell r="E2967" t="str">
            <v>EQUIPO PARA SUTURA</v>
          </cell>
          <cell r="F2967" t="str">
            <v>PRODUCTO CADUCO</v>
          </cell>
          <cell r="G2967" t="str">
            <v>ene/05/2018</v>
          </cell>
          <cell r="H2967" t="str">
            <v>PT16ENE576</v>
          </cell>
          <cell r="I2967" t="str">
            <v>PT16ENE576</v>
          </cell>
          <cell r="J2967" t="str">
            <v>PZA</v>
          </cell>
          <cell r="K2967" t="str">
            <v>PZA</v>
          </cell>
          <cell r="L2967">
            <v>6</v>
          </cell>
        </row>
        <row r="2968">
          <cell r="A2968" t="str">
            <v>KSV001-104</v>
          </cell>
          <cell r="B2968" t="str">
            <v>1DM5-66-KSV00110JUL0115008</v>
          </cell>
          <cell r="C2968" t="str">
            <v>1DM5-66-KSV00110</v>
          </cell>
          <cell r="D2968" t="str">
            <v>Equipo esteril para instalacion de sonda vesical</v>
          </cell>
          <cell r="E2968" t="str">
            <v>EQUIPO ESTERIL INSTALAC DE SONDA VESICAL</v>
          </cell>
          <cell r="F2968" t="str">
            <v>PRODUCTO CADUCO</v>
          </cell>
          <cell r="G2968" t="str">
            <v>jul/02/2017</v>
          </cell>
          <cell r="H2968" t="str">
            <v>JUL0115008</v>
          </cell>
          <cell r="I2968" t="str">
            <v>JUL0115008</v>
          </cell>
          <cell r="J2968" t="str">
            <v>PZA</v>
          </cell>
          <cell r="K2968" t="str">
            <v>PZA</v>
          </cell>
          <cell r="L2968">
            <v>1</v>
          </cell>
        </row>
        <row r="2969">
          <cell r="A2969" t="str">
            <v>LAR001-69</v>
          </cell>
          <cell r="B2969" t="str">
            <v>1DM5-66-LAR00169MAR0115059</v>
          </cell>
          <cell r="C2969" t="str">
            <v>1DM5-66-LAR00169</v>
          </cell>
          <cell r="D2969" t="str">
            <v>Instalacion de linea arterial</v>
          </cell>
          <cell r="E2969" t="str">
            <v>INSTALACION DE LINEA ARTERIAL</v>
          </cell>
          <cell r="F2969" t="str">
            <v>PRODUCTO CADUCO</v>
          </cell>
          <cell r="G2969" t="str">
            <v>mar/30/2017</v>
          </cell>
          <cell r="H2969" t="str">
            <v>MAR0115059</v>
          </cell>
          <cell r="I2969" t="str">
            <v>MAR0115059</v>
          </cell>
          <cell r="J2969" t="str">
            <v>PZA</v>
          </cell>
          <cell r="K2969" t="str">
            <v>PZA</v>
          </cell>
          <cell r="L2969">
            <v>51</v>
          </cell>
        </row>
        <row r="2970">
          <cell r="A2970" t="str">
            <v>MED001-23</v>
          </cell>
          <cell r="B2970" t="str">
            <v>1DM5-51-MED00123T16DIC0376</v>
          </cell>
          <cell r="C2970" t="str">
            <v>1DM5-51-MED00123</v>
          </cell>
          <cell r="D2970" t="str">
            <v>Medpol Strip</v>
          </cell>
          <cell r="E2970" t="str">
            <v>MEDPOL STRIP</v>
          </cell>
          <cell r="F2970" t="str">
            <v>PRODUCTO CADUCO</v>
          </cell>
          <cell r="G2970" t="str">
            <v>dic/06/2018</v>
          </cell>
          <cell r="H2970" t="str">
            <v>PT16DIC0376</v>
          </cell>
          <cell r="I2970" t="str">
            <v>T16DIC0376</v>
          </cell>
          <cell r="J2970" t="str">
            <v>PZA</v>
          </cell>
          <cell r="K2970" t="str">
            <v>PZA</v>
          </cell>
          <cell r="L2970">
            <v>1</v>
          </cell>
        </row>
        <row r="2971">
          <cell r="A2971" t="str">
            <v>MED001-23</v>
          </cell>
          <cell r="B2971" t="str">
            <v>1DM5-51-MED00123OCT0115023</v>
          </cell>
          <cell r="C2971" t="str">
            <v>1DM5-51-MED00123</v>
          </cell>
          <cell r="D2971" t="str">
            <v>Medpol Strip</v>
          </cell>
          <cell r="E2971" t="str">
            <v>MEDPOL STRIP</v>
          </cell>
          <cell r="F2971" t="str">
            <v>PRODUCTO CADUCO</v>
          </cell>
          <cell r="G2971" t="str">
            <v>oct/07/2017</v>
          </cell>
          <cell r="H2971" t="str">
            <v>OCT0115023</v>
          </cell>
          <cell r="I2971" t="str">
            <v>OCT0115023</v>
          </cell>
          <cell r="J2971" t="str">
            <v>PZA</v>
          </cell>
          <cell r="K2971" t="str">
            <v>PZA</v>
          </cell>
          <cell r="L2971">
            <v>1</v>
          </cell>
        </row>
        <row r="2972">
          <cell r="A2972" t="str">
            <v>MPF009-12</v>
          </cell>
          <cell r="B2972" t="str">
            <v>1DM5-57-MPF00912T17MAR0157</v>
          </cell>
          <cell r="C2972" t="str">
            <v>1DM5-57-MPF00912</v>
          </cell>
          <cell r="D2972" t="str">
            <v>Cubreboca con visor antiempañante con cintas</v>
          </cell>
          <cell r="E2972" t="str">
            <v>CUBREBOCA CON VISOR ANTIEMPAÑ CON CINTAS</v>
          </cell>
          <cell r="F2972" t="str">
            <v>PRODUCTO CADUCO</v>
          </cell>
          <cell r="G2972" t="str">
            <v>mar/03/2022</v>
          </cell>
          <cell r="H2972" t="str">
            <v>PT17MAR0157</v>
          </cell>
          <cell r="I2972" t="str">
            <v>T17MAR0157</v>
          </cell>
          <cell r="J2972" t="str">
            <v>PZA</v>
          </cell>
          <cell r="K2972" t="str">
            <v>PZA</v>
          </cell>
          <cell r="L2972">
            <v>19</v>
          </cell>
        </row>
        <row r="2973">
          <cell r="A2973" t="str">
            <v>MPF009-12</v>
          </cell>
          <cell r="B2973" t="str">
            <v>1DM5-57-MPF00912T17AGO0313</v>
          </cell>
          <cell r="C2973" t="str">
            <v>1DM5-57-MPF00912</v>
          </cell>
          <cell r="D2973" t="str">
            <v>Cubreboca con visor antiempañante con cintas</v>
          </cell>
          <cell r="E2973" t="str">
            <v>CUBREBOCA CON VISOR ANTIEMPAÑ CON CINTAS</v>
          </cell>
          <cell r="F2973" t="str">
            <v>PRODUCTO CADUCO</v>
          </cell>
          <cell r="G2973" t="str">
            <v>ago/01/2022</v>
          </cell>
          <cell r="H2973" t="str">
            <v>LPPT17AGO0313</v>
          </cell>
          <cell r="I2973" t="str">
            <v>T17AGO0313</v>
          </cell>
          <cell r="J2973" t="str">
            <v>PZA</v>
          </cell>
          <cell r="K2973" t="str">
            <v>PZA</v>
          </cell>
          <cell r="L2973">
            <v>50</v>
          </cell>
        </row>
        <row r="2974">
          <cell r="A2974" t="str">
            <v>MPF009-12</v>
          </cell>
          <cell r="B2974" t="str">
            <v>1DM5-57-MPF00912T17JUL0346</v>
          </cell>
          <cell r="C2974" t="str">
            <v>1DM5-57-MPF00912</v>
          </cell>
          <cell r="D2974" t="str">
            <v>Cubreboca con visor antiempañante con cintas</v>
          </cell>
          <cell r="E2974" t="str">
            <v>CUBREBOCA CON VISOR ANTIEMPAÑ CON CINTAS</v>
          </cell>
          <cell r="F2974" t="str">
            <v>PRODUCTO CADUCO</v>
          </cell>
          <cell r="G2974" t="str">
            <v>jul/05/2022</v>
          </cell>
          <cell r="H2974" t="str">
            <v>LPPT17JUL0346</v>
          </cell>
          <cell r="I2974" t="str">
            <v>T17JUL0346</v>
          </cell>
          <cell r="J2974" t="str">
            <v>PZA</v>
          </cell>
          <cell r="K2974" t="str">
            <v>PZA</v>
          </cell>
          <cell r="L2974">
            <v>20</v>
          </cell>
        </row>
        <row r="2975">
          <cell r="A2975" t="str">
            <v>MPF009-12</v>
          </cell>
          <cell r="B2975" t="str">
            <v>1DM5-57-MPF00912T18FEB0182</v>
          </cell>
          <cell r="C2975" t="str">
            <v>1DM5-57-MPF00912</v>
          </cell>
          <cell r="D2975" t="str">
            <v>Cubreboca con visor antiempañante con cintas</v>
          </cell>
          <cell r="E2975" t="str">
            <v>CUBREBOCA CON VISOR ANTIEMPAÑ CON CINTAS</v>
          </cell>
          <cell r="F2975" t="str">
            <v>PRODUCTO CADUCO</v>
          </cell>
          <cell r="G2975" t="str">
            <v>feb/01/2023</v>
          </cell>
          <cell r="H2975" t="str">
            <v>LPPT18FEB0182</v>
          </cell>
          <cell r="I2975" t="str">
            <v>T18FEB0182</v>
          </cell>
          <cell r="J2975" t="str">
            <v>PZA</v>
          </cell>
          <cell r="K2975" t="str">
            <v>PZA</v>
          </cell>
          <cell r="L2975">
            <v>18</v>
          </cell>
        </row>
        <row r="2976">
          <cell r="A2976" t="str">
            <v>NPS001-71</v>
          </cell>
          <cell r="B2976" t="str">
            <v>1DM5-66-NPS00171MAY0115063</v>
          </cell>
          <cell r="C2976" t="str">
            <v>1DM5-66-NPS00171</v>
          </cell>
          <cell r="D2976" t="str">
            <v>Cambio de NPT II</v>
          </cell>
          <cell r="E2976" t="str">
            <v>CAMBIO DE NPT II</v>
          </cell>
          <cell r="F2976" t="str">
            <v>PRODUCTO CADUCO</v>
          </cell>
          <cell r="G2976" t="str">
            <v>may/01/2017</v>
          </cell>
          <cell r="H2976" t="str">
            <v>MAY0115063</v>
          </cell>
          <cell r="I2976" t="str">
            <v>MAY0115063</v>
          </cell>
          <cell r="J2976" t="str">
            <v>PZA</v>
          </cell>
          <cell r="K2976" t="str">
            <v>PZA</v>
          </cell>
          <cell r="L2976">
            <v>1</v>
          </cell>
        </row>
        <row r="2977">
          <cell r="A2977" t="str">
            <v>NPS001-71</v>
          </cell>
          <cell r="B2977" t="str">
            <v>1DM5-66-NPS00171MAR0115024</v>
          </cell>
          <cell r="C2977" t="str">
            <v>1DM5-66-NPS00171</v>
          </cell>
          <cell r="D2977" t="str">
            <v>Cambio de NPT II</v>
          </cell>
          <cell r="E2977" t="str">
            <v>CAMBIO DE NPT II</v>
          </cell>
          <cell r="F2977" t="str">
            <v>PRODUCTO CADUCO</v>
          </cell>
          <cell r="G2977" t="str">
            <v>mar/01/2017</v>
          </cell>
          <cell r="H2977" t="str">
            <v>MAR0115024</v>
          </cell>
          <cell r="I2977" t="str">
            <v>MAR0115024</v>
          </cell>
          <cell r="J2977" t="str">
            <v>PZA</v>
          </cell>
          <cell r="K2977" t="str">
            <v>PZA</v>
          </cell>
          <cell r="L2977">
            <v>2</v>
          </cell>
        </row>
        <row r="2978">
          <cell r="A2978" t="str">
            <v>NPS001-71</v>
          </cell>
          <cell r="B2978" t="str">
            <v>1DM5-66-NPS00171MAR0115048</v>
          </cell>
          <cell r="C2978" t="str">
            <v>1DM5-66-NPS00171</v>
          </cell>
          <cell r="D2978" t="str">
            <v>Cambio de NPT II</v>
          </cell>
          <cell r="E2978" t="str">
            <v>CAMBIO DE NPT II</v>
          </cell>
          <cell r="F2978" t="str">
            <v>PRODUCTO CADUCO</v>
          </cell>
          <cell r="G2978" t="str">
            <v>mar/25/2017</v>
          </cell>
          <cell r="H2978" t="str">
            <v>MAR0115048</v>
          </cell>
          <cell r="I2978" t="str">
            <v>MAR0115048</v>
          </cell>
          <cell r="J2978" t="str">
            <v>PZA</v>
          </cell>
          <cell r="K2978" t="str">
            <v>PZA</v>
          </cell>
          <cell r="L2978">
            <v>2</v>
          </cell>
        </row>
        <row r="2979">
          <cell r="A2979" t="str">
            <v>NUA001-33</v>
          </cell>
          <cell r="B2979" t="str">
            <v>1DM5-66-NUA00133T16OCT0355</v>
          </cell>
          <cell r="C2979" t="str">
            <v>1DM5-66-NUA00133</v>
          </cell>
          <cell r="D2979" t="str">
            <v>Nutricion de bebe</v>
          </cell>
          <cell r="E2979" t="str">
            <v>NUTRICION DE BEBE</v>
          </cell>
          <cell r="F2979" t="str">
            <v>PRODUCTO CADUCO</v>
          </cell>
          <cell r="G2979" t="str">
            <v>oct/28/2018</v>
          </cell>
          <cell r="H2979" t="str">
            <v>PT16OCT0355</v>
          </cell>
          <cell r="I2979" t="str">
            <v>T16OCT0355</v>
          </cell>
          <cell r="J2979" t="str">
            <v>PZA</v>
          </cell>
          <cell r="K2979" t="str">
            <v>PZA</v>
          </cell>
          <cell r="L2979">
            <v>5</v>
          </cell>
        </row>
        <row r="2980">
          <cell r="A2980" t="str">
            <v>NUA001-33</v>
          </cell>
          <cell r="B2980" t="str">
            <v>1DM5-66-NUA00133T16DIC0380</v>
          </cell>
          <cell r="C2980" t="str">
            <v>1DM5-66-NUA00133</v>
          </cell>
          <cell r="D2980" t="str">
            <v>Nutricion de bebe</v>
          </cell>
          <cell r="E2980" t="str">
            <v>NUTRICION DE BEBE</v>
          </cell>
          <cell r="F2980" t="str">
            <v>PRODUCTO CADUCO</v>
          </cell>
          <cell r="G2980" t="str">
            <v>dic/06/2018</v>
          </cell>
          <cell r="H2980" t="str">
            <v>PT16DIC0380</v>
          </cell>
          <cell r="I2980" t="str">
            <v>T16DIC0380</v>
          </cell>
          <cell r="J2980" t="str">
            <v>PZA</v>
          </cell>
          <cell r="K2980" t="str">
            <v>PZA</v>
          </cell>
          <cell r="L2980">
            <v>13</v>
          </cell>
        </row>
        <row r="2981">
          <cell r="A2981" t="str">
            <v>NUA001-33</v>
          </cell>
          <cell r="B2981" t="str">
            <v>1DM5-66-NUA00133T16SEP0231</v>
          </cell>
          <cell r="C2981" t="str">
            <v>1DM5-66-NUA00133</v>
          </cell>
          <cell r="D2981" t="str">
            <v>Nutricion de bebe</v>
          </cell>
          <cell r="E2981" t="str">
            <v>NUTRICION DE BEBE</v>
          </cell>
          <cell r="F2981" t="str">
            <v>PRODUCTO CADUCO</v>
          </cell>
          <cell r="G2981" t="str">
            <v>sep/12/2018</v>
          </cell>
          <cell r="H2981" t="str">
            <v>PT16SEP0231</v>
          </cell>
          <cell r="I2981" t="str">
            <v>T16SEP0231</v>
          </cell>
          <cell r="J2981" t="str">
            <v>PZA</v>
          </cell>
          <cell r="K2981" t="str">
            <v>PZA</v>
          </cell>
          <cell r="L2981">
            <v>3</v>
          </cell>
        </row>
        <row r="2982">
          <cell r="A2982" t="str">
            <v>PAH008-64</v>
          </cell>
          <cell r="B2982" t="str">
            <v>1DM5-70-PAH00864JUN213259</v>
          </cell>
          <cell r="C2982" t="str">
            <v>1DM5-70-PAH00864</v>
          </cell>
          <cell r="D2982" t="str">
            <v>Paquete integral para artroscopia de hombro</v>
          </cell>
          <cell r="E2982" t="str">
            <v>Paquete integral p/artroscopia de hombro</v>
          </cell>
          <cell r="F2982" t="str">
            <v>PRODUCTO CADUCO</v>
          </cell>
          <cell r="G2982" t="str">
            <v>jun/01/2018</v>
          </cell>
          <cell r="H2982" t="str">
            <v>JUN213259</v>
          </cell>
          <cell r="I2982" t="str">
            <v>JUN213259</v>
          </cell>
          <cell r="J2982" t="str">
            <v>PAQ</v>
          </cell>
          <cell r="K2982" t="str">
            <v>PAQ</v>
          </cell>
          <cell r="L2982">
            <v>3</v>
          </cell>
        </row>
        <row r="2983">
          <cell r="A2983" t="str">
            <v>PBC035-58</v>
          </cell>
          <cell r="B2983" t="str">
            <v>1DM5-70-PBC03558PT15NOV122</v>
          </cell>
          <cell r="C2983" t="str">
            <v>1DM5-70-PBC03558</v>
          </cell>
          <cell r="D2983" t="str">
            <v>Bulto para cesarea</v>
          </cell>
          <cell r="E2983" t="str">
            <v>BULTO PARA CESAREA</v>
          </cell>
          <cell r="F2983" t="str">
            <v>PRODUCTO CADUCO</v>
          </cell>
          <cell r="G2983" t="str">
            <v>nov/01/2017</v>
          </cell>
          <cell r="H2983" t="str">
            <v>PT15NOV122</v>
          </cell>
          <cell r="I2983" t="str">
            <v>PT15NOV122</v>
          </cell>
          <cell r="J2983" t="str">
            <v>PAQ</v>
          </cell>
          <cell r="K2983" t="str">
            <v>PAQ</v>
          </cell>
          <cell r="L2983">
            <v>1</v>
          </cell>
        </row>
        <row r="2984">
          <cell r="A2984" t="str">
            <v>PBU035-56</v>
          </cell>
          <cell r="B2984" t="str">
            <v>1DM5-73-PBU03556T18MAR0378</v>
          </cell>
          <cell r="C2984" t="str">
            <v>1DM5-73-PBU03556</v>
          </cell>
          <cell r="D2984" t="str">
            <v>Bata para proteccion o aislamiento unitalla</v>
          </cell>
          <cell r="E2984" t="str">
            <v>BATA PARA PROTECCION O AISLAMIENTO UNIT</v>
          </cell>
          <cell r="F2984" t="str">
            <v>PRODUCTO CADUCO</v>
          </cell>
          <cell r="G2984" t="str">
            <v>mar/20/2023</v>
          </cell>
          <cell r="H2984" t="str">
            <v>PT18MAR0378</v>
          </cell>
          <cell r="I2984" t="str">
            <v>T18MAR0378</v>
          </cell>
          <cell r="J2984" t="str">
            <v>PAQ</v>
          </cell>
          <cell r="K2984" t="str">
            <v>PAQ</v>
          </cell>
          <cell r="L2984">
            <v>3</v>
          </cell>
        </row>
        <row r="2985">
          <cell r="A2985" t="str">
            <v>PCA001-58</v>
          </cell>
          <cell r="B2985" t="str">
            <v>1DM5-66-PCA00158JUN0115057</v>
          </cell>
          <cell r="C2985" t="str">
            <v>1DM5-66-PCA00158</v>
          </cell>
          <cell r="D2985" t="str">
            <v>Instalacion de Port-a-Cath Adulto</v>
          </cell>
          <cell r="E2985" t="str">
            <v>Instalacion de Port-a-Cath Adulto</v>
          </cell>
          <cell r="F2985" t="str">
            <v>PRODUCTO CADUCO</v>
          </cell>
          <cell r="G2985" t="str">
            <v>jun/01/2017</v>
          </cell>
          <cell r="H2985" t="str">
            <v>JUN0115057</v>
          </cell>
          <cell r="I2985" t="str">
            <v>JUN0115057</v>
          </cell>
          <cell r="J2985" t="str">
            <v>PZA</v>
          </cell>
          <cell r="K2985" t="str">
            <v>PZA</v>
          </cell>
          <cell r="L2985">
            <v>13</v>
          </cell>
        </row>
        <row r="2986">
          <cell r="A2986" t="str">
            <v>PCA001-58</v>
          </cell>
          <cell r="B2986" t="str">
            <v>1DM5-66-PCA00158DIC0114050</v>
          </cell>
          <cell r="C2986" t="str">
            <v>1DM5-66-PCA00158</v>
          </cell>
          <cell r="D2986" t="str">
            <v>Instalacion de Port-a-Cath Adulto</v>
          </cell>
          <cell r="E2986" t="str">
            <v>Instalacion de Port-a-Cath Adulto</v>
          </cell>
          <cell r="F2986" t="str">
            <v>PRODUCTO CADUCO</v>
          </cell>
          <cell r="G2986" t="str">
            <v>dic/01/2016</v>
          </cell>
          <cell r="H2986" t="str">
            <v>DIC0114050</v>
          </cell>
          <cell r="I2986" t="str">
            <v>DIC0114050</v>
          </cell>
          <cell r="J2986" t="str">
            <v>PZA</v>
          </cell>
          <cell r="K2986" t="str">
            <v>PZA</v>
          </cell>
          <cell r="L2986">
            <v>2</v>
          </cell>
        </row>
        <row r="2987">
          <cell r="A2987" t="str">
            <v>PCA001-58</v>
          </cell>
          <cell r="B2987" t="str">
            <v>1DM5-66-PCA00158MAR0115040</v>
          </cell>
          <cell r="C2987" t="str">
            <v>1DM5-66-PCA00158</v>
          </cell>
          <cell r="D2987" t="str">
            <v>Instalacion de Port-a-Cath Adulto</v>
          </cell>
          <cell r="E2987" t="str">
            <v>Instalacion de Port-a-Cath Adulto</v>
          </cell>
          <cell r="F2987" t="str">
            <v>PRODUCTO CADUCO</v>
          </cell>
          <cell r="G2987" t="str">
            <v>mar/01/2017</v>
          </cell>
          <cell r="H2987" t="str">
            <v>MAR0115040</v>
          </cell>
          <cell r="I2987" t="str">
            <v>MAR0115040</v>
          </cell>
          <cell r="J2987" t="str">
            <v>PZA</v>
          </cell>
          <cell r="K2987" t="str">
            <v>PZA</v>
          </cell>
          <cell r="L2987">
            <v>2</v>
          </cell>
        </row>
        <row r="2988">
          <cell r="A2988" t="str">
            <v>PCB035-14</v>
          </cell>
          <cell r="B2988" t="str">
            <v>1DM5-70-PCB03514SEP21221</v>
          </cell>
          <cell r="C2988" t="str">
            <v>1DM5-70-PCB03514</v>
          </cell>
          <cell r="D2988" t="str">
            <v>Paquete para cirugia basico</v>
          </cell>
          <cell r="E2988" t="str">
            <v>Paquete para cirugia basico</v>
          </cell>
          <cell r="F2988" t="str">
            <v>PRODUCTO CADUCO</v>
          </cell>
          <cell r="G2988" t="str">
            <v>sep/01/2017</v>
          </cell>
          <cell r="H2988" t="str">
            <v>SEP21221</v>
          </cell>
          <cell r="I2988" t="str">
            <v>SEP21221</v>
          </cell>
          <cell r="J2988" t="str">
            <v>PAQ</v>
          </cell>
          <cell r="K2988" t="str">
            <v>PAQ</v>
          </cell>
          <cell r="L2988">
            <v>30</v>
          </cell>
        </row>
        <row r="2989">
          <cell r="A2989" t="str">
            <v>PCM035-18</v>
          </cell>
          <cell r="B2989" t="str">
            <v>1DM5-70-PCM03518T16DIC0396</v>
          </cell>
          <cell r="C2989" t="str">
            <v>1DM5-70-PCM03518</v>
          </cell>
          <cell r="D2989" t="str">
            <v>Paquete para cirugia mayor</v>
          </cell>
          <cell r="E2989" t="str">
            <v>PAQUETE PARA CIRUGIA MAYOR</v>
          </cell>
          <cell r="F2989" t="str">
            <v>PRODUCTO CADUCO</v>
          </cell>
          <cell r="G2989" t="str">
            <v>dic/06/2018</v>
          </cell>
          <cell r="H2989" t="str">
            <v>PT16DIC0396</v>
          </cell>
          <cell r="I2989" t="str">
            <v>T16DIC0396</v>
          </cell>
          <cell r="J2989" t="str">
            <v>PAQ</v>
          </cell>
          <cell r="K2989" t="str">
            <v>PAQ</v>
          </cell>
          <cell r="L2989">
            <v>3</v>
          </cell>
        </row>
        <row r="2990">
          <cell r="A2990" t="str">
            <v>PCM035-18</v>
          </cell>
          <cell r="B2990" t="str">
            <v>1DM5-70-PCM03518T16SEP0199</v>
          </cell>
          <cell r="C2990" t="str">
            <v>1DM5-70-PCM03518</v>
          </cell>
          <cell r="D2990" t="str">
            <v>Paquete para cirugia mayor</v>
          </cell>
          <cell r="E2990" t="str">
            <v>PAQUETE PARA CIRUGIA MAYOR</v>
          </cell>
          <cell r="F2990" t="str">
            <v>PRODUCTO CADUCO</v>
          </cell>
          <cell r="G2990" t="str">
            <v>sep/07/2018</v>
          </cell>
          <cell r="H2990" t="str">
            <v>PT16SEP0199</v>
          </cell>
          <cell r="I2990" t="str">
            <v>T16SEP0199</v>
          </cell>
          <cell r="J2990" t="str">
            <v>PAQ</v>
          </cell>
          <cell r="K2990" t="str">
            <v>PAQ</v>
          </cell>
          <cell r="L2990">
            <v>5</v>
          </cell>
        </row>
        <row r="2991">
          <cell r="A2991" t="str">
            <v>PCM035-57</v>
          </cell>
          <cell r="B2991" t="str">
            <v>1DM5-70-PCM03557OCT0215025</v>
          </cell>
          <cell r="C2991" t="str">
            <v>1DM5-70-PCM03557</v>
          </cell>
          <cell r="D2991" t="str">
            <v>Paquete de cirugia menor</v>
          </cell>
          <cell r="E2991" t="str">
            <v>PAQUETE DE CIRUGIA MENOR</v>
          </cell>
          <cell r="F2991" t="str">
            <v>PRODUCTO CADUCO</v>
          </cell>
          <cell r="G2991" t="str">
            <v>oct/08/2017</v>
          </cell>
          <cell r="H2991" t="str">
            <v>OCT0215025</v>
          </cell>
          <cell r="I2991" t="str">
            <v>OCT0215025</v>
          </cell>
          <cell r="J2991" t="str">
            <v>PAQ</v>
          </cell>
          <cell r="K2991" t="str">
            <v>PAQ</v>
          </cell>
          <cell r="L2991">
            <v>3</v>
          </cell>
        </row>
        <row r="2992">
          <cell r="A2992" t="str">
            <v>PCO035-55</v>
          </cell>
          <cell r="B2992" t="str">
            <v>1DM5-70-PCO03555T16DIC0399</v>
          </cell>
          <cell r="C2992" t="str">
            <v>1DM5-70-PCO03555</v>
          </cell>
          <cell r="D2992" t="str">
            <v>Paquete desechable para cirugia de ortopedia</v>
          </cell>
          <cell r="E2992" t="str">
            <v>PAQUETE DESECHABLE CIRUGIA DE ORTOPEDIA</v>
          </cell>
          <cell r="F2992" t="str">
            <v>PRODUCTO CADUCO</v>
          </cell>
          <cell r="G2992" t="str">
            <v>dic/06/2018</v>
          </cell>
          <cell r="H2992" t="str">
            <v>LPPT16DIC0399</v>
          </cell>
          <cell r="I2992" t="str">
            <v>T16DIC0399</v>
          </cell>
          <cell r="J2992" t="str">
            <v>PAQ</v>
          </cell>
          <cell r="K2992" t="str">
            <v>PAQ</v>
          </cell>
          <cell r="L2992">
            <v>15</v>
          </cell>
        </row>
        <row r="2993">
          <cell r="A2993" t="str">
            <v>PCP035-17</v>
          </cell>
          <cell r="B2993" t="str">
            <v>1DM5-70-PCP03517JUL21250</v>
          </cell>
          <cell r="C2993" t="str">
            <v>1DM5-70-PCP03517</v>
          </cell>
          <cell r="D2993" t="str">
            <v>Paquete para cirugia de parto</v>
          </cell>
          <cell r="E2993" t="str">
            <v>Paquete para cirugia de parto</v>
          </cell>
          <cell r="F2993" t="str">
            <v>PRODUCTO CADUCO</v>
          </cell>
          <cell r="G2993" t="str">
            <v>jul/30/2017</v>
          </cell>
          <cell r="H2993" t="str">
            <v>JUL21250</v>
          </cell>
          <cell r="I2993" t="str">
            <v>JUL21250</v>
          </cell>
          <cell r="J2993" t="str">
            <v>PAQ</v>
          </cell>
          <cell r="K2993" t="str">
            <v>PAQ</v>
          </cell>
          <cell r="L2993">
            <v>10</v>
          </cell>
        </row>
        <row r="2994">
          <cell r="A2994" t="str">
            <v>PCU009-55</v>
          </cell>
          <cell r="B2994" t="str">
            <v>1DM5-73-PCU00955SEP0515003</v>
          </cell>
          <cell r="C2994" t="str">
            <v>1DM5-73-PCU00955</v>
          </cell>
          <cell r="D2994" t="str">
            <v>Uniforme para cirujano unitalla</v>
          </cell>
          <cell r="E2994" t="str">
            <v>UNIFORME PARA CIRUJANO UNITALLA</v>
          </cell>
          <cell r="F2994" t="str">
            <v>PRODUCTO CADUCO</v>
          </cell>
          <cell r="G2994" t="str">
            <v>sep/10/2020</v>
          </cell>
          <cell r="H2994" t="str">
            <v>SEP0515003</v>
          </cell>
          <cell r="I2994" t="str">
            <v>SEP0515003</v>
          </cell>
          <cell r="J2994" t="str">
            <v>PZA</v>
          </cell>
          <cell r="K2994" t="str">
            <v>PZA</v>
          </cell>
          <cell r="L2994">
            <v>200</v>
          </cell>
        </row>
        <row r="2995">
          <cell r="A2995" t="str">
            <v>PCU010-01</v>
          </cell>
          <cell r="B2995" t="str">
            <v>1DM5-63-PCU01001T17JUL0210</v>
          </cell>
          <cell r="C2995" t="str">
            <v>1DM5-63-PCU01001</v>
          </cell>
          <cell r="D2995" t="str">
            <v>Pinza esteril para cordon umbilical</v>
          </cell>
          <cell r="E2995" t="str">
            <v>PINZA ESTERIL PARA CORDON UMBILICAL</v>
          </cell>
          <cell r="F2995" t="str">
            <v>PRODUCTO CADUCO</v>
          </cell>
          <cell r="G2995" t="str">
            <v>jul/03/2019</v>
          </cell>
          <cell r="H2995" t="str">
            <v>PT17JUL0210</v>
          </cell>
          <cell r="I2995" t="str">
            <v>T17JUL0210</v>
          </cell>
          <cell r="J2995" t="str">
            <v>PZA</v>
          </cell>
          <cell r="K2995" t="str">
            <v>PZA</v>
          </cell>
          <cell r="L2995">
            <v>90</v>
          </cell>
        </row>
        <row r="2996">
          <cell r="A2996" t="str">
            <v>PCU010-01</v>
          </cell>
          <cell r="B2996" t="str">
            <v>1DM5-63-PCU01001T16DIC0401</v>
          </cell>
          <cell r="C2996" t="str">
            <v>1DM5-63-PCU01001</v>
          </cell>
          <cell r="D2996" t="str">
            <v>Pinza esteril para cordon umbilical</v>
          </cell>
          <cell r="E2996" t="str">
            <v>PINZA ESTERIL PARA CORDON UMBILICAL</v>
          </cell>
          <cell r="F2996" t="str">
            <v>PRODUCTO CADUCO</v>
          </cell>
          <cell r="G2996" t="str">
            <v>dic/06/2018</v>
          </cell>
          <cell r="H2996" t="str">
            <v>PT16DIC0401</v>
          </cell>
          <cell r="I2996" t="str">
            <v>T16DIC0401</v>
          </cell>
          <cell r="J2996" t="str">
            <v>PZA</v>
          </cell>
          <cell r="K2996" t="str">
            <v>PZA</v>
          </cell>
          <cell r="L2996">
            <v>2</v>
          </cell>
        </row>
        <row r="2997">
          <cell r="A2997" t="str">
            <v>PCU010-01</v>
          </cell>
          <cell r="B2997" t="str">
            <v>1DM5-63-PCU01001T16NOV0391</v>
          </cell>
          <cell r="C2997" t="str">
            <v>1DM5-63-PCU01001</v>
          </cell>
          <cell r="D2997" t="str">
            <v>Pinza esteril para cordon umbilical</v>
          </cell>
          <cell r="E2997" t="str">
            <v>PINZA ESTERIL PARA CORDON UMBILICAL</v>
          </cell>
          <cell r="F2997" t="str">
            <v>PRODUCTO CADUCO</v>
          </cell>
          <cell r="G2997" t="str">
            <v>nov/01/2018</v>
          </cell>
          <cell r="H2997" t="str">
            <v>PT16NOV0391</v>
          </cell>
          <cell r="I2997" t="str">
            <v>T16NOV0391</v>
          </cell>
          <cell r="J2997" t="str">
            <v>PZA</v>
          </cell>
          <cell r="K2997" t="str">
            <v>PZA</v>
          </cell>
          <cell r="L2997">
            <v>1581</v>
          </cell>
        </row>
        <row r="2998">
          <cell r="A2998" t="str">
            <v>PCU010-01</v>
          </cell>
          <cell r="B2998" t="str">
            <v>1DM5-63-PCU01001DIC0114058</v>
          </cell>
          <cell r="C2998" t="str">
            <v>1DM5-63-PCU01001</v>
          </cell>
          <cell r="D2998" t="str">
            <v>Pinza esteril para cordon umbilical</v>
          </cell>
          <cell r="E2998" t="str">
            <v>PINZA ESTERIL PARA CORDON UMBILICAL</v>
          </cell>
          <cell r="F2998" t="str">
            <v>PRODUCTO CADUCO</v>
          </cell>
          <cell r="G2998" t="str">
            <v>dic/01/2016</v>
          </cell>
          <cell r="H2998" t="str">
            <v>DIC0114058</v>
          </cell>
          <cell r="I2998" t="str">
            <v>DIC0114058</v>
          </cell>
          <cell r="J2998" t="str">
            <v>PZA</v>
          </cell>
          <cell r="K2998" t="str">
            <v>PZA</v>
          </cell>
          <cell r="L2998">
            <v>11</v>
          </cell>
        </row>
        <row r="2999">
          <cell r="A2999" t="str">
            <v>PCU010-01</v>
          </cell>
          <cell r="B2999" t="str">
            <v>1DM5-63-PCU01001FEB0115010</v>
          </cell>
          <cell r="C2999" t="str">
            <v>1DM5-63-PCU01001</v>
          </cell>
          <cell r="D2999" t="str">
            <v>Pinza esteril para cordon umbilical</v>
          </cell>
          <cell r="E2999" t="str">
            <v>PINZA ESTERIL PARA CORDON UMBILICAL</v>
          </cell>
          <cell r="F2999" t="str">
            <v>PRODUCTO CADUCO</v>
          </cell>
          <cell r="G2999" t="str">
            <v>feb/12/2017</v>
          </cell>
          <cell r="H2999" t="str">
            <v>FEB0115010</v>
          </cell>
          <cell r="I2999" t="str">
            <v>FEB0115010</v>
          </cell>
          <cell r="J2999" t="str">
            <v>PZA</v>
          </cell>
          <cell r="K2999" t="str">
            <v>PZA</v>
          </cell>
          <cell r="L2999">
            <v>41</v>
          </cell>
        </row>
        <row r="3000">
          <cell r="A3000" t="str">
            <v>PCU035-13</v>
          </cell>
          <cell r="B3000" t="str">
            <v>1DM5-70-PCU03513T16DIC0403</v>
          </cell>
          <cell r="C3000" t="str">
            <v>1DM5-70-PCU03513</v>
          </cell>
          <cell r="D3000" t="str">
            <v>Paquete para cirugía universal estéril</v>
          </cell>
          <cell r="E3000" t="str">
            <v>PAQUETE P/CIRUJIA UNIVERSAL ESTERIL POL</v>
          </cell>
          <cell r="F3000" t="str">
            <v>PRODUCTO CADUCO</v>
          </cell>
          <cell r="G3000" t="str">
            <v>dic/06/2018</v>
          </cell>
          <cell r="H3000" t="str">
            <v>PT16DIC0403</v>
          </cell>
          <cell r="I3000" t="str">
            <v>T16DIC0403</v>
          </cell>
          <cell r="J3000" t="str">
            <v>PZA</v>
          </cell>
          <cell r="K3000" t="str">
            <v>PZA</v>
          </cell>
          <cell r="L3000">
            <v>48</v>
          </cell>
        </row>
        <row r="3001">
          <cell r="A3001" t="str">
            <v>PEC008-62</v>
          </cell>
          <cell r="B3001" t="str">
            <v>1DM5-70-PEC00862T17SEP0673</v>
          </cell>
          <cell r="C3001" t="str">
            <v>1DM5-70-PEC00862</v>
          </cell>
          <cell r="D3001" t="str">
            <v>Equipo desechable para cadera</v>
          </cell>
          <cell r="E3001" t="str">
            <v>EQUIPO DESECHABLE PARA CADERA</v>
          </cell>
          <cell r="F3001" t="str">
            <v>PRODUCTO CADUCO</v>
          </cell>
          <cell r="G3001" t="str">
            <v>sep/27/2019</v>
          </cell>
          <cell r="H3001" t="str">
            <v>PT17SEP0673</v>
          </cell>
          <cell r="I3001" t="str">
            <v>T17SEP0673</v>
          </cell>
          <cell r="J3001" t="str">
            <v>PAQ</v>
          </cell>
          <cell r="K3001" t="str">
            <v>PAQ</v>
          </cell>
          <cell r="L3001">
            <v>20</v>
          </cell>
        </row>
        <row r="3002">
          <cell r="A3002" t="str">
            <v>PEC008-62</v>
          </cell>
          <cell r="B3002" t="str">
            <v>1DM5-70-PEC00862T17OCT0082</v>
          </cell>
          <cell r="C3002" t="str">
            <v>1DM5-70-PEC00862</v>
          </cell>
          <cell r="D3002" t="str">
            <v>Equipo desechable para cadera</v>
          </cell>
          <cell r="E3002" t="str">
            <v>EQUIPO DESECHABLE PARA CADERA</v>
          </cell>
          <cell r="F3002" t="str">
            <v>PRODUCTO CADUCO</v>
          </cell>
          <cell r="G3002" t="str">
            <v>oct/02/2019</v>
          </cell>
          <cell r="H3002" t="str">
            <v>PT17OCT0082</v>
          </cell>
          <cell r="I3002" t="str">
            <v>T17OCT0082</v>
          </cell>
          <cell r="J3002" t="str">
            <v>PAQ</v>
          </cell>
          <cell r="K3002" t="str">
            <v>PAQ</v>
          </cell>
          <cell r="L3002">
            <v>64</v>
          </cell>
        </row>
        <row r="3003">
          <cell r="A3003" t="str">
            <v>PEC008-62</v>
          </cell>
          <cell r="B3003" t="str">
            <v>1DM5-70-PEC00862SEP0215034</v>
          </cell>
          <cell r="C3003" t="str">
            <v>1DM5-70-PEC00862</v>
          </cell>
          <cell r="D3003" t="str">
            <v>Equipo desechable para cadera</v>
          </cell>
          <cell r="E3003" t="str">
            <v>EQUIPO DESECHABLE PARA CADERA</v>
          </cell>
          <cell r="F3003" t="str">
            <v>PRODUCTO CADUCO</v>
          </cell>
          <cell r="G3003" t="str">
            <v>sep/22/2017</v>
          </cell>
          <cell r="H3003" t="str">
            <v>SEP0215034</v>
          </cell>
          <cell r="I3003" t="str">
            <v>SEP0215034</v>
          </cell>
          <cell r="J3003" t="str">
            <v>PAQ</v>
          </cell>
          <cell r="K3003" t="str">
            <v>PAQ</v>
          </cell>
          <cell r="L3003">
            <v>1</v>
          </cell>
        </row>
        <row r="3004">
          <cell r="A3004" t="str">
            <v>PEC008-62</v>
          </cell>
          <cell r="B3004" t="str">
            <v>1DM5-70-PEC00862T17NOV0204</v>
          </cell>
          <cell r="C3004" t="str">
            <v>1DM5-70-PEC00862</v>
          </cell>
          <cell r="D3004" t="str">
            <v>Equipo desechable para cadera</v>
          </cell>
          <cell r="E3004" t="str">
            <v>EQUIPO DESECHABLE PARA CADERA</v>
          </cell>
          <cell r="F3004" t="str">
            <v>PRODUCTO CADUCO</v>
          </cell>
          <cell r="G3004" t="str">
            <v>nov/03/2019</v>
          </cell>
          <cell r="H3004" t="str">
            <v>PT17NOV0204</v>
          </cell>
          <cell r="I3004" t="str">
            <v>T17NOV0204</v>
          </cell>
          <cell r="J3004" t="str">
            <v>PAQ</v>
          </cell>
          <cell r="K3004" t="str">
            <v>PAQ</v>
          </cell>
          <cell r="L3004">
            <v>31</v>
          </cell>
        </row>
        <row r="3005">
          <cell r="A3005" t="str">
            <v>PEG008-24</v>
          </cell>
          <cell r="B3005" t="str">
            <v>1DM5-70-PEG00824MAY0214005</v>
          </cell>
          <cell r="C3005" t="str">
            <v>1DM5-70-PEG00824</v>
          </cell>
          <cell r="D3005" t="str">
            <v>Paquete esteril para ginecologia y/o laparoscopia</v>
          </cell>
          <cell r="E3005" t="str">
            <v>PAQUETE ESTERIL GINECOLOGIA Y/O LAPAROS</v>
          </cell>
          <cell r="F3005" t="str">
            <v>PRODUCTO CADUCO</v>
          </cell>
          <cell r="G3005" t="str">
            <v>may/01/2019</v>
          </cell>
          <cell r="H3005" t="str">
            <v>MAY0214005</v>
          </cell>
          <cell r="I3005" t="str">
            <v>MAY0214005</v>
          </cell>
          <cell r="J3005" t="str">
            <v>PAQ</v>
          </cell>
          <cell r="K3005" t="str">
            <v>PAQ</v>
          </cell>
          <cell r="L3005">
            <v>20</v>
          </cell>
        </row>
        <row r="3006">
          <cell r="A3006" t="str">
            <v>PEP008-23</v>
          </cell>
          <cell r="B3006" t="str">
            <v>1DM5-70-PEP00823NOV21318</v>
          </cell>
          <cell r="C3006" t="str">
            <v>1DM5-70-PEP00823</v>
          </cell>
          <cell r="D3006" t="str">
            <v>Paquete esteril para parto</v>
          </cell>
          <cell r="E3006" t="str">
            <v>PAQUETE ESTERIL PARA PARTO</v>
          </cell>
          <cell r="F3006" t="str">
            <v>PRODUCTO CADUCO</v>
          </cell>
          <cell r="G3006" t="str">
            <v>nov/01/2018</v>
          </cell>
          <cell r="H3006" t="str">
            <v>NOV21318</v>
          </cell>
          <cell r="I3006" t="str">
            <v>NOV21318</v>
          </cell>
          <cell r="J3006" t="str">
            <v>PAQ</v>
          </cell>
          <cell r="K3006" t="str">
            <v>PAQ</v>
          </cell>
          <cell r="L3006">
            <v>25</v>
          </cell>
        </row>
        <row r="3007">
          <cell r="A3007" t="str">
            <v>PIE008-28</v>
          </cell>
          <cell r="B3007" t="str">
            <v>1DM5-69-PIE00828ABR0215030</v>
          </cell>
          <cell r="C3007" t="str">
            <v>1DM5-69-PIE00828</v>
          </cell>
          <cell r="D3007" t="str">
            <v>Pierneras esteriles (par)</v>
          </cell>
          <cell r="E3007" t="str">
            <v>Pierneras esteriles (par)</v>
          </cell>
          <cell r="F3007" t="str">
            <v>PRODUCTO CADUCO</v>
          </cell>
          <cell r="G3007" t="str">
            <v>abr/18/2017</v>
          </cell>
          <cell r="H3007" t="str">
            <v>ABR0215030</v>
          </cell>
          <cell r="I3007" t="str">
            <v>ABR0215030</v>
          </cell>
          <cell r="J3007" t="str">
            <v>PAR</v>
          </cell>
          <cell r="K3007" t="str">
            <v>PAR</v>
          </cell>
          <cell r="L3007">
            <v>25</v>
          </cell>
        </row>
        <row r="3008">
          <cell r="A3008" t="str">
            <v>PIU008-69</v>
          </cell>
          <cell r="B3008" t="str">
            <v>1DM5-70-PIU00869T16JUL0135</v>
          </cell>
          <cell r="C3008" t="str">
            <v>1DM5-70-PIU00869</v>
          </cell>
          <cell r="D3008" t="str">
            <v>Paquete integral universal</v>
          </cell>
          <cell r="E3008" t="str">
            <v>PAQUETE INTEGRAL UNIVERSAL</v>
          </cell>
          <cell r="F3008" t="str">
            <v>PRODUCTO CADUCO</v>
          </cell>
          <cell r="G3008" t="str">
            <v>jul/01/2018</v>
          </cell>
          <cell r="H3008" t="str">
            <v>PT16JUL0135</v>
          </cell>
          <cell r="I3008" t="str">
            <v>T16JUL0135</v>
          </cell>
          <cell r="J3008" t="str">
            <v>PAQ</v>
          </cell>
          <cell r="K3008" t="str">
            <v>PAQ</v>
          </cell>
          <cell r="L3008">
            <v>1</v>
          </cell>
        </row>
        <row r="3009">
          <cell r="A3009" t="str">
            <v>PLG008-68</v>
          </cell>
          <cell r="B3009" t="str">
            <v>1DM5-70-PLG00868T17JUL0513</v>
          </cell>
          <cell r="C3009" t="str">
            <v>1DM5-70-PLG00868</v>
          </cell>
          <cell r="D3009" t="str">
            <v>Paquete integral de laparoscopia General</v>
          </cell>
          <cell r="E3009" t="str">
            <v>PAQUETE INTEGRAL DE LAPAROSCOPIA GENERAL</v>
          </cell>
          <cell r="F3009" t="str">
            <v>PRODUCTO CADUCO</v>
          </cell>
          <cell r="G3009" t="str">
            <v>ene/23/2018</v>
          </cell>
          <cell r="H3009" t="str">
            <v>LPPT17JUL0513</v>
          </cell>
          <cell r="I3009" t="str">
            <v>T17JUL0513</v>
          </cell>
          <cell r="J3009" t="str">
            <v>PAQ</v>
          </cell>
          <cell r="K3009" t="str">
            <v>PAQ</v>
          </cell>
          <cell r="L3009">
            <v>3</v>
          </cell>
        </row>
        <row r="3010">
          <cell r="A3010" t="str">
            <v>POF035-110</v>
          </cell>
          <cell r="B3010" t="str">
            <v>1DM5-70-POF03511PT15DIC250</v>
          </cell>
          <cell r="C3010" t="str">
            <v>1DM5-70-POF03511</v>
          </cell>
          <cell r="D3010" t="str">
            <v>Paquete basico oftalmologico</v>
          </cell>
          <cell r="E3010" t="str">
            <v>PAQUETE BASICO OFTALMOLOGICO</v>
          </cell>
          <cell r="F3010" t="str">
            <v>PRODUCTO CADUCO</v>
          </cell>
          <cell r="G3010" t="str">
            <v>dic/01/2017</v>
          </cell>
          <cell r="H3010" t="str">
            <v>PT15DIC250</v>
          </cell>
          <cell r="I3010" t="str">
            <v>PT15DIC250</v>
          </cell>
          <cell r="J3010" t="str">
            <v>PZA</v>
          </cell>
          <cell r="K3010" t="str">
            <v>PZA</v>
          </cell>
          <cell r="L3010">
            <v>169</v>
          </cell>
        </row>
        <row r="3011">
          <cell r="A3011" t="str">
            <v>POF035-110</v>
          </cell>
          <cell r="B3011" t="str">
            <v>1DM5-70-POF03511PT15NOV362</v>
          </cell>
          <cell r="C3011" t="str">
            <v>1DM5-70-POF03511</v>
          </cell>
          <cell r="D3011" t="str">
            <v>Paquete basico oftalmologico</v>
          </cell>
          <cell r="E3011" t="str">
            <v>PAQUETE BASICO OFTALMOLOGICO</v>
          </cell>
          <cell r="F3011" t="str">
            <v>PRODUCTO CADUCO</v>
          </cell>
          <cell r="G3011" t="str">
            <v>nov/19/2017</v>
          </cell>
          <cell r="H3011" t="str">
            <v>PT15NOV362</v>
          </cell>
          <cell r="I3011" t="str">
            <v>PT15NOV362</v>
          </cell>
          <cell r="J3011" t="str">
            <v>PZA</v>
          </cell>
          <cell r="K3011" t="str">
            <v>PZA</v>
          </cell>
          <cell r="L3011">
            <v>187</v>
          </cell>
        </row>
        <row r="3012">
          <cell r="A3012" t="str">
            <v>PSB008-36</v>
          </cell>
          <cell r="B3012" t="str">
            <v>1DM5-70-PSB00836T16DIC0413</v>
          </cell>
          <cell r="C3012" t="str">
            <v>1DM5-70-PSB00836</v>
          </cell>
          <cell r="D3012" t="str">
            <v>Paquete esteril para parto I</v>
          </cell>
          <cell r="E3012" t="str">
            <v>Paquete esteril para parto I</v>
          </cell>
          <cell r="F3012" t="str">
            <v>PRODUCTO CADUCO</v>
          </cell>
          <cell r="G3012" t="str">
            <v>dic/06/2018</v>
          </cell>
          <cell r="H3012" t="str">
            <v>PT16DIC0413</v>
          </cell>
          <cell r="I3012" t="str">
            <v>T16DIC0413</v>
          </cell>
          <cell r="J3012" t="str">
            <v>PAQ</v>
          </cell>
          <cell r="K3012" t="str">
            <v>PAQ</v>
          </cell>
          <cell r="L3012">
            <v>13</v>
          </cell>
        </row>
        <row r="3013">
          <cell r="A3013" t="str">
            <v>PSB008-36</v>
          </cell>
          <cell r="B3013" t="str">
            <v>1DM5-70-PSB00836T16JUN0377</v>
          </cell>
          <cell r="C3013" t="str">
            <v>1DM5-70-PSB00836</v>
          </cell>
          <cell r="D3013" t="str">
            <v>Paquete esteril para parto I</v>
          </cell>
          <cell r="E3013" t="str">
            <v>Paquete esteril para parto I</v>
          </cell>
          <cell r="F3013" t="str">
            <v>PRODUCTO CADUCO</v>
          </cell>
          <cell r="G3013" t="str">
            <v>jun/22/2018</v>
          </cell>
          <cell r="H3013" t="str">
            <v>PT16JUN0377</v>
          </cell>
          <cell r="I3013" t="str">
            <v>T16JUN0377</v>
          </cell>
          <cell r="J3013" t="str">
            <v>PAQ</v>
          </cell>
          <cell r="K3013" t="str">
            <v>PAQ</v>
          </cell>
          <cell r="L3013">
            <v>6</v>
          </cell>
        </row>
        <row r="3014">
          <cell r="A3014" t="str">
            <v>PSB008-36</v>
          </cell>
          <cell r="B3014" t="str">
            <v>1DM5-70-PSB00836T16SEP0128</v>
          </cell>
          <cell r="C3014" t="str">
            <v>1DM5-70-PSB00836</v>
          </cell>
          <cell r="D3014" t="str">
            <v>Paquete esteril para parto I</v>
          </cell>
          <cell r="E3014" t="str">
            <v>Paquete esteril para parto I</v>
          </cell>
          <cell r="F3014" t="str">
            <v>PRODUCTO CADUCO</v>
          </cell>
          <cell r="G3014" t="str">
            <v>sep/01/2018</v>
          </cell>
          <cell r="H3014" t="str">
            <v>PT16SEP0128</v>
          </cell>
          <cell r="I3014" t="str">
            <v>T16SEP0128</v>
          </cell>
          <cell r="J3014" t="str">
            <v>PAQ</v>
          </cell>
          <cell r="K3014" t="str">
            <v>PAQ</v>
          </cell>
          <cell r="L3014">
            <v>1</v>
          </cell>
        </row>
        <row r="3015">
          <cell r="A3015" t="str">
            <v>PSB008-36</v>
          </cell>
          <cell r="B3015" t="str">
            <v>1DM5-70-PSB00836T16FEB0271</v>
          </cell>
          <cell r="C3015" t="str">
            <v>1DM5-70-PSB00836</v>
          </cell>
          <cell r="D3015" t="str">
            <v>Paquete esteril para parto I</v>
          </cell>
          <cell r="E3015" t="str">
            <v>Paquete esteril para parto I</v>
          </cell>
          <cell r="F3015" t="str">
            <v>PRODUCTO CADUCO</v>
          </cell>
          <cell r="G3015" t="str">
            <v>feb/02/2018</v>
          </cell>
          <cell r="H3015" t="str">
            <v>PT16FEB0271</v>
          </cell>
          <cell r="I3015" t="str">
            <v>T16FEB0271</v>
          </cell>
          <cell r="J3015" t="str">
            <v>PAQ</v>
          </cell>
          <cell r="K3015" t="str">
            <v>PAQ</v>
          </cell>
          <cell r="L3015">
            <v>5</v>
          </cell>
        </row>
        <row r="3016">
          <cell r="A3016" t="str">
            <v>PVH008-67</v>
          </cell>
          <cell r="B3016" t="str">
            <v>1DM5-70-PVH00867T17JUN0379</v>
          </cell>
          <cell r="C3016" t="str">
            <v>1DM5-70-PVH00867</v>
          </cell>
          <cell r="D3016" t="str">
            <v>Paquete integral para laparoscopia asistida vaginal e histerectomia</v>
          </cell>
          <cell r="E3016" t="str">
            <v>PAQUETE INTEGRAL  LAPAROS VAG-HISTERECT</v>
          </cell>
          <cell r="F3016" t="str">
            <v>PRODUCTO CADUCO</v>
          </cell>
          <cell r="G3016" t="str">
            <v>ene/01/2018</v>
          </cell>
          <cell r="H3016" t="str">
            <v>PT17JUN0379</v>
          </cell>
          <cell r="I3016" t="str">
            <v>T17JUN0379</v>
          </cell>
          <cell r="J3016" t="str">
            <v>PAQ</v>
          </cell>
          <cell r="K3016" t="str">
            <v>PAQ</v>
          </cell>
          <cell r="L3016">
            <v>6</v>
          </cell>
        </row>
        <row r="3017">
          <cell r="A3017" t="str">
            <v>PVH008-67</v>
          </cell>
          <cell r="B3017" t="str">
            <v>1DM5-70-PVH00867MAY0215065</v>
          </cell>
          <cell r="C3017" t="str">
            <v>1DM5-70-PVH00867</v>
          </cell>
          <cell r="D3017" t="str">
            <v>Paquete integral para laparoscopia asistida vaginal e histerectomia</v>
          </cell>
          <cell r="E3017" t="str">
            <v>PAQUETE INTEGRAL  LAPAROS VAG-HISTERECT</v>
          </cell>
          <cell r="F3017" t="str">
            <v>PRODUCTO CADUCO</v>
          </cell>
          <cell r="G3017" t="str">
            <v>may/01/2016</v>
          </cell>
          <cell r="H3017" t="str">
            <v>MAY0215065</v>
          </cell>
          <cell r="I3017" t="str">
            <v>MAY0215065</v>
          </cell>
          <cell r="J3017" t="str">
            <v>PAQ</v>
          </cell>
          <cell r="K3017" t="str">
            <v>PAQ</v>
          </cell>
          <cell r="L3017">
            <v>2</v>
          </cell>
        </row>
        <row r="3018">
          <cell r="A3018" t="str">
            <v>RBB001-13</v>
          </cell>
          <cell r="B3018" t="str">
            <v>1DM5-66-RBB00113T16AGO0126</v>
          </cell>
          <cell r="C3018" t="str">
            <v>1DM5-66-RBB00113</v>
          </cell>
          <cell r="D3018" t="str">
            <v>Recepcion de bebe</v>
          </cell>
          <cell r="E3018" t="str">
            <v>RECEPCION DE BEBE</v>
          </cell>
          <cell r="F3018" t="str">
            <v>PRODUCTO CADUCO</v>
          </cell>
          <cell r="G3018" t="str">
            <v>ago/01/2018</v>
          </cell>
          <cell r="H3018" t="str">
            <v>PT16AGO0126</v>
          </cell>
          <cell r="I3018" t="str">
            <v>T16AGO0126</v>
          </cell>
          <cell r="J3018" t="str">
            <v>PAQ</v>
          </cell>
          <cell r="K3018" t="str">
            <v>PAQ</v>
          </cell>
          <cell r="L3018">
            <v>1</v>
          </cell>
        </row>
        <row r="3019">
          <cell r="A3019" t="str">
            <v>RBK001-67</v>
          </cell>
          <cell r="B3019" t="str">
            <v>1DM5-66-RBK00167T16MAR0310</v>
          </cell>
          <cell r="C3019" t="str">
            <v>1DM5-66-RBK00167</v>
          </cell>
          <cell r="D3019" t="str">
            <v>Recepcion de bebe II</v>
          </cell>
          <cell r="E3019" t="str">
            <v>RECEPCION DE BEBE II</v>
          </cell>
          <cell r="F3019" t="str">
            <v>PRODUCTO CADUCO</v>
          </cell>
          <cell r="G3019" t="str">
            <v>mar/15/2018</v>
          </cell>
          <cell r="H3019" t="str">
            <v>PT16MAR0310</v>
          </cell>
          <cell r="I3019" t="str">
            <v>T16MAR0310</v>
          </cell>
          <cell r="J3019" t="str">
            <v>PAQ</v>
          </cell>
          <cell r="K3019" t="str">
            <v>PAQ</v>
          </cell>
          <cell r="L3019">
            <v>2</v>
          </cell>
        </row>
        <row r="3020">
          <cell r="A3020" t="str">
            <v>RBT001-68</v>
          </cell>
          <cell r="B3020" t="str">
            <v>1DM5-66-RBT00168T16JUL0010</v>
          </cell>
          <cell r="C3020" t="str">
            <v>1DM5-66-RBT00168</v>
          </cell>
          <cell r="D3020" t="str">
            <v>Recepcion de bebe IV Lote de desarrollo</v>
          </cell>
          <cell r="E3020" t="str">
            <v>RECEPCION DE BEBE IV LOTE DE DESARROLLO</v>
          </cell>
          <cell r="F3020" t="str">
            <v>PRODUCTO CADUCO</v>
          </cell>
          <cell r="G3020" t="str">
            <v>jul/01/2018</v>
          </cell>
          <cell r="H3020" t="str">
            <v>PT16JUL0010</v>
          </cell>
          <cell r="I3020" t="str">
            <v>T16JUL0010</v>
          </cell>
          <cell r="J3020" t="str">
            <v>PAQ</v>
          </cell>
          <cell r="K3020" t="str">
            <v>PAQ</v>
          </cell>
          <cell r="L3020">
            <v>3</v>
          </cell>
        </row>
        <row r="3021">
          <cell r="A3021" t="str">
            <v>RGE001-40</v>
          </cell>
          <cell r="B3021" t="str">
            <v>1DM5-71-RGE00140AGO0115034</v>
          </cell>
          <cell r="C3021" t="str">
            <v>1DM5-71-RGE00140</v>
          </cell>
          <cell r="D3021" t="str">
            <v>Riñon graduado esteril</v>
          </cell>
          <cell r="E3021" t="str">
            <v>RIÑON GRADUADO ESTERIL</v>
          </cell>
          <cell r="F3021" t="str">
            <v>PRODUCTO CADUCO</v>
          </cell>
          <cell r="G3021" t="str">
            <v>ago/11/2017</v>
          </cell>
          <cell r="H3021" t="str">
            <v>AGO0115034</v>
          </cell>
          <cell r="I3021" t="str">
            <v>AGO0115034</v>
          </cell>
          <cell r="J3021" t="str">
            <v>PZA</v>
          </cell>
          <cell r="K3021" t="str">
            <v>PZA</v>
          </cell>
          <cell r="L3021">
            <v>5</v>
          </cell>
        </row>
        <row r="3022">
          <cell r="A3022" t="str">
            <v>RGE001-40</v>
          </cell>
          <cell r="B3022" t="str">
            <v>1DM5-71-RGE00140SEP0115027</v>
          </cell>
          <cell r="C3022" t="str">
            <v>1DM5-71-RGE00140</v>
          </cell>
          <cell r="D3022" t="str">
            <v>Riñon graduado esteril</v>
          </cell>
          <cell r="E3022" t="str">
            <v>RIÑON GRADUADO ESTERIL</v>
          </cell>
          <cell r="F3022" t="str">
            <v>PRODUCTO CADUCO</v>
          </cell>
          <cell r="G3022" t="str">
            <v>sep/21/2017</v>
          </cell>
          <cell r="H3022" t="str">
            <v>SEP0115027</v>
          </cell>
          <cell r="I3022" t="str">
            <v>SEP0115027</v>
          </cell>
          <cell r="J3022" t="str">
            <v>PZA</v>
          </cell>
          <cell r="K3022" t="str">
            <v>PZA</v>
          </cell>
          <cell r="L3022">
            <v>280</v>
          </cell>
        </row>
        <row r="3023">
          <cell r="A3023" t="str">
            <v>RIÑ007-03</v>
          </cell>
          <cell r="B3023" t="str">
            <v>1DM5-71-RIÑ00703T17JUL0535</v>
          </cell>
          <cell r="C3023" t="str">
            <v>1DM5-71-RIÑ00703</v>
          </cell>
          <cell r="D3023" t="str">
            <v>Riñon graduado 700  ml</v>
          </cell>
          <cell r="E3023" t="str">
            <v>RIÑON GRADUADO 700  ML</v>
          </cell>
          <cell r="F3023" t="str">
            <v>PRODUCTO CADUCO</v>
          </cell>
          <cell r="G3023" t="str">
            <v>jul/19/2022</v>
          </cell>
          <cell r="H3023" t="str">
            <v>PT17JUL0535</v>
          </cell>
          <cell r="I3023" t="str">
            <v>T17JUL0535</v>
          </cell>
          <cell r="J3023" t="str">
            <v>PZA</v>
          </cell>
          <cell r="K3023" t="str">
            <v>PZA</v>
          </cell>
          <cell r="L3023">
            <v>7</v>
          </cell>
        </row>
        <row r="3024">
          <cell r="A3024" t="str">
            <v>RIÑ007-03</v>
          </cell>
          <cell r="B3024" t="str">
            <v>1DM5-71-RIÑ00703T18SEP0602</v>
          </cell>
          <cell r="C3024" t="str">
            <v>1DM5-71-RIÑ00703</v>
          </cell>
          <cell r="D3024" t="str">
            <v>Riñon graduado 700  ml</v>
          </cell>
          <cell r="E3024" t="str">
            <v>RIÑON GRADUADO 700  ML</v>
          </cell>
          <cell r="F3024" t="str">
            <v>PRODUCTO CADUCO</v>
          </cell>
          <cell r="G3024" t="str">
            <v>sep/27/2023</v>
          </cell>
          <cell r="H3024" t="str">
            <v>PT18SEP0602</v>
          </cell>
          <cell r="I3024" t="str">
            <v>T18SEP0602</v>
          </cell>
          <cell r="J3024" t="str">
            <v>PZA</v>
          </cell>
          <cell r="K3024" t="str">
            <v>PZA</v>
          </cell>
          <cell r="L3024">
            <v>21</v>
          </cell>
        </row>
        <row r="3025">
          <cell r="A3025" t="str">
            <v>SCE009-26</v>
          </cell>
          <cell r="B3025" t="str">
            <v>1DM5-73-SCE00926OCT21224</v>
          </cell>
          <cell r="C3025" t="str">
            <v>1DM5-73-SCE00926</v>
          </cell>
          <cell r="D3025" t="str">
            <v>Sabana esteril para cadera</v>
          </cell>
          <cell r="E3025" t="str">
            <v>Sabana esteril para cadera</v>
          </cell>
          <cell r="F3025" t="str">
            <v>PRODUCTO CADUCO</v>
          </cell>
          <cell r="G3025" t="str">
            <v>oct/18/2017</v>
          </cell>
          <cell r="H3025" t="str">
            <v>OCT21224</v>
          </cell>
          <cell r="I3025" t="str">
            <v>OCT21224</v>
          </cell>
          <cell r="J3025" t="str">
            <v>PZA</v>
          </cell>
          <cell r="K3025" t="str">
            <v>PZA</v>
          </cell>
          <cell r="L3025">
            <v>4</v>
          </cell>
        </row>
        <row r="3026">
          <cell r="A3026" t="str">
            <v>SEX002-01</v>
          </cell>
          <cell r="B3026" t="str">
            <v>1DT2-24-SEX00201T17NOV0218</v>
          </cell>
          <cell r="C3026" t="str">
            <v>1DT2-24-SEX00201</v>
          </cell>
          <cell r="D3026" t="str">
            <v>Sujetador para extremidad adulto</v>
          </cell>
          <cell r="E3026" t="str">
            <v>SUJETADOR PARA EXTREMIDAD ADULTO</v>
          </cell>
          <cell r="F3026" t="str">
            <v>PRODUCTO CADUCO</v>
          </cell>
          <cell r="G3026" t="str">
            <v>nov/03/2022</v>
          </cell>
          <cell r="H3026" t="str">
            <v>PT17NOV0218</v>
          </cell>
          <cell r="I3026" t="str">
            <v>T17NOV0218</v>
          </cell>
          <cell r="J3026" t="str">
            <v>PZA</v>
          </cell>
          <cell r="K3026" t="str">
            <v>PZA</v>
          </cell>
          <cell r="L3026">
            <v>30</v>
          </cell>
        </row>
        <row r="3027">
          <cell r="A3027" t="str">
            <v>UCE001-42</v>
          </cell>
          <cell r="B3027" t="str">
            <v>1DM5-73-UCE00142T17JUN0513</v>
          </cell>
          <cell r="C3027" t="str">
            <v>1DM5-73-UCE00142</v>
          </cell>
          <cell r="D3027" t="str">
            <v>Uniforme extra grande</v>
          </cell>
          <cell r="E3027" t="str">
            <v>UNIFORME EXTRA GRANDE</v>
          </cell>
          <cell r="F3027" t="str">
            <v>PRODUCTO CADUCO</v>
          </cell>
          <cell r="G3027" t="str">
            <v>jun/20/2022</v>
          </cell>
          <cell r="H3027" t="str">
            <v>PT17JUN0513</v>
          </cell>
          <cell r="I3027" t="str">
            <v>T17JUN0513</v>
          </cell>
          <cell r="J3027" t="str">
            <v>PZA</v>
          </cell>
          <cell r="K3027" t="str">
            <v>PZA</v>
          </cell>
          <cell r="L3027">
            <v>50</v>
          </cell>
        </row>
        <row r="3028">
          <cell r="A3028" t="str">
            <v>VCD001-85</v>
          </cell>
          <cell r="B3028" t="str">
            <v>1DM5-66-VCD00185AGO0115064</v>
          </cell>
          <cell r="C3028" t="str">
            <v>1DM5-66-VCD00185</v>
          </cell>
          <cell r="D3028" t="str">
            <v>Venopuncion Chloraprep ll</v>
          </cell>
          <cell r="E3028" t="str">
            <v>VENOPUNCION CHLORAPREP LL</v>
          </cell>
          <cell r="F3028" t="str">
            <v>PRODUCTO CADUCO</v>
          </cell>
          <cell r="G3028" t="str">
            <v>ago/28/2017</v>
          </cell>
          <cell r="H3028" t="str">
            <v>AGO0115064</v>
          </cell>
          <cell r="I3028" t="str">
            <v>AGO0115064</v>
          </cell>
          <cell r="J3028" t="str">
            <v>PZA</v>
          </cell>
          <cell r="K3028" t="str">
            <v>PZA</v>
          </cell>
          <cell r="L3028">
            <v>35</v>
          </cell>
        </row>
        <row r="3029">
          <cell r="A3029" t="str">
            <v>VCD001-85</v>
          </cell>
          <cell r="B3029" t="str">
            <v>1DM5-66-VCD00185SEP0115024</v>
          </cell>
          <cell r="C3029" t="str">
            <v>1DM5-66-VCD00185</v>
          </cell>
          <cell r="D3029" t="str">
            <v>Venopuncion Chloraprep ll</v>
          </cell>
          <cell r="E3029" t="str">
            <v>VENOPUNCION CHLORAPREP LL</v>
          </cell>
          <cell r="F3029" t="str">
            <v>PRODUCTO CADUCO</v>
          </cell>
          <cell r="G3029" t="str">
            <v>sep/21/2017</v>
          </cell>
          <cell r="H3029" t="str">
            <v>SEP0115024</v>
          </cell>
          <cell r="I3029" t="str">
            <v>SEP0115024</v>
          </cell>
          <cell r="J3029" t="str">
            <v>PZA</v>
          </cell>
          <cell r="K3029" t="str">
            <v>PZA</v>
          </cell>
          <cell r="L3029">
            <v>111</v>
          </cell>
        </row>
        <row r="3030">
          <cell r="A3030" t="str">
            <v>VCL001-46</v>
          </cell>
          <cell r="B3030" t="str">
            <v>1DM5-66-VCL00146T17JUL0232</v>
          </cell>
          <cell r="C3030" t="str">
            <v>1DM5-66-VCL00146</v>
          </cell>
          <cell r="D3030" t="str">
            <v>Venopuncion chlorhexidina</v>
          </cell>
          <cell r="E3030" t="str">
            <v>VENOPUNCION CHLORHEXIDINA</v>
          </cell>
          <cell r="F3030" t="str">
            <v>PRODUCTO CADUCO</v>
          </cell>
          <cell r="G3030" t="str">
            <v>dic/03/2018</v>
          </cell>
          <cell r="H3030" t="str">
            <v>LPPT17JUL0232</v>
          </cell>
          <cell r="I3030" t="str">
            <v>T17JUL0232</v>
          </cell>
          <cell r="J3030" t="str">
            <v>PZA</v>
          </cell>
          <cell r="K3030" t="str">
            <v>PZA</v>
          </cell>
          <cell r="L3030">
            <v>26</v>
          </cell>
        </row>
        <row r="3031">
          <cell r="A3031" t="str">
            <v>VCL001-46</v>
          </cell>
          <cell r="B3031" t="str">
            <v>1DM5-66-VCL00146T17AGO0288</v>
          </cell>
          <cell r="C3031" t="str">
            <v>1DM5-66-VCL00146</v>
          </cell>
          <cell r="D3031" t="str">
            <v>Venopuncion chlorhexidina</v>
          </cell>
          <cell r="E3031" t="str">
            <v>VENOPUNCION CHLORHEXIDINA</v>
          </cell>
          <cell r="F3031" t="str">
            <v>PRODUCTO CADUCO</v>
          </cell>
          <cell r="G3031" t="str">
            <v>may/22/2019</v>
          </cell>
          <cell r="H3031" t="str">
            <v>LPPT17AGO0288</v>
          </cell>
          <cell r="I3031" t="str">
            <v>T17AGO0288</v>
          </cell>
          <cell r="J3031" t="str">
            <v>PZA</v>
          </cell>
          <cell r="K3031" t="str">
            <v>PZA</v>
          </cell>
          <cell r="L3031">
            <v>197</v>
          </cell>
        </row>
        <row r="3032">
          <cell r="A3032" t="str">
            <v>VCL001-46</v>
          </cell>
          <cell r="B3032" t="str">
            <v>1DM5-66-VCL00146T18JUN0310</v>
          </cell>
          <cell r="C3032" t="str">
            <v>1DM5-66-VCL00146</v>
          </cell>
          <cell r="D3032" t="str">
            <v>Venopuncion chlorhexidina</v>
          </cell>
          <cell r="E3032" t="str">
            <v>VENOPUNCION CHLORHEXIDINA</v>
          </cell>
          <cell r="F3032" t="str">
            <v>PRODUCTO CADUCO</v>
          </cell>
          <cell r="G3032" t="str">
            <v>may/25/2020</v>
          </cell>
          <cell r="H3032" t="str">
            <v>LPPT18JUN0310</v>
          </cell>
          <cell r="I3032" t="str">
            <v>T18JUN0310</v>
          </cell>
          <cell r="J3032" t="str">
            <v>PZA</v>
          </cell>
          <cell r="K3032" t="str">
            <v>PZA</v>
          </cell>
          <cell r="L3032">
            <v>32</v>
          </cell>
        </row>
        <row r="3033">
          <cell r="A3033" t="str">
            <v>VCL001-46</v>
          </cell>
          <cell r="B3033" t="str">
            <v>1DM5-66-VCL00146T17NOV0512</v>
          </cell>
          <cell r="C3033" t="str">
            <v>1DM5-66-VCL00146</v>
          </cell>
          <cell r="D3033" t="str">
            <v>Venopuncion chlorhexidina</v>
          </cell>
          <cell r="E3033" t="str">
            <v>VENOPUNCION CHLORHEXIDINA</v>
          </cell>
          <cell r="F3033" t="str">
            <v>PRODUCTO CADUCO</v>
          </cell>
          <cell r="G3033" t="str">
            <v>may/23/2019</v>
          </cell>
          <cell r="H3033" t="str">
            <v>LPPT17NOV0512</v>
          </cell>
          <cell r="I3033" t="str">
            <v>T17NOV0512</v>
          </cell>
          <cell r="J3033" t="str">
            <v>PZA</v>
          </cell>
          <cell r="K3033" t="str">
            <v>PZA</v>
          </cell>
          <cell r="L3033">
            <v>361</v>
          </cell>
        </row>
        <row r="3034">
          <cell r="A3034" t="str">
            <v>VEA001-28</v>
          </cell>
          <cell r="B3034" t="str">
            <v>1DM5-66-VEA00128OCT0115041</v>
          </cell>
          <cell r="C3034" t="str">
            <v>1DM5-66-VEA00128</v>
          </cell>
          <cell r="D3034" t="str">
            <v>Instalacion de Venoclisis</v>
          </cell>
          <cell r="E3034" t="str">
            <v>INSTALACION DE VENOCLISIS</v>
          </cell>
          <cell r="F3034" t="str">
            <v>PRODUCTO CADUCO</v>
          </cell>
          <cell r="G3034" t="str">
            <v>oct/01/2017</v>
          </cell>
          <cell r="H3034" t="str">
            <v>OCT0115041</v>
          </cell>
          <cell r="I3034" t="str">
            <v>OCT0115041</v>
          </cell>
          <cell r="J3034" t="str">
            <v>PZA</v>
          </cell>
          <cell r="K3034" t="str">
            <v>PZA</v>
          </cell>
          <cell r="L3034">
            <v>19</v>
          </cell>
        </row>
        <row r="3035">
          <cell r="A3035" t="str">
            <v>VEA001-28</v>
          </cell>
          <cell r="B3035" t="str">
            <v>1DM5-66-VEA00128JUN0115032</v>
          </cell>
          <cell r="C3035" t="str">
            <v>1DM5-66-VEA00128</v>
          </cell>
          <cell r="D3035" t="str">
            <v>Instalacion de Venoclisis</v>
          </cell>
          <cell r="E3035" t="str">
            <v>INSTALACION DE VENOCLISIS</v>
          </cell>
          <cell r="F3035" t="str">
            <v>PRODUCTO CADUCO</v>
          </cell>
          <cell r="G3035" t="str">
            <v>jul/17/2017</v>
          </cell>
          <cell r="H3035" t="str">
            <v>JUN0115032</v>
          </cell>
          <cell r="I3035" t="str">
            <v>JUN0115032</v>
          </cell>
          <cell r="J3035" t="str">
            <v>PZA</v>
          </cell>
          <cell r="K3035" t="str">
            <v>PZA</v>
          </cell>
          <cell r="L3035">
            <v>5</v>
          </cell>
        </row>
        <row r="3036">
          <cell r="A3036" t="str">
            <v>VEA001-28</v>
          </cell>
          <cell r="B3036" t="str">
            <v>1DM5-66-VEA00128JUN0115054</v>
          </cell>
          <cell r="C3036" t="str">
            <v>1DM5-66-VEA00128</v>
          </cell>
          <cell r="D3036" t="str">
            <v>Instalacion de Venoclisis</v>
          </cell>
          <cell r="E3036" t="str">
            <v>INSTALACION DE VENOCLISIS</v>
          </cell>
          <cell r="F3036" t="str">
            <v>PRODUCTO CADUCO</v>
          </cell>
          <cell r="G3036" t="str">
            <v>jun/22/2017</v>
          </cell>
          <cell r="H3036" t="str">
            <v>JUN0115054</v>
          </cell>
          <cell r="I3036" t="str">
            <v>JUN0115054</v>
          </cell>
          <cell r="J3036" t="str">
            <v>PZA</v>
          </cell>
          <cell r="K3036" t="str">
            <v>PZA</v>
          </cell>
          <cell r="L3036">
            <v>5</v>
          </cell>
        </row>
        <row r="3037">
          <cell r="A3037" t="str">
            <v>VEA001-28</v>
          </cell>
          <cell r="B3037" t="str">
            <v>1DM5-66-VEA00128JUL0115033</v>
          </cell>
          <cell r="C3037" t="str">
            <v>1DM5-66-VEA00128</v>
          </cell>
          <cell r="D3037" t="str">
            <v>Instalacion de Venoclisis</v>
          </cell>
          <cell r="E3037" t="str">
            <v>INSTALACION DE VENOCLISIS</v>
          </cell>
          <cell r="F3037" t="str">
            <v>PRODUCTO CADUCO</v>
          </cell>
          <cell r="G3037" t="str">
            <v>jul/14/2017</v>
          </cell>
          <cell r="H3037" t="str">
            <v>JUL0115033</v>
          </cell>
          <cell r="I3037" t="str">
            <v>JUL0115033</v>
          </cell>
          <cell r="J3037" t="str">
            <v>PZA</v>
          </cell>
          <cell r="K3037" t="str">
            <v>PZA</v>
          </cell>
          <cell r="L3037">
            <v>5</v>
          </cell>
        </row>
        <row r="3038">
          <cell r="A3038" t="str">
            <v>VEA001-28</v>
          </cell>
          <cell r="B3038" t="str">
            <v>1DM5-66-VEA00128SEP0115029</v>
          </cell>
          <cell r="C3038" t="str">
            <v>1DM5-66-VEA00128</v>
          </cell>
          <cell r="D3038" t="str">
            <v>Instalacion de Venoclisis</v>
          </cell>
          <cell r="E3038" t="str">
            <v>INSTALACION DE VENOCLISIS</v>
          </cell>
          <cell r="F3038" t="str">
            <v>PRODUCTO CADUCO</v>
          </cell>
          <cell r="G3038" t="str">
            <v>sep/01/2017</v>
          </cell>
          <cell r="H3038" t="str">
            <v>SEP0115029</v>
          </cell>
          <cell r="I3038" t="str">
            <v>SEP0115029</v>
          </cell>
          <cell r="J3038" t="str">
            <v>PZA</v>
          </cell>
          <cell r="K3038" t="str">
            <v>PZA</v>
          </cell>
          <cell r="L3038">
            <v>5</v>
          </cell>
        </row>
        <row r="3039">
          <cell r="A3039" t="str">
            <v>VEA001-28</v>
          </cell>
          <cell r="B3039" t="str">
            <v>1DM5-66-VEA00128DIC0114065</v>
          </cell>
          <cell r="C3039" t="str">
            <v>1DM5-66-VEA00128</v>
          </cell>
          <cell r="D3039" t="str">
            <v>Instalacion de Venoclisis</v>
          </cell>
          <cell r="E3039" t="str">
            <v>INSTALACION DE VENOCLISIS</v>
          </cell>
          <cell r="F3039" t="str">
            <v>PRODUCTO CADUCO</v>
          </cell>
          <cell r="G3039" t="str">
            <v>dic/01/2016</v>
          </cell>
          <cell r="H3039" t="str">
            <v>DIC0114065</v>
          </cell>
          <cell r="I3039" t="str">
            <v>DIC0114065</v>
          </cell>
          <cell r="J3039" t="str">
            <v>PZA</v>
          </cell>
          <cell r="K3039" t="str">
            <v>PZA</v>
          </cell>
          <cell r="L3039">
            <v>4</v>
          </cell>
        </row>
        <row r="3040">
          <cell r="A3040" t="str">
            <v>VEA001-28</v>
          </cell>
          <cell r="B3040" t="str">
            <v>1DM5-66-VEA00128MAR0115035</v>
          </cell>
          <cell r="C3040" t="str">
            <v>1DM5-66-VEA00128</v>
          </cell>
          <cell r="D3040" t="str">
            <v>Instalacion de Venoclisis</v>
          </cell>
          <cell r="E3040" t="str">
            <v>INSTALACION DE VENOCLISIS</v>
          </cell>
          <cell r="F3040" t="str">
            <v>PRODUCTO CADUCO</v>
          </cell>
          <cell r="G3040" t="str">
            <v>mar/19/2017</v>
          </cell>
          <cell r="H3040" t="str">
            <v>MAR0115035</v>
          </cell>
          <cell r="I3040" t="str">
            <v>MAR0115035</v>
          </cell>
          <cell r="J3040" t="str">
            <v>PZA</v>
          </cell>
          <cell r="K3040" t="str">
            <v>PZA</v>
          </cell>
          <cell r="L3040">
            <v>1</v>
          </cell>
        </row>
        <row r="3041">
          <cell r="A3041" t="str">
            <v>VEA001-28</v>
          </cell>
          <cell r="B3041" t="str">
            <v>1DM5-66-VEA00128MAR0115046</v>
          </cell>
          <cell r="C3041" t="str">
            <v>1DM5-66-VEA00128</v>
          </cell>
          <cell r="D3041" t="str">
            <v>Instalacion de Venoclisis</v>
          </cell>
          <cell r="E3041" t="str">
            <v>INSTALACION DE VENOCLISIS</v>
          </cell>
          <cell r="F3041" t="str">
            <v>PRODUCTO CADUCO</v>
          </cell>
          <cell r="G3041" t="str">
            <v>mar/26/2017</v>
          </cell>
          <cell r="H3041" t="str">
            <v>MAR0115046</v>
          </cell>
          <cell r="I3041" t="str">
            <v>MAR0115046</v>
          </cell>
          <cell r="J3041" t="str">
            <v>PZA</v>
          </cell>
          <cell r="K3041" t="str">
            <v>PZA</v>
          </cell>
          <cell r="L3041">
            <v>1</v>
          </cell>
        </row>
        <row r="3042">
          <cell r="A3042" t="str">
            <v>VEP001-43</v>
          </cell>
          <cell r="B3042" t="str">
            <v>1DM5-66-VEP00143FEB0115035</v>
          </cell>
          <cell r="C3042" t="str">
            <v>1DM5-66-VEP00143</v>
          </cell>
          <cell r="D3042" t="str">
            <v>Venopuncion pediatrica</v>
          </cell>
          <cell r="E3042" t="str">
            <v>VENOPUNCION PEDIATRICA</v>
          </cell>
          <cell r="F3042" t="str">
            <v>PRODUCTO CADUCO</v>
          </cell>
          <cell r="G3042" t="str">
            <v>feb/18/2017</v>
          </cell>
          <cell r="H3042" t="str">
            <v>FEB0115035</v>
          </cell>
          <cell r="I3042" t="str">
            <v>FEB0115035</v>
          </cell>
          <cell r="J3042" t="str">
            <v>PZA</v>
          </cell>
          <cell r="K3042" t="str">
            <v>PZA</v>
          </cell>
          <cell r="L3042">
            <v>1</v>
          </cell>
        </row>
        <row r="3043">
          <cell r="A3043" t="str">
            <v>VEQ035-70</v>
          </cell>
          <cell r="B3043" t="str">
            <v>1DM5-73-VEQ0357016DSEP0261</v>
          </cell>
          <cell r="C3043" t="str">
            <v>1DM5-73-VEQ03570</v>
          </cell>
          <cell r="D3043" t="str">
            <v>Vestuario para el equipo quirurgico no esteril</v>
          </cell>
          <cell r="E3043" t="str">
            <v>VESTUARIO  EQUIPO QUIRURGICO NO ESTERIL</v>
          </cell>
          <cell r="F3043" t="str">
            <v>PRODUCTO CADUCO</v>
          </cell>
          <cell r="G3043" t="str">
            <v>sep/14/2021</v>
          </cell>
          <cell r="H3043" t="str">
            <v>PT16DSEP0261</v>
          </cell>
          <cell r="I3043" t="str">
            <v>16DSEP0261</v>
          </cell>
          <cell r="J3043" t="str">
            <v>PZA</v>
          </cell>
          <cell r="K3043" t="str">
            <v>PZA</v>
          </cell>
          <cell r="L3043">
            <v>140</v>
          </cell>
        </row>
        <row r="3044">
          <cell r="A3044" t="str">
            <v>VEX001-47</v>
          </cell>
          <cell r="B3044" t="str">
            <v>1DM5-66-VEX00147T17OCT0147</v>
          </cell>
          <cell r="C3044" t="str">
            <v>1DM5-66-VEX00147</v>
          </cell>
          <cell r="D3044" t="str">
            <v>Venopuncion Excel</v>
          </cell>
          <cell r="E3044" t="str">
            <v>Venopuncion Excel</v>
          </cell>
          <cell r="F3044" t="str">
            <v>PRODUCTO CADUCO</v>
          </cell>
          <cell r="G3044" t="str">
            <v>nov/30/2018</v>
          </cell>
          <cell r="H3044" t="str">
            <v>PT17OCT0147</v>
          </cell>
          <cell r="I3044" t="str">
            <v>T17OCT0147</v>
          </cell>
          <cell r="J3044" t="str">
            <v>PZA</v>
          </cell>
          <cell r="K3044" t="str">
            <v>PZA</v>
          </cell>
          <cell r="L3044">
            <v>76</v>
          </cell>
        </row>
        <row r="3045">
          <cell r="A3045" t="str">
            <v>VEX001-47</v>
          </cell>
          <cell r="B3045" t="str">
            <v>1DM5-66-VEX00147T17JUL0308</v>
          </cell>
          <cell r="C3045" t="str">
            <v>1DM5-66-VEX00147</v>
          </cell>
          <cell r="D3045" t="str">
            <v>Venopuncion Excel</v>
          </cell>
          <cell r="E3045" t="str">
            <v>Venopuncion Excel</v>
          </cell>
          <cell r="F3045" t="str">
            <v>PRODUCTO CADUCO</v>
          </cell>
          <cell r="G3045" t="str">
            <v>jul/04/2019</v>
          </cell>
          <cell r="H3045" t="str">
            <v>PT17JUL0308</v>
          </cell>
          <cell r="I3045" t="str">
            <v>T17JUL0308</v>
          </cell>
          <cell r="J3045" t="str">
            <v>PZA</v>
          </cell>
          <cell r="K3045" t="str">
            <v>PZA</v>
          </cell>
          <cell r="L3045">
            <v>105</v>
          </cell>
        </row>
        <row r="3046">
          <cell r="A3046" t="str">
            <v>VEX001-47</v>
          </cell>
          <cell r="B3046" t="str">
            <v>1DM5-66-VEX00147T17MAR0561</v>
          </cell>
          <cell r="C3046" t="str">
            <v>1DM5-66-VEX00147</v>
          </cell>
          <cell r="D3046" t="str">
            <v>Venopuncion Excel</v>
          </cell>
          <cell r="E3046" t="str">
            <v>Venopuncion Excel</v>
          </cell>
          <cell r="F3046" t="str">
            <v>PRODUCTO CADUCO</v>
          </cell>
          <cell r="G3046" t="str">
            <v>ago/31/2017</v>
          </cell>
          <cell r="H3046" t="str">
            <v>PT17MAR0561</v>
          </cell>
          <cell r="I3046" t="str">
            <v>T17MAR0561</v>
          </cell>
          <cell r="J3046" t="str">
            <v>PZA</v>
          </cell>
          <cell r="K3046" t="str">
            <v>PZA</v>
          </cell>
          <cell r="L3046">
            <v>252</v>
          </cell>
        </row>
        <row r="3047">
          <cell r="A3047" t="str">
            <v>VEX001-47</v>
          </cell>
          <cell r="B3047" t="str">
            <v>1DM5-66-VEX00147T17MAY0447</v>
          </cell>
          <cell r="C3047" t="str">
            <v>1DM5-66-VEX00147</v>
          </cell>
          <cell r="D3047" t="str">
            <v>Venopuncion Excel</v>
          </cell>
          <cell r="E3047" t="str">
            <v>Venopuncion Excel</v>
          </cell>
          <cell r="F3047" t="str">
            <v>PRODUCTO CADUCO</v>
          </cell>
          <cell r="G3047" t="str">
            <v>jul/31/2018</v>
          </cell>
          <cell r="H3047" t="str">
            <v>PT17MAY0447</v>
          </cell>
          <cell r="I3047" t="str">
            <v>T17MAY0447</v>
          </cell>
          <cell r="J3047" t="str">
            <v>PZA</v>
          </cell>
          <cell r="K3047" t="str">
            <v>PZA</v>
          </cell>
          <cell r="L3047">
            <v>2</v>
          </cell>
        </row>
        <row r="3048">
          <cell r="A3048" t="str">
            <v>VEX001-47</v>
          </cell>
          <cell r="B3048" t="str">
            <v>1DM5-66-VEX00147PT16ENE639</v>
          </cell>
          <cell r="C3048" t="str">
            <v>1DM5-66-VEX00147</v>
          </cell>
          <cell r="D3048" t="str">
            <v>Venopuncion Excel</v>
          </cell>
          <cell r="E3048" t="str">
            <v>Venopuncion Excel</v>
          </cell>
          <cell r="F3048" t="str">
            <v>PRODUCTO CADUCO</v>
          </cell>
          <cell r="G3048" t="str">
            <v>ene/05/2018</v>
          </cell>
          <cell r="H3048" t="str">
            <v>PT16ENE639</v>
          </cell>
          <cell r="I3048" t="str">
            <v>PT16ENE639</v>
          </cell>
          <cell r="J3048" t="str">
            <v>PZA</v>
          </cell>
          <cell r="K3048" t="str">
            <v>PZA</v>
          </cell>
          <cell r="L3048">
            <v>48</v>
          </cell>
        </row>
        <row r="3049">
          <cell r="A3049" t="str">
            <v>VEX001-47</v>
          </cell>
          <cell r="B3049" t="str">
            <v>1DM5-66-VEX00147JUL0115007</v>
          </cell>
          <cell r="C3049" t="str">
            <v>1DM5-66-VEX00147</v>
          </cell>
          <cell r="D3049" t="str">
            <v>Venopuncion Excel</v>
          </cell>
          <cell r="E3049" t="str">
            <v>Venopuncion Excel</v>
          </cell>
          <cell r="F3049" t="str">
            <v>PRODUCTO CADUCO</v>
          </cell>
          <cell r="G3049" t="str">
            <v>jul/03/2017</v>
          </cell>
          <cell r="H3049" t="str">
            <v>JUL0115007</v>
          </cell>
          <cell r="I3049" t="str">
            <v>JUL0115007</v>
          </cell>
          <cell r="J3049" t="str">
            <v>PZA</v>
          </cell>
          <cell r="K3049" t="str">
            <v>PZA</v>
          </cell>
          <cell r="L3049">
            <v>5</v>
          </cell>
        </row>
        <row r="3050">
          <cell r="A3050" t="str">
            <v>VEX001-47</v>
          </cell>
          <cell r="B3050" t="str">
            <v>1DM5-66-VEX00147DIC0114064</v>
          </cell>
          <cell r="C3050" t="str">
            <v>1DM5-66-VEX00147</v>
          </cell>
          <cell r="D3050" t="str">
            <v>Venopuncion Excel</v>
          </cell>
          <cell r="E3050" t="str">
            <v>Venopuncion Excel</v>
          </cell>
          <cell r="F3050" t="str">
            <v>PRODUCTO CADUCO</v>
          </cell>
          <cell r="G3050" t="str">
            <v>dic/01/2016</v>
          </cell>
          <cell r="H3050" t="str">
            <v>DIC0114064</v>
          </cell>
          <cell r="I3050" t="str">
            <v>DIC0114064</v>
          </cell>
          <cell r="J3050" t="str">
            <v>PZA</v>
          </cell>
          <cell r="K3050" t="str">
            <v>PZA</v>
          </cell>
          <cell r="L3050">
            <v>2</v>
          </cell>
        </row>
        <row r="3051">
          <cell r="A3051" t="str">
            <v>VEX001-47</v>
          </cell>
          <cell r="B3051" t="str">
            <v>1DM5-66-VEX00147MAR0115061</v>
          </cell>
          <cell r="C3051" t="str">
            <v>1DM5-66-VEX00147</v>
          </cell>
          <cell r="D3051" t="str">
            <v>Venopuncion Excel</v>
          </cell>
          <cell r="E3051" t="str">
            <v>Venopuncion Excel</v>
          </cell>
          <cell r="F3051" t="str">
            <v>PRODUCTO CADUCO</v>
          </cell>
          <cell r="G3051" t="str">
            <v>mar/01/2017</v>
          </cell>
          <cell r="H3051" t="str">
            <v>MAR0115061</v>
          </cell>
          <cell r="I3051" t="str">
            <v>MAR0115061</v>
          </cell>
          <cell r="J3051" t="str">
            <v>PZA</v>
          </cell>
          <cell r="K3051" t="str">
            <v>PZA</v>
          </cell>
          <cell r="L3051">
            <v>2</v>
          </cell>
        </row>
        <row r="3052">
          <cell r="A3052" t="str">
            <v>VEX001-47</v>
          </cell>
          <cell r="B3052" t="str">
            <v>1DM5-66-VEX00147T18JUN0087</v>
          </cell>
          <cell r="C3052" t="str">
            <v>1DM5-66-VEX00147</v>
          </cell>
          <cell r="D3052" t="str">
            <v>Venopuncion Excel</v>
          </cell>
          <cell r="E3052" t="str">
            <v>Venopuncion Excel</v>
          </cell>
          <cell r="F3052" t="str">
            <v>PRODUCTO CADUCO</v>
          </cell>
          <cell r="G3052" t="str">
            <v>feb/28/2020</v>
          </cell>
          <cell r="H3052" t="str">
            <v>LPPT18JUN0087</v>
          </cell>
          <cell r="I3052" t="str">
            <v>T18JUN0087</v>
          </cell>
          <cell r="J3052" t="str">
            <v>PZA</v>
          </cell>
          <cell r="K3052" t="str">
            <v>PZA</v>
          </cell>
          <cell r="L3052">
            <v>40</v>
          </cell>
        </row>
        <row r="3053">
          <cell r="A3053" t="str">
            <v>VPA001-74</v>
          </cell>
          <cell r="B3053" t="str">
            <v>1DM5-66-VPA00174MAY0115020</v>
          </cell>
          <cell r="C3053" t="str">
            <v>1DM5-66-VPA00174</v>
          </cell>
          <cell r="D3053" t="str">
            <v>Instalacion de venoclisis pediatrica</v>
          </cell>
          <cell r="E3053" t="str">
            <v>INSTALACION DE VENOCLISIS PEDIATRICA</v>
          </cell>
          <cell r="F3053" t="str">
            <v>PRODUCTO CADUCO</v>
          </cell>
          <cell r="G3053" t="str">
            <v>may/12/2017</v>
          </cell>
          <cell r="H3053" t="str">
            <v>MAY0115020</v>
          </cell>
          <cell r="I3053" t="str">
            <v>MAY0115020</v>
          </cell>
          <cell r="J3053" t="str">
            <v>PZA</v>
          </cell>
          <cell r="K3053" t="str">
            <v>PZA</v>
          </cell>
          <cell r="L3053">
            <v>3</v>
          </cell>
        </row>
        <row r="3054">
          <cell r="A3054" t="str">
            <v>VPA001-74</v>
          </cell>
          <cell r="B3054" t="str">
            <v>1DM5-66-VPA00174MAY0115052</v>
          </cell>
          <cell r="C3054" t="str">
            <v>1DM5-66-VPA00174</v>
          </cell>
          <cell r="D3054" t="str">
            <v>Instalacion de venoclisis pediatrica</v>
          </cell>
          <cell r="E3054" t="str">
            <v>INSTALACION DE VENOCLISIS PEDIATRICA</v>
          </cell>
          <cell r="F3054" t="str">
            <v>PRODUCTO CADUCO</v>
          </cell>
          <cell r="G3054" t="str">
            <v>may/22/2017</v>
          </cell>
          <cell r="H3054" t="str">
            <v>MAY0115052</v>
          </cell>
          <cell r="I3054" t="str">
            <v>MAY0115052</v>
          </cell>
          <cell r="J3054" t="str">
            <v>PZA</v>
          </cell>
          <cell r="K3054" t="str">
            <v>PZA</v>
          </cell>
          <cell r="L3054">
            <v>26</v>
          </cell>
        </row>
        <row r="3055">
          <cell r="A3055" t="str">
            <v>VPA001-74</v>
          </cell>
          <cell r="B3055" t="str">
            <v>1DM5-66-VPA00174JUN0115062</v>
          </cell>
          <cell r="C3055" t="str">
            <v>1DM5-66-VPA00174</v>
          </cell>
          <cell r="D3055" t="str">
            <v>Instalacion de venoclisis pediatrica</v>
          </cell>
          <cell r="E3055" t="str">
            <v>INSTALACION DE VENOCLISIS PEDIATRICA</v>
          </cell>
          <cell r="F3055" t="str">
            <v>PRODUCTO CADUCO</v>
          </cell>
          <cell r="G3055" t="str">
            <v>jun/22/2017</v>
          </cell>
          <cell r="H3055" t="str">
            <v>JUN0115062</v>
          </cell>
          <cell r="I3055" t="str">
            <v>JUN0115062</v>
          </cell>
          <cell r="J3055" t="str">
            <v>PZA</v>
          </cell>
          <cell r="K3055" t="str">
            <v>PZA</v>
          </cell>
          <cell r="L3055">
            <v>1</v>
          </cell>
        </row>
        <row r="3056">
          <cell r="A3056" t="str">
            <v>VPA001-74</v>
          </cell>
          <cell r="B3056" t="str">
            <v>1DM5-66-VPA00174BR01140113</v>
          </cell>
          <cell r="C3056" t="str">
            <v>1DM5-66-VPA00174</v>
          </cell>
          <cell r="D3056" t="str">
            <v>Instalacion de venoclisis pediatrica</v>
          </cell>
          <cell r="E3056" t="str">
            <v>INSTALACION DE VENOCLISIS PEDIATRICA</v>
          </cell>
          <cell r="F3056" t="str">
            <v>PRODUCTO CADUCO</v>
          </cell>
          <cell r="G3056" t="str">
            <v>abr/30/2016</v>
          </cell>
          <cell r="H3056" t="str">
            <v>ABR01140113</v>
          </cell>
          <cell r="I3056" t="str">
            <v>BR01140113</v>
          </cell>
          <cell r="J3056" t="str">
            <v>PZA</v>
          </cell>
          <cell r="K3056" t="str">
            <v>PZA</v>
          </cell>
          <cell r="L3056">
            <v>2</v>
          </cell>
        </row>
        <row r="3057">
          <cell r="A3057" t="str">
            <v>VPT001-92</v>
          </cell>
          <cell r="B3057" t="str">
            <v>1DM5-66-VPT00192T17MAR0010</v>
          </cell>
          <cell r="C3057" t="str">
            <v>1DM5-66-VPT00192</v>
          </cell>
          <cell r="D3057" t="str">
            <v>Venopuncion pediatrica III</v>
          </cell>
          <cell r="E3057" t="str">
            <v>VENOPUNCION PEDIATRICA III</v>
          </cell>
          <cell r="F3057" t="str">
            <v>PRODUCTO CADUCO</v>
          </cell>
          <cell r="G3057" t="str">
            <v>abr/14/2018</v>
          </cell>
          <cell r="H3057" t="str">
            <v>PT17MAR0010</v>
          </cell>
          <cell r="I3057" t="str">
            <v>T17MAR0010</v>
          </cell>
          <cell r="J3057" t="str">
            <v>PZA</v>
          </cell>
          <cell r="K3057" t="str">
            <v>PZA</v>
          </cell>
          <cell r="L3057">
            <v>1</v>
          </cell>
        </row>
        <row r="3058">
          <cell r="A3058" t="str">
            <v>VPT001-92</v>
          </cell>
          <cell r="B3058" t="str">
            <v>1DM5-66-VPT00192T17ABR0209</v>
          </cell>
          <cell r="C3058" t="str">
            <v>1DM5-66-VPT00192</v>
          </cell>
          <cell r="D3058" t="str">
            <v>Venopuncion pediatrica III</v>
          </cell>
          <cell r="E3058" t="str">
            <v>VENOPUNCION PEDIATRICA III</v>
          </cell>
          <cell r="F3058" t="str">
            <v>PRODUCTO CADUCO</v>
          </cell>
          <cell r="G3058" t="str">
            <v>abr/04/2019</v>
          </cell>
          <cell r="H3058" t="str">
            <v>PT17ABR0209</v>
          </cell>
          <cell r="I3058" t="str">
            <v>T17ABR0209</v>
          </cell>
          <cell r="J3058" t="str">
            <v>PZA</v>
          </cell>
          <cell r="K3058" t="str">
            <v>PZA</v>
          </cell>
          <cell r="L3058">
            <v>25</v>
          </cell>
        </row>
        <row r="3059">
          <cell r="A3059" t="str">
            <v>10216HE-041000010</v>
          </cell>
          <cell r="B3059" t="str">
            <v>1FG4-2G-41000010CO33725</v>
          </cell>
          <cell r="C3059" t="str">
            <v>1FG4-2G-41000010</v>
          </cell>
          <cell r="D3059" t="str">
            <v>Heparina 1000 u x mil</v>
          </cell>
          <cell r="E3059" t="str">
            <v>HEPARINA 1000 U X MIL</v>
          </cell>
          <cell r="F3059" t="str">
            <v>Rechazo para destrucción</v>
          </cell>
          <cell r="G3059" t="str">
            <v>mar/01/2016</v>
          </cell>
          <cell r="H3059" t="str">
            <v>CO33725</v>
          </cell>
          <cell r="I3059" t="str">
            <v>CO33725</v>
          </cell>
          <cell r="J3059" t="str">
            <v>PZA</v>
          </cell>
          <cell r="K3059" t="str">
            <v>PZA</v>
          </cell>
          <cell r="L3059">
            <v>25</v>
          </cell>
        </row>
        <row r="3060">
          <cell r="A3060" t="str">
            <v>10216HE-041000010</v>
          </cell>
          <cell r="B3060" t="str">
            <v>1FG4-2G-41000010CO13642</v>
          </cell>
          <cell r="C3060" t="str">
            <v>1FG4-2G-41000010</v>
          </cell>
          <cell r="D3060" t="str">
            <v>Heparina 1000 u x mil</v>
          </cell>
          <cell r="E3060" t="str">
            <v>HEPARINA 1000 U X MIL</v>
          </cell>
          <cell r="F3060" t="str">
            <v>Rechazo para destrucción</v>
          </cell>
          <cell r="G3060" t="str">
            <v>mar/01/2016</v>
          </cell>
          <cell r="H3060" t="str">
            <v>CO13642</v>
          </cell>
          <cell r="I3060" t="str">
            <v>CO13642</v>
          </cell>
          <cell r="J3060" t="str">
            <v>PZA</v>
          </cell>
          <cell r="K3060" t="str">
            <v>PZA</v>
          </cell>
          <cell r="L3060">
            <v>8</v>
          </cell>
        </row>
        <row r="3061">
          <cell r="A3061" t="str">
            <v>102201AB-00001801</v>
          </cell>
          <cell r="B3061" t="str">
            <v>1DM5-48-00001801EGID</v>
          </cell>
          <cell r="C3061" t="str">
            <v>1DM5-48-00001801</v>
          </cell>
          <cell r="D3061" t="str">
            <v>Aguja para biopsia 18 G x 112 mm</v>
          </cell>
          <cell r="E3061" t="str">
            <v>AGUJA PARA BIOPSIA 18 G X 112 MM</v>
          </cell>
          <cell r="F3061" t="str">
            <v>Rechazo para destrucción</v>
          </cell>
          <cell r="G3061" t="str">
            <v>feb/07/2018</v>
          </cell>
          <cell r="H3061" t="str">
            <v>EGID</v>
          </cell>
          <cell r="I3061" t="str">
            <v>EGID</v>
          </cell>
          <cell r="J3061" t="str">
            <v>PZA</v>
          </cell>
          <cell r="K3061" t="str">
            <v>PZA</v>
          </cell>
          <cell r="L3061">
            <v>6</v>
          </cell>
        </row>
        <row r="3062">
          <cell r="A3062" t="str">
            <v>102201AE-00001888</v>
          </cell>
          <cell r="B3062" t="str">
            <v>1DM5-49-00001888REC001</v>
          </cell>
          <cell r="C3062" t="str">
            <v>1DM5-49-00001888</v>
          </cell>
          <cell r="D3062" t="str">
            <v>Aguja espinal 18 G x 88 mm</v>
          </cell>
          <cell r="E3062" t="str">
            <v>AGUJA ESPINAL 18 G X 88 MM</v>
          </cell>
          <cell r="F3062" t="str">
            <v>Rechazo para destrucción</v>
          </cell>
          <cell r="G3062" t="str">
            <v>jul/10/2017</v>
          </cell>
          <cell r="H3062" t="str">
            <v>REC001</v>
          </cell>
          <cell r="I3062" t="str">
            <v>REC001</v>
          </cell>
          <cell r="J3062" t="str">
            <v>CAJ</v>
          </cell>
          <cell r="K3062" t="str">
            <v>PZA</v>
          </cell>
          <cell r="L3062">
            <v>56</v>
          </cell>
        </row>
        <row r="3063">
          <cell r="A3063" t="str">
            <v>102201AE-00001888</v>
          </cell>
          <cell r="B3063" t="str">
            <v>1DM5-49-00001888REAGO0884</v>
          </cell>
          <cell r="C3063" t="str">
            <v>1DM5-49-00001888</v>
          </cell>
          <cell r="D3063" t="str">
            <v>Aguja espinal 18 G x 88 mm</v>
          </cell>
          <cell r="E3063" t="str">
            <v>AGUJA ESPINAL 18 G X 88 MM</v>
          </cell>
          <cell r="F3063" t="str">
            <v>Rechazo para destrucción</v>
          </cell>
          <cell r="G3063" t="str">
            <v>ago/31/2017</v>
          </cell>
          <cell r="H3063" t="str">
            <v>REAGO0884</v>
          </cell>
          <cell r="I3063" t="str">
            <v>REAGO0884</v>
          </cell>
          <cell r="J3063" t="str">
            <v>CAJ</v>
          </cell>
          <cell r="K3063" t="str">
            <v>PZA</v>
          </cell>
          <cell r="L3063">
            <v>48</v>
          </cell>
        </row>
        <row r="3064">
          <cell r="A3064" t="str">
            <v>102201AH-00002032</v>
          </cell>
          <cell r="B3064" t="str">
            <v>1DM5-46-000020322032</v>
          </cell>
          <cell r="C3064" t="str">
            <v>1DM5-46-00002032</v>
          </cell>
          <cell r="D3064" t="str">
            <v>Aguja hipodermica desechable 20 G x 32 mm</v>
          </cell>
          <cell r="E3064" t="str">
            <v>AGUJA HIPODERMICA 20 G X 32 MM</v>
          </cell>
          <cell r="F3064" t="str">
            <v>Rechazo para destrucción</v>
          </cell>
          <cell r="G3064" t="str">
            <v>feb/13/2018</v>
          </cell>
          <cell r="H3064">
            <v>2032</v>
          </cell>
          <cell r="I3064">
            <v>2032</v>
          </cell>
          <cell r="J3064" t="str">
            <v>CAJ</v>
          </cell>
          <cell r="K3064" t="str">
            <v>PZA</v>
          </cell>
          <cell r="L3064">
            <v>51428</v>
          </cell>
        </row>
        <row r="3065">
          <cell r="A3065" t="str">
            <v>102201AH-00002038</v>
          </cell>
          <cell r="B3065" t="str">
            <v>1DM5-46-000020382138</v>
          </cell>
          <cell r="C3065" t="str">
            <v>1DM5-46-00002038</v>
          </cell>
          <cell r="D3065" t="str">
            <v>Aguja hipodermica desechable 20G X 38 mm</v>
          </cell>
          <cell r="E3065" t="str">
            <v>AGUJA HIPODERMICA 20G X 38 MM</v>
          </cell>
          <cell r="F3065" t="str">
            <v>Rechazo para destrucción</v>
          </cell>
          <cell r="G3065" t="str">
            <v>feb/13/2018</v>
          </cell>
          <cell r="H3065">
            <v>2138</v>
          </cell>
          <cell r="I3065">
            <v>2138</v>
          </cell>
          <cell r="J3065" t="str">
            <v>CAJ</v>
          </cell>
          <cell r="K3065" t="str">
            <v>PZA</v>
          </cell>
          <cell r="L3065">
            <v>430232</v>
          </cell>
        </row>
        <row r="3066">
          <cell r="A3066" t="str">
            <v>102201AH-00002238</v>
          </cell>
          <cell r="B3066" t="str">
            <v>1DM5-46-000022382238</v>
          </cell>
          <cell r="C3066" t="str">
            <v>1DM5-46-00002238</v>
          </cell>
          <cell r="D3066" t="str">
            <v>Aguja hipodermica desechable 22 G x 38 mm</v>
          </cell>
          <cell r="E3066" t="str">
            <v>AGUJA HIPODERMICA 22 G X 38 MM</v>
          </cell>
          <cell r="F3066" t="str">
            <v>Rechazo para destrucción</v>
          </cell>
          <cell r="G3066" t="str">
            <v>feb/13/2018</v>
          </cell>
          <cell r="H3066">
            <v>2238</v>
          </cell>
          <cell r="I3066">
            <v>2238</v>
          </cell>
          <cell r="J3066" t="str">
            <v>CAJ</v>
          </cell>
          <cell r="K3066" t="str">
            <v>PZA</v>
          </cell>
          <cell r="L3066">
            <v>93080</v>
          </cell>
        </row>
        <row r="3067">
          <cell r="A3067" t="str">
            <v>102202HD-00000150</v>
          </cell>
          <cell r="B3067" t="str">
            <v>1DM5-44-00000150T1604001</v>
          </cell>
          <cell r="C3067" t="str">
            <v>1DM5-44-00000150</v>
          </cell>
          <cell r="D3067" t="str">
            <v>Sobre con 3 hisopos de una punta de algodon 15 cm</v>
          </cell>
          <cell r="E3067" t="str">
            <v>SOBRE 3 HISOPOS 1/PUNTA DE ALGODON 15CM</v>
          </cell>
          <cell r="F3067" t="str">
            <v>Rechazo para destrucción</v>
          </cell>
          <cell r="G3067" t="str">
            <v>jun/01/2022</v>
          </cell>
          <cell r="H3067" t="str">
            <v>T1604001</v>
          </cell>
          <cell r="I3067" t="str">
            <v>T1604001</v>
          </cell>
          <cell r="J3067" t="str">
            <v>SOB</v>
          </cell>
          <cell r="K3067" t="str">
            <v>SOB</v>
          </cell>
          <cell r="L3067">
            <v>996</v>
          </cell>
        </row>
        <row r="3068">
          <cell r="A3068" t="str">
            <v>102202HD-00000150</v>
          </cell>
          <cell r="B3068" t="str">
            <v>1DM5-44-00000150D18MAR0398</v>
          </cell>
          <cell r="C3068" t="str">
            <v>1DM5-44-00000150</v>
          </cell>
          <cell r="D3068" t="str">
            <v>Sobre con 3 hisopos de una punta de algodon 15 cm</v>
          </cell>
          <cell r="E3068" t="str">
            <v>SOBRE 3 HISOPOS 1/PUNTA DE ALGODON 15CM</v>
          </cell>
          <cell r="F3068" t="str">
            <v>Rechazo para destrucción</v>
          </cell>
          <cell r="G3068" t="str">
            <v>ene/16/2019</v>
          </cell>
          <cell r="H3068" t="str">
            <v>DESLPPT18MAR0398</v>
          </cell>
          <cell r="I3068" t="str">
            <v>D18MAR0398</v>
          </cell>
          <cell r="J3068" t="str">
            <v>SOB</v>
          </cell>
          <cell r="K3068" t="str">
            <v>SOB</v>
          </cell>
          <cell r="L3068">
            <v>8</v>
          </cell>
        </row>
        <row r="3069">
          <cell r="A3069" t="str">
            <v>102202HD-00000150</v>
          </cell>
          <cell r="B3069" t="str">
            <v>1DM5-44-00000150DEST160400</v>
          </cell>
          <cell r="C3069" t="str">
            <v>1DM5-44-00000150</v>
          </cell>
          <cell r="D3069" t="str">
            <v>Sobre con 3 hisopos de una punta de algodon 15 cm</v>
          </cell>
          <cell r="E3069" t="str">
            <v>SOBRE 3 HISOPOS 1/PUNTA DE ALGODON 15CM</v>
          </cell>
          <cell r="F3069" t="str">
            <v>Rechazo para destrucción</v>
          </cell>
          <cell r="G3069" t="str">
            <v>ene/16/2019</v>
          </cell>
          <cell r="H3069" t="str">
            <v>DEST1604001</v>
          </cell>
          <cell r="I3069" t="str">
            <v>DEST160400</v>
          </cell>
          <cell r="J3069" t="str">
            <v>SOB</v>
          </cell>
          <cell r="K3069" t="str">
            <v>SOB</v>
          </cell>
          <cell r="L3069">
            <v>990</v>
          </cell>
        </row>
        <row r="3070">
          <cell r="A3070" t="str">
            <v>102202HD-00000150</v>
          </cell>
          <cell r="B3070" t="str">
            <v>1DM5-44-00000150D18ABR0206</v>
          </cell>
          <cell r="C3070" t="str">
            <v>1DM5-44-00000150</v>
          </cell>
          <cell r="D3070" t="str">
            <v>Sobre con 3 hisopos de una punta de algodon 15 cm</v>
          </cell>
          <cell r="E3070" t="str">
            <v>SOBRE 3 HISOPOS 1/PUNTA DE ALGODON 15CM</v>
          </cell>
          <cell r="F3070" t="str">
            <v>Rechazo para destrucción</v>
          </cell>
          <cell r="G3070" t="str">
            <v>ene/17/2019</v>
          </cell>
          <cell r="H3070" t="str">
            <v>DESLPPT18ABR0206</v>
          </cell>
          <cell r="I3070" t="str">
            <v>D18ABR0206</v>
          </cell>
          <cell r="J3070" t="str">
            <v>SOB</v>
          </cell>
          <cell r="K3070" t="str">
            <v>SOB</v>
          </cell>
          <cell r="L3070">
            <v>58</v>
          </cell>
        </row>
        <row r="3071">
          <cell r="A3071" t="str">
            <v>102202HD-00000150</v>
          </cell>
          <cell r="B3071" t="str">
            <v>1DM5-44-00000150D18MAR0165</v>
          </cell>
          <cell r="C3071" t="str">
            <v>1DM5-44-00000150</v>
          </cell>
          <cell r="D3071" t="str">
            <v>Sobre con 3 hisopos de una punta de algodon 15 cm</v>
          </cell>
          <cell r="E3071" t="str">
            <v>SOBRE 3 HISOPOS 1/PUNTA DE ALGODON 15CM</v>
          </cell>
          <cell r="F3071" t="str">
            <v>Rechazo para destrucción</v>
          </cell>
          <cell r="G3071" t="str">
            <v>ene/17/2019</v>
          </cell>
          <cell r="H3071" t="str">
            <v>DESLPPT18MAR0165</v>
          </cell>
          <cell r="I3071" t="str">
            <v>D18MAR0165</v>
          </cell>
          <cell r="J3071" t="str">
            <v>SOB</v>
          </cell>
          <cell r="K3071" t="str">
            <v>SOB</v>
          </cell>
          <cell r="L3071">
            <v>14</v>
          </cell>
        </row>
        <row r="3072">
          <cell r="A3072" t="str">
            <v>102202TO-00002908</v>
          </cell>
          <cell r="B3072" t="str">
            <v>2DM5-73-00002908DIC21313</v>
          </cell>
          <cell r="C3072" t="str">
            <v>2DM5-73-00002908</v>
          </cell>
          <cell r="D3072" t="str">
            <v>Toalla obstetrica 29 x 8 cm</v>
          </cell>
          <cell r="E3072" t="str">
            <v>TOALLA OBSTETRICA 29 X 8 CM</v>
          </cell>
          <cell r="F3072" t="str">
            <v>Rechazo para destrucción</v>
          </cell>
          <cell r="G3072" t="str">
            <v>may/03/2023</v>
          </cell>
          <cell r="H3072" t="str">
            <v>DIC21313</v>
          </cell>
          <cell r="I3072" t="str">
            <v>DIC21313</v>
          </cell>
          <cell r="J3072" t="str">
            <v>CAJ</v>
          </cell>
          <cell r="K3072" t="str">
            <v>PZA</v>
          </cell>
          <cell r="L3072">
            <v>274</v>
          </cell>
        </row>
        <row r="3073">
          <cell r="A3073" t="str">
            <v>102202TV-02006712</v>
          </cell>
          <cell r="B3073" t="str">
            <v>1DM5-56-020067124A247007</v>
          </cell>
          <cell r="C3073" t="str">
            <v>1DM5-56-02006712</v>
          </cell>
          <cell r="D3073" t="str">
            <v>Tapon vaginal 67 x 12cm con raytex</v>
          </cell>
          <cell r="E3073" t="str">
            <v>TAPON VAGINAL 67 X 12CM CON RYTEX</v>
          </cell>
          <cell r="F3073" t="str">
            <v>Rechazo para destrucción</v>
          </cell>
          <cell r="G3073" t="str">
            <v>jun/01/2022</v>
          </cell>
          <cell r="H3073" t="str">
            <v>4A247007</v>
          </cell>
          <cell r="I3073" t="str">
            <v>4A247007</v>
          </cell>
          <cell r="J3073" t="str">
            <v>PAQ</v>
          </cell>
          <cell r="K3073" t="str">
            <v>ROL</v>
          </cell>
          <cell r="L3073">
            <v>249</v>
          </cell>
        </row>
        <row r="3074">
          <cell r="A3074" t="str">
            <v>102203AE-10000001</v>
          </cell>
          <cell r="B3074" t="str">
            <v>1DM6-87-102203AE65233</v>
          </cell>
          <cell r="C3074" t="str">
            <v>1DM6-87-102203AE</v>
          </cell>
          <cell r="D3074" t="str">
            <v>Aplicador sencillo Excel</v>
          </cell>
          <cell r="E3074" t="str">
            <v>APLICADOR SENCILLO EXCEL</v>
          </cell>
          <cell r="F3074" t="str">
            <v>Rechazo para destrucción</v>
          </cell>
          <cell r="G3074" t="str">
            <v>nov/30/2018</v>
          </cell>
          <cell r="H3074">
            <v>65233</v>
          </cell>
          <cell r="I3074">
            <v>65233</v>
          </cell>
          <cell r="J3074" t="str">
            <v>CAJ</v>
          </cell>
          <cell r="K3074" t="str">
            <v>PZA</v>
          </cell>
          <cell r="L3074">
            <v>2463</v>
          </cell>
        </row>
        <row r="3075">
          <cell r="A3075" t="str">
            <v>102203AE-10000001</v>
          </cell>
          <cell r="B3075" t="str">
            <v>1DM6-87-102203AED17AGO0500</v>
          </cell>
          <cell r="C3075" t="str">
            <v>1DM6-87-102203AE</v>
          </cell>
          <cell r="D3075" t="str">
            <v>Aplicador sencillo Excel</v>
          </cell>
          <cell r="E3075" t="str">
            <v>APLICADOR SENCILLO EXCEL</v>
          </cell>
          <cell r="F3075" t="str">
            <v>Rechazo para destrucción</v>
          </cell>
          <cell r="G3075" t="str">
            <v>jul/02/2018</v>
          </cell>
          <cell r="H3075" t="str">
            <v>DESPT17AGO0500</v>
          </cell>
          <cell r="I3075" t="str">
            <v>D17AGO0500</v>
          </cell>
          <cell r="J3075" t="str">
            <v>CAJ</v>
          </cell>
          <cell r="K3075" t="str">
            <v>PZA</v>
          </cell>
          <cell r="L3075">
            <v>1231</v>
          </cell>
        </row>
        <row r="3076">
          <cell r="A3076" t="str">
            <v>102203AE-10000003</v>
          </cell>
          <cell r="B3076" t="str">
            <v>1DM6-87-E100000364998</v>
          </cell>
          <cell r="C3076" t="str">
            <v>1DM6-87-E1000003</v>
          </cell>
          <cell r="D3076" t="str">
            <v>Aplicador triple Excel</v>
          </cell>
          <cell r="E3076" t="str">
            <v>APLICADOR TRIPLE EXCEL</v>
          </cell>
          <cell r="F3076" t="str">
            <v>Rechazo para destrucción</v>
          </cell>
          <cell r="G3076" t="str">
            <v>oct/31/2018</v>
          </cell>
          <cell r="H3076">
            <v>64998</v>
          </cell>
          <cell r="I3076">
            <v>64998</v>
          </cell>
          <cell r="J3076" t="str">
            <v>CAJ</v>
          </cell>
          <cell r="K3076" t="str">
            <v>PZA</v>
          </cell>
          <cell r="L3076">
            <v>2</v>
          </cell>
        </row>
        <row r="3077">
          <cell r="A3077" t="str">
            <v>102203AE-10000003</v>
          </cell>
          <cell r="B3077" t="str">
            <v>1DM6-87-E100000353332</v>
          </cell>
          <cell r="C3077" t="str">
            <v>1DM6-87-E1000003</v>
          </cell>
          <cell r="D3077" t="str">
            <v>Aplicador triple Excel</v>
          </cell>
          <cell r="E3077" t="str">
            <v>APLICADOR TRIPLE EXCEL</v>
          </cell>
          <cell r="F3077" t="str">
            <v>Rechazo para destrucción</v>
          </cell>
          <cell r="G3077" t="str">
            <v>may/30/2015</v>
          </cell>
          <cell r="H3077">
            <v>53332</v>
          </cell>
          <cell r="I3077">
            <v>53332</v>
          </cell>
          <cell r="J3077" t="str">
            <v>CAJ</v>
          </cell>
          <cell r="K3077" t="str">
            <v>PZA</v>
          </cell>
          <cell r="L3077">
            <v>1</v>
          </cell>
        </row>
        <row r="3078">
          <cell r="A3078" t="str">
            <v>102203AI-10000001</v>
          </cell>
          <cell r="B3078" t="str">
            <v>1DM6-87-VSA0012257909</v>
          </cell>
          <cell r="C3078" t="str">
            <v>1DM6-87-VSA00122</v>
          </cell>
          <cell r="D3078" t="str">
            <v>Aplicador sencillo con Alcohol Isopropilico</v>
          </cell>
          <cell r="E3078" t="str">
            <v>APLICADOR SENCILLO ALCOHOL ISOPROPILICO</v>
          </cell>
          <cell r="F3078" t="str">
            <v>Rechazo para destrucción</v>
          </cell>
          <cell r="G3078" t="str">
            <v>jul/31/2017</v>
          </cell>
          <cell r="H3078">
            <v>57909</v>
          </cell>
          <cell r="I3078">
            <v>57909</v>
          </cell>
          <cell r="J3078" t="str">
            <v>CAJ</v>
          </cell>
          <cell r="K3078" t="str">
            <v>PZA</v>
          </cell>
          <cell r="L3078">
            <v>2</v>
          </cell>
        </row>
        <row r="3079">
          <cell r="A3079" t="str">
            <v>102203AI-10000001</v>
          </cell>
          <cell r="B3079" t="str">
            <v>1DM6-87-VSA001221F068</v>
          </cell>
          <cell r="C3079" t="str">
            <v>1DM6-87-VSA00122</v>
          </cell>
          <cell r="D3079" t="str">
            <v>Aplicador sencillo con Alcohol Isopropilico</v>
          </cell>
          <cell r="E3079" t="str">
            <v>APLICADOR SENCILLO ALCOHOL ISOPROPILICO</v>
          </cell>
          <cell r="F3079" t="str">
            <v>Rechazo para destrucción</v>
          </cell>
          <cell r="G3079" t="str">
            <v>jun/30/2014</v>
          </cell>
          <cell r="H3079" t="str">
            <v>1F068</v>
          </cell>
          <cell r="I3079" t="str">
            <v>1F068</v>
          </cell>
          <cell r="J3079" t="str">
            <v>CAJ</v>
          </cell>
          <cell r="K3079" t="str">
            <v>PZA</v>
          </cell>
          <cell r="L3079">
            <v>1</v>
          </cell>
        </row>
        <row r="3080">
          <cell r="A3080" t="str">
            <v>102203AI-10000003</v>
          </cell>
          <cell r="B3080" t="str">
            <v>1DM6-87-I100000365980</v>
          </cell>
          <cell r="C3080" t="str">
            <v>1DM6-87-I1000003</v>
          </cell>
          <cell r="D3080" t="str">
            <v>Aplicador triple con Alcohol Isopropilico</v>
          </cell>
          <cell r="E3080" t="str">
            <v>APLICADOR TRIPLE ALCOHOL ISOPROPILICO</v>
          </cell>
          <cell r="F3080" t="str">
            <v>Rechazo para destrucción</v>
          </cell>
          <cell r="G3080" t="str">
            <v>feb/02/2020</v>
          </cell>
          <cell r="H3080">
            <v>65980</v>
          </cell>
          <cell r="I3080">
            <v>65980</v>
          </cell>
          <cell r="J3080" t="str">
            <v>CAJ</v>
          </cell>
          <cell r="K3080" t="str">
            <v>PZA</v>
          </cell>
          <cell r="L3080">
            <v>352</v>
          </cell>
        </row>
        <row r="3081">
          <cell r="A3081" t="str">
            <v>102203AY-10000001</v>
          </cell>
          <cell r="B3081" t="str">
            <v>1DM6-87-Y1000001RF4447L</v>
          </cell>
          <cell r="C3081" t="str">
            <v>1DM6-87-Y1000001</v>
          </cell>
          <cell r="D3081" t="str">
            <v>Aplicador sencillo con Yodopovidona</v>
          </cell>
          <cell r="E3081" t="str">
            <v>APLICADOR SENCILLO CON YODOPOVIDONA</v>
          </cell>
          <cell r="F3081" t="str">
            <v>Rechazo para destrucción</v>
          </cell>
          <cell r="G3081" t="str">
            <v>jun/30/2021</v>
          </cell>
          <cell r="H3081" t="str">
            <v>RF4447L</v>
          </cell>
          <cell r="I3081" t="str">
            <v>RF4447L</v>
          </cell>
          <cell r="J3081" t="str">
            <v>CAJ</v>
          </cell>
          <cell r="K3081" t="str">
            <v>PZA</v>
          </cell>
          <cell r="L3081">
            <v>10</v>
          </cell>
        </row>
        <row r="3082">
          <cell r="A3082" t="str">
            <v>102203AY-10000003</v>
          </cell>
          <cell r="B3082" t="str">
            <v>1DM6-87-Y100000367469</v>
          </cell>
          <cell r="C3082" t="str">
            <v>1DM6-87-Y1000003</v>
          </cell>
          <cell r="D3082" t="str">
            <v>Aplicador triple con Yodopovidona</v>
          </cell>
          <cell r="E3082" t="str">
            <v>APLICADOR TRIPLE CON YODOPOVIDONA</v>
          </cell>
          <cell r="F3082" t="str">
            <v>Rechazo para destrucción</v>
          </cell>
          <cell r="G3082" t="str">
            <v>ago/01/2020</v>
          </cell>
          <cell r="H3082">
            <v>67469</v>
          </cell>
          <cell r="I3082">
            <v>67469</v>
          </cell>
          <cell r="J3082" t="str">
            <v>CAJ</v>
          </cell>
          <cell r="K3082" t="str">
            <v>PZA</v>
          </cell>
          <cell r="L3082">
            <v>5</v>
          </cell>
        </row>
        <row r="3083">
          <cell r="A3083" t="str">
            <v>102203AY-10000003</v>
          </cell>
          <cell r="B3083" t="str">
            <v>1DM6-87-Y100000362401</v>
          </cell>
          <cell r="C3083" t="str">
            <v>1DM6-87-Y1000003</v>
          </cell>
          <cell r="D3083" t="str">
            <v>Aplicador triple con Yodopovidona</v>
          </cell>
          <cell r="E3083" t="str">
            <v>APLICADOR TRIPLE CON YODOPOVIDONA</v>
          </cell>
          <cell r="F3083" t="str">
            <v>Rechazo para destrucción</v>
          </cell>
          <cell r="G3083" t="str">
            <v>dic/31/2018</v>
          </cell>
          <cell r="H3083">
            <v>62401</v>
          </cell>
          <cell r="I3083">
            <v>62401</v>
          </cell>
          <cell r="J3083" t="str">
            <v>CAJ</v>
          </cell>
          <cell r="K3083" t="str">
            <v>PZA</v>
          </cell>
          <cell r="L3083">
            <v>50</v>
          </cell>
        </row>
        <row r="3084">
          <cell r="A3084" t="str">
            <v>102203AY-10000003</v>
          </cell>
          <cell r="B3084" t="str">
            <v>1DM6-87-Y100000357442</v>
          </cell>
          <cell r="C3084" t="str">
            <v>1DM6-87-Y1000003</v>
          </cell>
          <cell r="D3084" t="str">
            <v>Aplicador triple con Yodopovidona</v>
          </cell>
          <cell r="E3084" t="str">
            <v>APLICADOR TRIPLE CON YODOPOVIDONA</v>
          </cell>
          <cell r="F3084" t="str">
            <v>Rechazo para destrucción</v>
          </cell>
          <cell r="G3084" t="str">
            <v>jul/31/2019</v>
          </cell>
          <cell r="H3084">
            <v>57442</v>
          </cell>
          <cell r="I3084">
            <v>57442</v>
          </cell>
          <cell r="J3084" t="str">
            <v>CAJ</v>
          </cell>
          <cell r="K3084" t="str">
            <v>PZA</v>
          </cell>
          <cell r="L3084">
            <v>9</v>
          </cell>
        </row>
        <row r="3085">
          <cell r="A3085" t="str">
            <v>102203AY-10000003</v>
          </cell>
          <cell r="B3085" t="str">
            <v>1DM6-87-Y100000368252</v>
          </cell>
          <cell r="C3085" t="str">
            <v>1DM6-87-Y1000003</v>
          </cell>
          <cell r="D3085" t="str">
            <v>Aplicador triple con Yodopovidona</v>
          </cell>
          <cell r="E3085" t="str">
            <v>APLICADOR TRIPLE CON YODOPOVIDONA</v>
          </cell>
          <cell r="F3085" t="str">
            <v>Rechazo para destrucción</v>
          </cell>
          <cell r="G3085" t="str">
            <v>dic/31/2020</v>
          </cell>
          <cell r="H3085">
            <v>68252</v>
          </cell>
          <cell r="I3085">
            <v>68252</v>
          </cell>
          <cell r="J3085" t="str">
            <v>CAJ</v>
          </cell>
          <cell r="K3085" t="str">
            <v>PZA</v>
          </cell>
          <cell r="L3085">
            <v>5</v>
          </cell>
        </row>
        <row r="3086">
          <cell r="A3086" t="str">
            <v>102203CL-10000015</v>
          </cell>
          <cell r="B3086" t="str">
            <v>1DM6-87-100000157347641</v>
          </cell>
          <cell r="C3086" t="str">
            <v>1DM6-87-10000015</v>
          </cell>
          <cell r="D3086" t="str">
            <v>Chloraprep 1.5 ml</v>
          </cell>
          <cell r="E3086" t="str">
            <v>CHLORAPREP 1.5 ML</v>
          </cell>
          <cell r="F3086" t="str">
            <v>Rechazo para destrucción</v>
          </cell>
          <cell r="G3086" t="str">
            <v>nov/30/2020</v>
          </cell>
          <cell r="H3086">
            <v>7347641</v>
          </cell>
          <cell r="I3086">
            <v>7347641</v>
          </cell>
          <cell r="J3086" t="str">
            <v>CAJ</v>
          </cell>
          <cell r="K3086" t="str">
            <v>PZA</v>
          </cell>
          <cell r="L3086">
            <v>1</v>
          </cell>
        </row>
        <row r="3087">
          <cell r="A3087" t="str">
            <v>102203CL-10000015</v>
          </cell>
          <cell r="B3087" t="str">
            <v>1DM6-87-1000001556514</v>
          </cell>
          <cell r="C3087" t="str">
            <v>1DM6-87-10000015</v>
          </cell>
          <cell r="D3087" t="str">
            <v>Chloraprep 1.5 ml</v>
          </cell>
          <cell r="E3087" t="str">
            <v>CHLORAPREP 1.5 ML</v>
          </cell>
          <cell r="F3087" t="str">
            <v>Rechazo para destrucción</v>
          </cell>
          <cell r="G3087" t="str">
            <v>ago/30/2015</v>
          </cell>
          <cell r="H3087">
            <v>56514</v>
          </cell>
          <cell r="I3087">
            <v>56514</v>
          </cell>
          <cell r="J3087" t="str">
            <v>CAJ</v>
          </cell>
          <cell r="K3087" t="str">
            <v>PZA</v>
          </cell>
          <cell r="L3087">
            <v>5</v>
          </cell>
        </row>
        <row r="3088">
          <cell r="A3088" t="str">
            <v>102203CL-10000015</v>
          </cell>
          <cell r="B3088" t="str">
            <v>1DM6-87-1000001556515</v>
          </cell>
          <cell r="C3088" t="str">
            <v>1DM6-87-10000015</v>
          </cell>
          <cell r="D3088" t="str">
            <v>Chloraprep 1.5 ml</v>
          </cell>
          <cell r="E3088" t="str">
            <v>CHLORAPREP 1.5 ML</v>
          </cell>
          <cell r="F3088" t="str">
            <v>Rechazo para destrucción</v>
          </cell>
          <cell r="G3088" t="str">
            <v>ago/30/2015</v>
          </cell>
          <cell r="H3088">
            <v>56515</v>
          </cell>
          <cell r="I3088">
            <v>56515</v>
          </cell>
          <cell r="J3088" t="str">
            <v>CAJ</v>
          </cell>
          <cell r="K3088" t="str">
            <v>PZA</v>
          </cell>
          <cell r="L3088">
            <v>34</v>
          </cell>
        </row>
        <row r="3089">
          <cell r="A3089" t="str">
            <v>102203CL-10000015</v>
          </cell>
          <cell r="B3089" t="str">
            <v>1DM6-87-1000001559840</v>
          </cell>
          <cell r="C3089" t="str">
            <v>1DM6-87-10000015</v>
          </cell>
          <cell r="D3089" t="str">
            <v>Chloraprep 1.5 ml</v>
          </cell>
          <cell r="E3089" t="str">
            <v>CHLORAPREP 1.5 ML</v>
          </cell>
          <cell r="F3089" t="str">
            <v>Rechazo para destrucción</v>
          </cell>
          <cell r="G3089" t="str">
            <v>jul/30/2017</v>
          </cell>
          <cell r="H3089">
            <v>59840</v>
          </cell>
          <cell r="I3089">
            <v>59840</v>
          </cell>
          <cell r="J3089" t="str">
            <v>CAJ</v>
          </cell>
          <cell r="K3089" t="str">
            <v>PZA</v>
          </cell>
          <cell r="L3089">
            <v>64</v>
          </cell>
        </row>
        <row r="3090">
          <cell r="A3090" t="str">
            <v>102203CL-10000030</v>
          </cell>
          <cell r="B3090" t="str">
            <v>1DM6-87-1000003015943</v>
          </cell>
          <cell r="C3090" t="str">
            <v>1DM6-87-10000030</v>
          </cell>
          <cell r="D3090" t="str">
            <v>Chloraprep 3 ml.</v>
          </cell>
          <cell r="E3090" t="str">
            <v>CHLORAPREP 3 ML CON TINTE</v>
          </cell>
          <cell r="F3090" t="str">
            <v>Rechazo para destrucción</v>
          </cell>
          <cell r="G3090" t="str">
            <v>dic/01/2019</v>
          </cell>
          <cell r="H3090">
            <v>15943</v>
          </cell>
          <cell r="I3090">
            <v>15943</v>
          </cell>
          <cell r="J3090" t="str">
            <v>CAJ</v>
          </cell>
          <cell r="K3090" t="str">
            <v>PZA</v>
          </cell>
          <cell r="L3090">
            <v>1</v>
          </cell>
        </row>
        <row r="3091">
          <cell r="A3091" t="str">
            <v>102203CL-10000030</v>
          </cell>
          <cell r="B3091" t="str">
            <v>1DM6-87-1000003015475</v>
          </cell>
          <cell r="C3091" t="str">
            <v>1DM6-87-10000030</v>
          </cell>
          <cell r="D3091" t="str">
            <v>Chloraprep 3 ml.</v>
          </cell>
          <cell r="E3091" t="str">
            <v>CHLORAPREP 3 ML CON TINTE</v>
          </cell>
          <cell r="F3091" t="str">
            <v>Rechazo para destrucción</v>
          </cell>
          <cell r="G3091" t="str">
            <v>nov/01/2019</v>
          </cell>
          <cell r="H3091">
            <v>15475</v>
          </cell>
          <cell r="I3091">
            <v>15475</v>
          </cell>
          <cell r="J3091" t="str">
            <v>CAJ</v>
          </cell>
          <cell r="K3091" t="str">
            <v>PZA</v>
          </cell>
          <cell r="L3091">
            <v>2</v>
          </cell>
        </row>
        <row r="3092">
          <cell r="A3092" t="str">
            <v>102203CL-10000030</v>
          </cell>
          <cell r="B3092" t="str">
            <v>1DM6-87-1000003015476</v>
          </cell>
          <cell r="C3092" t="str">
            <v>1DM6-87-10000030</v>
          </cell>
          <cell r="D3092" t="str">
            <v>Chloraprep 3 ml.</v>
          </cell>
          <cell r="E3092" t="str">
            <v>CHLORAPREP 3 ML CON TINTE</v>
          </cell>
          <cell r="F3092" t="str">
            <v>Rechazo para destrucción</v>
          </cell>
          <cell r="G3092" t="str">
            <v>nov/01/2019</v>
          </cell>
          <cell r="H3092">
            <v>15476</v>
          </cell>
          <cell r="I3092">
            <v>15476</v>
          </cell>
          <cell r="J3092" t="str">
            <v>CAJ</v>
          </cell>
          <cell r="K3092" t="str">
            <v>PZA</v>
          </cell>
          <cell r="L3092">
            <v>2</v>
          </cell>
        </row>
        <row r="3093">
          <cell r="A3093" t="str">
            <v>102203CL-10000030</v>
          </cell>
          <cell r="B3093" t="str">
            <v>1DM6-87-1000003074272</v>
          </cell>
          <cell r="C3093" t="str">
            <v>1DM6-87-10000030</v>
          </cell>
          <cell r="D3093" t="str">
            <v>Chloraprep 3 ml.</v>
          </cell>
          <cell r="E3093" t="str">
            <v>CHLORAPREP 3 ML CON TINTE</v>
          </cell>
          <cell r="F3093" t="str">
            <v>Rechazo para destrucción</v>
          </cell>
          <cell r="G3093" t="str">
            <v>abr/01/2017</v>
          </cell>
          <cell r="H3093">
            <v>74272</v>
          </cell>
          <cell r="I3093">
            <v>74272</v>
          </cell>
          <cell r="J3093" t="str">
            <v>CAJ</v>
          </cell>
          <cell r="K3093" t="str">
            <v>PZA</v>
          </cell>
          <cell r="L3093">
            <v>66</v>
          </cell>
        </row>
        <row r="3094">
          <cell r="A3094" t="str">
            <v>102203CL-10000030</v>
          </cell>
          <cell r="B3094" t="str">
            <v>1DM6-87-1000003063932</v>
          </cell>
          <cell r="C3094" t="str">
            <v>1DM6-87-10000030</v>
          </cell>
          <cell r="D3094" t="str">
            <v>Chloraprep 3 ml.</v>
          </cell>
          <cell r="E3094" t="str">
            <v>CHLORAPREP 3 ML CON TINTE</v>
          </cell>
          <cell r="F3094" t="str">
            <v>Rechazo para destrucción</v>
          </cell>
          <cell r="G3094" t="str">
            <v>abr/30/2016</v>
          </cell>
          <cell r="H3094">
            <v>63932</v>
          </cell>
          <cell r="I3094">
            <v>63932</v>
          </cell>
          <cell r="J3094" t="str">
            <v>CAJ</v>
          </cell>
          <cell r="K3094" t="str">
            <v>PZA</v>
          </cell>
          <cell r="L3094">
            <v>9</v>
          </cell>
        </row>
        <row r="3095">
          <cell r="A3095" t="str">
            <v>102203CL-10000030</v>
          </cell>
          <cell r="B3095" t="str">
            <v>1DM6-87-1000003063933</v>
          </cell>
          <cell r="C3095" t="str">
            <v>1DM6-87-10000030</v>
          </cell>
          <cell r="D3095" t="str">
            <v>Chloraprep 3 ml.</v>
          </cell>
          <cell r="E3095" t="str">
            <v>CHLORAPREP 3 ML CON TINTE</v>
          </cell>
          <cell r="F3095" t="str">
            <v>Rechazo para destrucción</v>
          </cell>
          <cell r="G3095" t="str">
            <v>abr/06/2016</v>
          </cell>
          <cell r="H3095">
            <v>63933</v>
          </cell>
          <cell r="I3095">
            <v>63933</v>
          </cell>
          <cell r="J3095" t="str">
            <v>CAJ</v>
          </cell>
          <cell r="K3095" t="str">
            <v>PZA</v>
          </cell>
          <cell r="L3095">
            <v>1853</v>
          </cell>
        </row>
        <row r="3096">
          <cell r="A3096" t="str">
            <v>102203CL-10000030</v>
          </cell>
          <cell r="B3096" t="str">
            <v>1DM6-87-100000307098648</v>
          </cell>
          <cell r="C3096" t="str">
            <v>1DM6-87-10000030</v>
          </cell>
          <cell r="D3096" t="str">
            <v>Chloraprep 3 ml.</v>
          </cell>
          <cell r="E3096" t="str">
            <v>CHLORAPREP 3 ML CON TINTE</v>
          </cell>
          <cell r="F3096" t="str">
            <v>Rechazo para destrucción</v>
          </cell>
          <cell r="G3096" t="str">
            <v>mar/08/2020</v>
          </cell>
          <cell r="H3096">
            <v>7098648</v>
          </cell>
          <cell r="I3096">
            <v>7098648</v>
          </cell>
          <cell r="J3096" t="str">
            <v>CAJ</v>
          </cell>
          <cell r="K3096" t="str">
            <v>PZA</v>
          </cell>
          <cell r="L3096">
            <v>1</v>
          </cell>
        </row>
        <row r="3097">
          <cell r="A3097" t="str">
            <v>102203CL-10000067</v>
          </cell>
          <cell r="B3097" t="str">
            <v>1DM6-87-1000006715941</v>
          </cell>
          <cell r="C3097" t="str">
            <v>1DM6-87-10000067</v>
          </cell>
          <cell r="D3097" t="str">
            <v>Chloraprep 0.67 ml</v>
          </cell>
          <cell r="E3097" t="str">
            <v>CHLORAPREP 0.67 ML</v>
          </cell>
          <cell r="F3097" t="str">
            <v>Rechazo para destrucción</v>
          </cell>
          <cell r="G3097" t="str">
            <v>dic/01/2019</v>
          </cell>
          <cell r="H3097">
            <v>15941</v>
          </cell>
          <cell r="I3097">
            <v>15941</v>
          </cell>
          <cell r="J3097" t="str">
            <v>CAJ</v>
          </cell>
          <cell r="K3097" t="str">
            <v>PZA</v>
          </cell>
          <cell r="L3097">
            <v>1</v>
          </cell>
        </row>
        <row r="3098">
          <cell r="A3098" t="str">
            <v>102203CL-10000067</v>
          </cell>
          <cell r="B3098" t="str">
            <v>1DM6-87-1000006715209</v>
          </cell>
          <cell r="C3098" t="str">
            <v>1DM6-87-10000067</v>
          </cell>
          <cell r="D3098" t="str">
            <v>Chloraprep 0.67 ml</v>
          </cell>
          <cell r="E3098" t="str">
            <v>CHLORAPREP 0.67 ML</v>
          </cell>
          <cell r="F3098" t="str">
            <v>Rechazo para destrucción</v>
          </cell>
          <cell r="G3098" t="str">
            <v>feb/07/2019</v>
          </cell>
          <cell r="H3098">
            <v>15209</v>
          </cell>
          <cell r="I3098">
            <v>15209</v>
          </cell>
          <cell r="J3098" t="str">
            <v>CAJ</v>
          </cell>
          <cell r="K3098" t="str">
            <v>PZA</v>
          </cell>
          <cell r="L3098">
            <v>3</v>
          </cell>
        </row>
        <row r="3099">
          <cell r="A3099" t="str">
            <v>102203CL-10000067</v>
          </cell>
          <cell r="B3099" t="str">
            <v>1DM6-87-100000677199701</v>
          </cell>
          <cell r="C3099" t="str">
            <v>1DM6-87-10000067</v>
          </cell>
          <cell r="D3099" t="str">
            <v>Chloraprep 0.67 ml</v>
          </cell>
          <cell r="E3099" t="str">
            <v>CHLORAPREP 0.67 ML</v>
          </cell>
          <cell r="F3099" t="str">
            <v>Rechazo para destrucción</v>
          </cell>
          <cell r="G3099" t="str">
            <v>jun/23/2020</v>
          </cell>
          <cell r="H3099">
            <v>7199701</v>
          </cell>
          <cell r="I3099">
            <v>7199701</v>
          </cell>
          <cell r="J3099" t="str">
            <v>CAJ</v>
          </cell>
          <cell r="K3099" t="str">
            <v>PZA</v>
          </cell>
          <cell r="L3099">
            <v>1</v>
          </cell>
        </row>
        <row r="3100">
          <cell r="A3100" t="str">
            <v>102203CL-10070010</v>
          </cell>
          <cell r="B3100" t="str">
            <v>1DM6-87-100700107113635</v>
          </cell>
          <cell r="C3100" t="str">
            <v>1DM6-87-10070010</v>
          </cell>
          <cell r="D3100" t="str">
            <v>Chloraprep 10.5 ml con tinte</v>
          </cell>
          <cell r="E3100" t="str">
            <v>CHLORAPREP 10.5 ML CON TINTE</v>
          </cell>
          <cell r="F3100" t="str">
            <v>Rechazo para destrucción</v>
          </cell>
          <cell r="G3100" t="str">
            <v>abr/03/2020</v>
          </cell>
          <cell r="H3100">
            <v>7113635</v>
          </cell>
          <cell r="I3100">
            <v>7113635</v>
          </cell>
          <cell r="J3100" t="str">
            <v>CAJ</v>
          </cell>
          <cell r="K3100" t="str">
            <v>PZA</v>
          </cell>
          <cell r="L3100">
            <v>33</v>
          </cell>
        </row>
        <row r="3101">
          <cell r="A3101" t="str">
            <v>102203CL-10070010</v>
          </cell>
          <cell r="B3101" t="str">
            <v>1DM6-87-1007001013949</v>
          </cell>
          <cell r="C3101" t="str">
            <v>1DM6-87-10070010</v>
          </cell>
          <cell r="D3101" t="str">
            <v>Chloraprep 10.5 ml con tinte</v>
          </cell>
          <cell r="E3101" t="str">
            <v>CHLORAPREP 10.5 ML CON TINTE</v>
          </cell>
          <cell r="F3101" t="str">
            <v>Rechazo para destrucción</v>
          </cell>
          <cell r="G3101" t="str">
            <v>ago/30/2019</v>
          </cell>
          <cell r="H3101">
            <v>13949</v>
          </cell>
          <cell r="I3101">
            <v>13949</v>
          </cell>
          <cell r="J3101" t="str">
            <v>CAJ</v>
          </cell>
          <cell r="K3101" t="str">
            <v>PZA</v>
          </cell>
          <cell r="L3101">
            <v>2</v>
          </cell>
        </row>
        <row r="3102">
          <cell r="A3102" t="str">
            <v>102203CL-10070010</v>
          </cell>
          <cell r="B3102" t="str">
            <v>1DM6-87-1007001063940</v>
          </cell>
          <cell r="C3102" t="str">
            <v>1DM6-87-10070010</v>
          </cell>
          <cell r="D3102" t="str">
            <v>Chloraprep 10.5 ml con tinte</v>
          </cell>
          <cell r="E3102" t="str">
            <v>CHLORAPREP 10.5 ML CON TINTE</v>
          </cell>
          <cell r="F3102" t="str">
            <v>Rechazo para destrucción</v>
          </cell>
          <cell r="G3102" t="str">
            <v>mar/01/2016</v>
          </cell>
          <cell r="H3102">
            <v>63940</v>
          </cell>
          <cell r="I3102">
            <v>63940</v>
          </cell>
          <cell r="J3102" t="str">
            <v>CAJ</v>
          </cell>
          <cell r="K3102" t="str">
            <v>PZA</v>
          </cell>
          <cell r="L3102">
            <v>7</v>
          </cell>
        </row>
        <row r="3103">
          <cell r="A3103" t="str">
            <v>102203CL-10070010</v>
          </cell>
          <cell r="B3103" t="str">
            <v>1DM6-87-100700108046882</v>
          </cell>
          <cell r="C3103" t="str">
            <v>1DM6-87-10070010</v>
          </cell>
          <cell r="D3103" t="str">
            <v>Chloraprep 10.5 ml con tinte</v>
          </cell>
          <cell r="E3103" t="str">
            <v>CHLORAPREP 10.5 ML CON TINTE</v>
          </cell>
          <cell r="F3103" t="str">
            <v>Rechazo para destrucción</v>
          </cell>
          <cell r="G3103" t="str">
            <v>ene/31/2021</v>
          </cell>
          <cell r="H3103">
            <v>8046882</v>
          </cell>
          <cell r="I3103">
            <v>8046882</v>
          </cell>
          <cell r="J3103" t="str">
            <v>CAJ</v>
          </cell>
          <cell r="K3103" t="str">
            <v>PZA</v>
          </cell>
          <cell r="L3103">
            <v>4</v>
          </cell>
        </row>
        <row r="3104">
          <cell r="A3104" t="str">
            <v>102203CL-10070010</v>
          </cell>
          <cell r="B3104" t="str">
            <v>1DM6-87-100700107203895</v>
          </cell>
          <cell r="C3104" t="str">
            <v>1DM6-87-10070010</v>
          </cell>
          <cell r="D3104" t="str">
            <v>Chloraprep 10.5 ml con tinte</v>
          </cell>
          <cell r="E3104" t="str">
            <v>CHLORAPREP 10.5 ML CON TINTE</v>
          </cell>
          <cell r="F3104" t="str">
            <v>Rechazo para destrucción</v>
          </cell>
          <cell r="G3104" t="str">
            <v>jun/18/2020</v>
          </cell>
          <cell r="H3104">
            <v>7203895</v>
          </cell>
          <cell r="I3104">
            <v>7203895</v>
          </cell>
          <cell r="J3104" t="str">
            <v>CAJ</v>
          </cell>
          <cell r="K3104" t="str">
            <v>PZA</v>
          </cell>
          <cell r="L3104">
            <v>6</v>
          </cell>
        </row>
        <row r="3105">
          <cell r="A3105" t="str">
            <v>102203CL-10070026</v>
          </cell>
          <cell r="B3105" t="str">
            <v>1DM6-87-100700267118748</v>
          </cell>
          <cell r="C3105" t="str">
            <v>1DM6-87-10070026</v>
          </cell>
          <cell r="D3105" t="str">
            <v>Chloraprep 26 ml con tinte</v>
          </cell>
          <cell r="E3105" t="str">
            <v>CHLORAPREP 26 ML CON TINTE</v>
          </cell>
          <cell r="F3105" t="str">
            <v>Rechazo para destrucción</v>
          </cell>
          <cell r="G3105" t="str">
            <v>abr/17/2020</v>
          </cell>
          <cell r="H3105">
            <v>7118748</v>
          </cell>
          <cell r="I3105">
            <v>7118748</v>
          </cell>
          <cell r="J3105" t="str">
            <v>CAJ</v>
          </cell>
          <cell r="K3105" t="str">
            <v>PZA</v>
          </cell>
          <cell r="L3105">
            <v>2</v>
          </cell>
        </row>
        <row r="3106">
          <cell r="A3106" t="str">
            <v>102203CL-10070026</v>
          </cell>
          <cell r="B3106" t="str">
            <v>1DM6-87-1007002684787</v>
          </cell>
          <cell r="C3106" t="str">
            <v>1DM6-87-10070026</v>
          </cell>
          <cell r="D3106" t="str">
            <v>Chloraprep 26 ml con tinte</v>
          </cell>
          <cell r="E3106" t="str">
            <v>CHLORAPREP 26 ML CON TINTE</v>
          </cell>
          <cell r="F3106" t="str">
            <v>Rechazo para destrucción</v>
          </cell>
          <cell r="G3106" t="str">
            <v>sep/13/2021</v>
          </cell>
          <cell r="H3106">
            <v>84787</v>
          </cell>
          <cell r="I3106">
            <v>84787</v>
          </cell>
          <cell r="J3106" t="str">
            <v>CAJ</v>
          </cell>
          <cell r="K3106" t="str">
            <v>PZA</v>
          </cell>
          <cell r="L3106">
            <v>123</v>
          </cell>
        </row>
        <row r="3107">
          <cell r="A3107" t="str">
            <v>102203IR-01040450</v>
          </cell>
          <cell r="B3107" t="str">
            <v>1DM5-51-VRRISEPT007J016</v>
          </cell>
          <cell r="C3107" t="str">
            <v>1DM5-51-VRRISEPT</v>
          </cell>
          <cell r="D3107" t="str">
            <v>IRRISEPT Sistema de limpieza y desbridamiento para heridas en cirugias</v>
          </cell>
          <cell r="E3107" t="str">
            <v xml:space="preserve">IRRISEPT Sist limp y desbrid p/heridas </v>
          </cell>
          <cell r="F3107" t="str">
            <v>Rechazo para destrucción</v>
          </cell>
          <cell r="G3107" t="str">
            <v>sep/08/2019</v>
          </cell>
          <cell r="H3107" t="str">
            <v>007J016</v>
          </cell>
          <cell r="I3107" t="str">
            <v>007J016</v>
          </cell>
          <cell r="J3107" t="str">
            <v>PZA</v>
          </cell>
          <cell r="K3107" t="str">
            <v>PZA</v>
          </cell>
          <cell r="L3107">
            <v>2</v>
          </cell>
        </row>
        <row r="3108">
          <cell r="A3108" t="str">
            <v>102203IS-00000030</v>
          </cell>
          <cell r="B3108" t="str">
            <v>1DM6-87-S000003064112</v>
          </cell>
          <cell r="C3108" t="str">
            <v>1DM6-87-S0000030</v>
          </cell>
          <cell r="D3108" t="str">
            <v>Isodine solucion 30 ml</v>
          </cell>
          <cell r="E3108" t="str">
            <v>ISODINE SOLUCION 30 ML</v>
          </cell>
          <cell r="F3108" t="str">
            <v>Rechazo para destrucción</v>
          </cell>
          <cell r="G3108" t="str">
            <v>jul/31/2019</v>
          </cell>
          <cell r="H3108">
            <v>64112</v>
          </cell>
          <cell r="I3108">
            <v>64112</v>
          </cell>
          <cell r="J3108" t="str">
            <v>PZA</v>
          </cell>
          <cell r="K3108" t="str">
            <v>PZA</v>
          </cell>
          <cell r="L3108">
            <v>10399</v>
          </cell>
        </row>
        <row r="3109">
          <cell r="A3109" t="str">
            <v>102203IS-00000030</v>
          </cell>
          <cell r="B3109" t="str">
            <v>1DM6-87-S000003063863</v>
          </cell>
          <cell r="C3109" t="str">
            <v>1DM6-87-S0000030</v>
          </cell>
          <cell r="D3109" t="str">
            <v>Isodine solucion 30 ml</v>
          </cell>
          <cell r="E3109" t="str">
            <v>ISODINE SOLUCION 30 ML</v>
          </cell>
          <cell r="F3109" t="str">
            <v>Rechazo para destrucción</v>
          </cell>
          <cell r="G3109" t="str">
            <v>jun/30/2019</v>
          </cell>
          <cell r="H3109">
            <v>63863</v>
          </cell>
          <cell r="I3109">
            <v>63863</v>
          </cell>
          <cell r="J3109" t="str">
            <v>PZA</v>
          </cell>
          <cell r="K3109" t="str">
            <v>PZA</v>
          </cell>
          <cell r="L3109">
            <v>3057</v>
          </cell>
        </row>
        <row r="3110">
          <cell r="A3110" t="str">
            <v>102203PA-11000404</v>
          </cell>
          <cell r="B3110" t="str">
            <v>1DM6-87-102203PA180501</v>
          </cell>
          <cell r="C3110" t="str">
            <v>1DM6-87-102203PA</v>
          </cell>
          <cell r="D3110" t="str">
            <v>Toalla impregnada con Alcohol Isopropilico</v>
          </cell>
          <cell r="E3110" t="str">
            <v>TOALLA IMPREGNADA  ALCOHOL ISOPROPILICO</v>
          </cell>
          <cell r="F3110" t="str">
            <v>Rechazo para destrucción</v>
          </cell>
          <cell r="G3110" t="str">
            <v>may/31/2023</v>
          </cell>
          <cell r="H3110">
            <v>180501</v>
          </cell>
          <cell r="I3110">
            <v>180501</v>
          </cell>
          <cell r="J3110" t="str">
            <v>CAJ</v>
          </cell>
          <cell r="K3110" t="str">
            <v>PZA</v>
          </cell>
          <cell r="L3110">
            <v>7</v>
          </cell>
        </row>
        <row r="3111">
          <cell r="A3111" t="str">
            <v>102203PA-11000404</v>
          </cell>
          <cell r="B3111" t="str">
            <v>1DM6-87-102203PA180502</v>
          </cell>
          <cell r="C3111" t="str">
            <v>1DM6-87-102203PA</v>
          </cell>
          <cell r="D3111" t="str">
            <v>Toalla impregnada con Alcohol Isopropilico</v>
          </cell>
          <cell r="E3111" t="str">
            <v>TOALLA IMPREGNADA  ALCOHOL ISOPROPILICO</v>
          </cell>
          <cell r="F3111" t="str">
            <v>Rechazo para destrucción</v>
          </cell>
          <cell r="G3111" t="str">
            <v>may/31/2023</v>
          </cell>
          <cell r="H3111">
            <v>180502</v>
          </cell>
          <cell r="I3111">
            <v>180502</v>
          </cell>
          <cell r="J3111" t="str">
            <v>CAJ</v>
          </cell>
          <cell r="K3111" t="str">
            <v>PZA</v>
          </cell>
          <cell r="L3111">
            <v>3</v>
          </cell>
        </row>
        <row r="3112">
          <cell r="A3112" t="str">
            <v>102203PA-11000404</v>
          </cell>
          <cell r="B3112" t="str">
            <v>1DM6-87-102203PA180201</v>
          </cell>
          <cell r="C3112" t="str">
            <v>1DM6-87-102203PA</v>
          </cell>
          <cell r="D3112" t="str">
            <v>Toalla impregnada con Alcohol Isopropilico</v>
          </cell>
          <cell r="E3112" t="str">
            <v>TOALLA IMPREGNADA  ALCOHOL ISOPROPILICO</v>
          </cell>
          <cell r="F3112" t="str">
            <v>Rechazo para destrucción</v>
          </cell>
          <cell r="G3112" t="str">
            <v>feb/28/2023</v>
          </cell>
          <cell r="H3112">
            <v>180201</v>
          </cell>
          <cell r="I3112">
            <v>180201</v>
          </cell>
          <cell r="J3112" t="str">
            <v>CAJ</v>
          </cell>
          <cell r="K3112" t="str">
            <v>PZA</v>
          </cell>
          <cell r="L3112">
            <v>14</v>
          </cell>
        </row>
        <row r="3113">
          <cell r="A3113" t="str">
            <v>102203PC-11000001</v>
          </cell>
          <cell r="B3113" t="str">
            <v>1DM6-87-110000017090217</v>
          </cell>
          <cell r="C3113" t="str">
            <v>1DM6-87-11000001</v>
          </cell>
          <cell r="D3113" t="str">
            <v>Pad de clorhexidina 1 ml</v>
          </cell>
          <cell r="E3113" t="str">
            <v>PAD DE CLORHEXIDINA 1 ML</v>
          </cell>
          <cell r="F3113" t="str">
            <v>Rechazo para destrucción</v>
          </cell>
          <cell r="G3113" t="str">
            <v>feb/01/2019</v>
          </cell>
          <cell r="H3113">
            <v>7090217</v>
          </cell>
          <cell r="I3113">
            <v>7090217</v>
          </cell>
          <cell r="J3113" t="str">
            <v>PZA</v>
          </cell>
          <cell r="K3113" t="str">
            <v>PZA</v>
          </cell>
          <cell r="L3113">
            <v>762</v>
          </cell>
        </row>
        <row r="3114">
          <cell r="A3114" t="str">
            <v>102203PC-11000001</v>
          </cell>
          <cell r="B3114" t="str">
            <v>1DM6-87-110000017100217</v>
          </cell>
          <cell r="C3114" t="str">
            <v>1DM6-87-11000001</v>
          </cell>
          <cell r="D3114" t="str">
            <v>Pad de clorhexidina 1 ml</v>
          </cell>
          <cell r="E3114" t="str">
            <v>PAD DE CLORHEXIDINA 1 ML</v>
          </cell>
          <cell r="F3114" t="str">
            <v>Rechazo para destrucción</v>
          </cell>
          <cell r="G3114" t="str">
            <v>feb/01/2019</v>
          </cell>
          <cell r="H3114">
            <v>7100217</v>
          </cell>
          <cell r="I3114">
            <v>7100217</v>
          </cell>
          <cell r="J3114" t="str">
            <v>PZA</v>
          </cell>
          <cell r="K3114" t="str">
            <v>PZA</v>
          </cell>
          <cell r="L3114">
            <v>491</v>
          </cell>
        </row>
        <row r="3115">
          <cell r="A3115" t="str">
            <v>102203PC-11000001</v>
          </cell>
          <cell r="B3115" t="str">
            <v>1DM6-87-110000017130217</v>
          </cell>
          <cell r="C3115" t="str">
            <v>1DM6-87-11000001</v>
          </cell>
          <cell r="D3115" t="str">
            <v>Pad de clorhexidina 1 ml</v>
          </cell>
          <cell r="E3115" t="str">
            <v>PAD DE CLORHEXIDINA 1 ML</v>
          </cell>
          <cell r="F3115" t="str">
            <v>Rechazo para destrucción</v>
          </cell>
          <cell r="G3115" t="str">
            <v>feb/01/2019</v>
          </cell>
          <cell r="H3115">
            <v>7130217</v>
          </cell>
          <cell r="I3115">
            <v>7130217</v>
          </cell>
          <cell r="J3115" t="str">
            <v>PZA</v>
          </cell>
          <cell r="K3115" t="str">
            <v>PZA</v>
          </cell>
          <cell r="L3115">
            <v>100</v>
          </cell>
        </row>
        <row r="3116">
          <cell r="A3116" t="str">
            <v>102203PC-11000001</v>
          </cell>
          <cell r="B3116" t="str">
            <v>1DM6-87-110000017150217</v>
          </cell>
          <cell r="C3116" t="str">
            <v>1DM6-87-11000001</v>
          </cell>
          <cell r="D3116" t="str">
            <v>Pad de clorhexidina 1 ml</v>
          </cell>
          <cell r="E3116" t="str">
            <v>PAD DE CLORHEXIDINA 1 ML</v>
          </cell>
          <cell r="F3116" t="str">
            <v>Rechazo para destrucción</v>
          </cell>
          <cell r="G3116" t="str">
            <v>feb/01/2019</v>
          </cell>
          <cell r="H3116">
            <v>7150217</v>
          </cell>
          <cell r="I3116">
            <v>7150217</v>
          </cell>
          <cell r="J3116" t="str">
            <v>PZA</v>
          </cell>
          <cell r="K3116" t="str">
            <v>PZA</v>
          </cell>
          <cell r="L3116">
            <v>2879</v>
          </cell>
        </row>
        <row r="3117">
          <cell r="A3117" t="str">
            <v>102203PC-11000001</v>
          </cell>
          <cell r="B3117" t="str">
            <v>1DM6-87-110000017160217</v>
          </cell>
          <cell r="C3117" t="str">
            <v>1DM6-87-11000001</v>
          </cell>
          <cell r="D3117" t="str">
            <v>Pad de clorhexidina 1 ml</v>
          </cell>
          <cell r="E3117" t="str">
            <v>PAD DE CLORHEXIDINA 1 ML</v>
          </cell>
          <cell r="F3117" t="str">
            <v>Rechazo para destrucción</v>
          </cell>
          <cell r="G3117" t="str">
            <v>feb/01/2019</v>
          </cell>
          <cell r="H3117">
            <v>7160217</v>
          </cell>
          <cell r="I3117">
            <v>7160217</v>
          </cell>
          <cell r="J3117" t="str">
            <v>PZA</v>
          </cell>
          <cell r="K3117" t="str">
            <v>PZA</v>
          </cell>
          <cell r="L3117">
            <v>42</v>
          </cell>
        </row>
        <row r="3118">
          <cell r="A3118" t="str">
            <v>102203PC-11000001</v>
          </cell>
          <cell r="B3118" t="str">
            <v>1DM6-87-110000017210217</v>
          </cell>
          <cell r="C3118" t="str">
            <v>1DM6-87-11000001</v>
          </cell>
          <cell r="D3118" t="str">
            <v>Pad de clorhexidina 1 ml</v>
          </cell>
          <cell r="E3118" t="str">
            <v>PAD DE CLORHEXIDINA 1 ML</v>
          </cell>
          <cell r="F3118" t="str">
            <v>Rechazo para destrucción</v>
          </cell>
          <cell r="G3118" t="str">
            <v>feb/01/2019</v>
          </cell>
          <cell r="H3118">
            <v>7210217</v>
          </cell>
          <cell r="I3118">
            <v>7210217</v>
          </cell>
          <cell r="J3118" t="str">
            <v>PZA</v>
          </cell>
          <cell r="K3118" t="str">
            <v>PZA</v>
          </cell>
          <cell r="L3118">
            <v>48000</v>
          </cell>
        </row>
        <row r="3119">
          <cell r="A3119" t="str">
            <v>102203PC-11000001</v>
          </cell>
          <cell r="B3119" t="str">
            <v>1DM6-87-110000017240217</v>
          </cell>
          <cell r="C3119" t="str">
            <v>1DM6-87-11000001</v>
          </cell>
          <cell r="D3119" t="str">
            <v>Pad de clorhexidina 1 ml</v>
          </cell>
          <cell r="E3119" t="str">
            <v>PAD DE CLORHEXIDINA 1 ML</v>
          </cell>
          <cell r="F3119" t="str">
            <v>Rechazo para destrucción</v>
          </cell>
          <cell r="G3119" t="str">
            <v>feb/01/2019</v>
          </cell>
          <cell r="H3119">
            <v>7240217</v>
          </cell>
          <cell r="I3119">
            <v>7240217</v>
          </cell>
          <cell r="J3119" t="str">
            <v>PZA</v>
          </cell>
          <cell r="K3119" t="str">
            <v>PZA</v>
          </cell>
          <cell r="L3119">
            <v>12671</v>
          </cell>
        </row>
        <row r="3120">
          <cell r="A3120" t="str">
            <v>102203PC-11000001</v>
          </cell>
          <cell r="B3120" t="str">
            <v>1DM6-87-110000017200217</v>
          </cell>
          <cell r="C3120" t="str">
            <v>1DM6-87-11000001</v>
          </cell>
          <cell r="D3120" t="str">
            <v>Pad de clorhexidina 1 ml</v>
          </cell>
          <cell r="E3120" t="str">
            <v>PAD DE CLORHEXIDINA 1 ML</v>
          </cell>
          <cell r="F3120" t="str">
            <v>Rechazo para destrucción</v>
          </cell>
          <cell r="G3120" t="str">
            <v>feb/01/2019</v>
          </cell>
          <cell r="H3120">
            <v>7200217</v>
          </cell>
          <cell r="I3120">
            <v>7200217</v>
          </cell>
          <cell r="J3120" t="str">
            <v>PZA</v>
          </cell>
          <cell r="K3120" t="str">
            <v>PZA</v>
          </cell>
          <cell r="L3120">
            <v>35405</v>
          </cell>
        </row>
        <row r="3121">
          <cell r="A3121" t="str">
            <v>102203PC-11000015</v>
          </cell>
          <cell r="B3121" t="str">
            <v>1DM6-87-PLMT003515209</v>
          </cell>
          <cell r="C3121" t="str">
            <v>1DM6-87-PLMT0035</v>
          </cell>
          <cell r="D3121" t="str">
            <v>Pad de clorhexidina 1.5 ml</v>
          </cell>
          <cell r="E3121" t="str">
            <v>Pad de clorhexidina 1.5 ml</v>
          </cell>
          <cell r="F3121" t="str">
            <v>Rechazo para destrucción</v>
          </cell>
          <cell r="G3121" t="str">
            <v>jul/07/2018</v>
          </cell>
          <cell r="H3121">
            <v>15209</v>
          </cell>
          <cell r="I3121">
            <v>15209</v>
          </cell>
          <cell r="J3121" t="str">
            <v>PZA</v>
          </cell>
          <cell r="K3121" t="str">
            <v>PZA</v>
          </cell>
          <cell r="L3121">
            <v>1</v>
          </cell>
        </row>
        <row r="3122">
          <cell r="A3122" t="str">
            <v>102203PC-11000016</v>
          </cell>
          <cell r="B3122" t="str">
            <v>1DM6-87-1100001617135</v>
          </cell>
          <cell r="C3122" t="str">
            <v>1DM6-87-11000016</v>
          </cell>
          <cell r="D3122" t="str">
            <v>Pad de clorhexidina 1.6 ml</v>
          </cell>
          <cell r="E3122" t="str">
            <v>PAD DE CLORHEXIDINA 1.6 ML</v>
          </cell>
          <cell r="F3122" t="str">
            <v>Rechazo para destrucción</v>
          </cell>
          <cell r="G3122" t="str">
            <v>may/25/2020</v>
          </cell>
          <cell r="H3122">
            <v>17135</v>
          </cell>
          <cell r="I3122">
            <v>17135</v>
          </cell>
          <cell r="J3122" t="str">
            <v>PZA</v>
          </cell>
          <cell r="K3122" t="str">
            <v>PZA</v>
          </cell>
          <cell r="L3122">
            <v>1</v>
          </cell>
        </row>
        <row r="3123">
          <cell r="A3123" t="str">
            <v>102203PC-11000065</v>
          </cell>
          <cell r="B3123" t="str">
            <v>1DM6-87-PADCLO65201809BC</v>
          </cell>
          <cell r="C3123" t="str">
            <v>1DM6-87-PADCLO65</v>
          </cell>
          <cell r="D3123" t="str">
            <v>Pad de clorhexidina 0.65 ml</v>
          </cell>
          <cell r="E3123" t="str">
            <v>Pad de clorhexidina 0.65 ml</v>
          </cell>
          <cell r="F3123" t="str">
            <v>Rechazo para destrucción</v>
          </cell>
          <cell r="G3123" t="str">
            <v>jun/28/2020</v>
          </cell>
          <cell r="H3123" t="str">
            <v>201809BC</v>
          </cell>
          <cell r="I3123" t="str">
            <v>201809BC</v>
          </cell>
          <cell r="J3123" t="str">
            <v>PZA</v>
          </cell>
          <cell r="K3123" t="str">
            <v>PZA</v>
          </cell>
          <cell r="L3123">
            <v>43</v>
          </cell>
        </row>
        <row r="3124">
          <cell r="A3124" t="str">
            <v>102203PC-11000065</v>
          </cell>
          <cell r="B3124" t="str">
            <v>1DM6-87-PADCLO65L7521</v>
          </cell>
          <cell r="C3124" t="str">
            <v>1DM6-87-PADCLO65</v>
          </cell>
          <cell r="D3124" t="str">
            <v>Pad de clorhexidina 0.65 ml</v>
          </cell>
          <cell r="E3124" t="str">
            <v>Pad de clorhexidina 0.65 ml</v>
          </cell>
          <cell r="F3124" t="str">
            <v>Rechazo para destrucción</v>
          </cell>
          <cell r="G3124" t="str">
            <v>ago/30/2019</v>
          </cell>
          <cell r="H3124" t="str">
            <v>L7521</v>
          </cell>
          <cell r="I3124" t="str">
            <v>L7521</v>
          </cell>
          <cell r="J3124" t="str">
            <v>PZA</v>
          </cell>
          <cell r="K3124" t="str">
            <v>PZA</v>
          </cell>
          <cell r="L3124">
            <v>2200</v>
          </cell>
        </row>
        <row r="3125">
          <cell r="A3125" t="str">
            <v>102203PC-11000065</v>
          </cell>
          <cell r="B3125" t="str">
            <v>1DM6-87-PADCLO658652</v>
          </cell>
          <cell r="C3125" t="str">
            <v>1DM6-87-PADCLO65</v>
          </cell>
          <cell r="D3125" t="str">
            <v>Pad de clorhexidina 0.65 ml</v>
          </cell>
          <cell r="E3125" t="str">
            <v>Pad de clorhexidina 0.65 ml</v>
          </cell>
          <cell r="F3125" t="str">
            <v>Rechazo para destrucción</v>
          </cell>
          <cell r="G3125" t="str">
            <v>jun/30/2020</v>
          </cell>
          <cell r="H3125">
            <v>8652</v>
          </cell>
          <cell r="I3125">
            <v>8652</v>
          </cell>
          <cell r="J3125" t="str">
            <v>PZA</v>
          </cell>
          <cell r="K3125" t="str">
            <v>PZA</v>
          </cell>
          <cell r="L3125">
            <v>76</v>
          </cell>
        </row>
        <row r="3126">
          <cell r="A3126" t="str">
            <v>102203PC-11000065</v>
          </cell>
          <cell r="B3126" t="str">
            <v>1DM6-87-PADCLO65201807BC</v>
          </cell>
          <cell r="C3126" t="str">
            <v>1DM6-87-PADCLO65</v>
          </cell>
          <cell r="D3126" t="str">
            <v>Pad de clorhexidina 0.65 ml</v>
          </cell>
          <cell r="E3126" t="str">
            <v>Pad de clorhexidina 0.65 ml</v>
          </cell>
          <cell r="F3126" t="str">
            <v>Rechazo para destrucción</v>
          </cell>
          <cell r="G3126" t="str">
            <v>abr/30/2020</v>
          </cell>
          <cell r="H3126" t="str">
            <v>201807BC</v>
          </cell>
          <cell r="I3126" t="str">
            <v>201807BC</v>
          </cell>
          <cell r="J3126" t="str">
            <v>PZA</v>
          </cell>
          <cell r="K3126" t="str">
            <v>PZA</v>
          </cell>
          <cell r="L3126">
            <v>160</v>
          </cell>
        </row>
        <row r="3127">
          <cell r="A3127" t="str">
            <v>102203PC-11000065</v>
          </cell>
          <cell r="B3127" t="str">
            <v>1DM6-87-PADCLO65201808BE</v>
          </cell>
          <cell r="C3127" t="str">
            <v>1DM6-87-PADCLO65</v>
          </cell>
          <cell r="D3127" t="str">
            <v>Pad de clorhexidina 0.65 ml</v>
          </cell>
          <cell r="E3127" t="str">
            <v>Pad de clorhexidina 0.65 ml</v>
          </cell>
          <cell r="F3127" t="str">
            <v>Rechazo para destrucción</v>
          </cell>
          <cell r="G3127" t="str">
            <v>abr/28/2020</v>
          </cell>
          <cell r="H3127" t="str">
            <v>201808BE</v>
          </cell>
          <cell r="I3127" t="str">
            <v>201808BE</v>
          </cell>
          <cell r="J3127" t="str">
            <v>PZA</v>
          </cell>
          <cell r="K3127" t="str">
            <v>PZA</v>
          </cell>
          <cell r="L3127">
            <v>25</v>
          </cell>
        </row>
        <row r="3128">
          <cell r="A3128" t="str">
            <v>102203PC-11000065</v>
          </cell>
          <cell r="B3128" t="str">
            <v>1DM6-87-PADCLO65201808BF</v>
          </cell>
          <cell r="C3128" t="str">
            <v>1DM6-87-PADCLO65</v>
          </cell>
          <cell r="D3128" t="str">
            <v>Pad de clorhexidina 0.65 ml</v>
          </cell>
          <cell r="E3128" t="str">
            <v>Pad de clorhexidina 0.65 ml</v>
          </cell>
          <cell r="F3128" t="str">
            <v>Rechazo para destrucción</v>
          </cell>
          <cell r="G3128" t="str">
            <v>abr/28/2020</v>
          </cell>
          <cell r="H3128" t="str">
            <v>201808BF</v>
          </cell>
          <cell r="I3128" t="str">
            <v>201808BF</v>
          </cell>
          <cell r="J3128" t="str">
            <v>PZA</v>
          </cell>
          <cell r="K3128" t="str">
            <v>PZA</v>
          </cell>
          <cell r="L3128">
            <v>92</v>
          </cell>
        </row>
        <row r="3129">
          <cell r="A3129" t="str">
            <v>102203PY-11000404</v>
          </cell>
          <cell r="B3129" t="str">
            <v>1DM6-87-102203PY66996</v>
          </cell>
          <cell r="C3129" t="str">
            <v>1DM6-87-102203PY</v>
          </cell>
          <cell r="D3129" t="str">
            <v>Pad de Yodopovidona</v>
          </cell>
          <cell r="E3129" t="str">
            <v>PAD DE YODOPOVIDONA</v>
          </cell>
          <cell r="F3129" t="str">
            <v>Rechazo para destrucción</v>
          </cell>
          <cell r="G3129" t="str">
            <v>jul/01/2020</v>
          </cell>
          <cell r="H3129">
            <v>66996</v>
          </cell>
          <cell r="I3129">
            <v>66996</v>
          </cell>
          <cell r="J3129" t="str">
            <v>CAJ</v>
          </cell>
          <cell r="K3129" t="str">
            <v>PZA</v>
          </cell>
          <cell r="L3129">
            <v>385</v>
          </cell>
        </row>
        <row r="3130">
          <cell r="A3130" t="str">
            <v>102203PY-11000404</v>
          </cell>
          <cell r="B3130" t="str">
            <v>1DM6-87-102203PY66709</v>
          </cell>
          <cell r="C3130" t="str">
            <v>1DM6-87-102203PY</v>
          </cell>
          <cell r="D3130" t="str">
            <v>Pad de Yodopovidona</v>
          </cell>
          <cell r="E3130" t="str">
            <v>PAD DE YODOPOVIDONA</v>
          </cell>
          <cell r="F3130" t="str">
            <v>Rechazo para destrucción</v>
          </cell>
          <cell r="G3130" t="str">
            <v>jun/30/2020</v>
          </cell>
          <cell r="H3130">
            <v>66709</v>
          </cell>
          <cell r="I3130">
            <v>66709</v>
          </cell>
          <cell r="J3130" t="str">
            <v>CAJ</v>
          </cell>
          <cell r="K3130" t="str">
            <v>PZA</v>
          </cell>
          <cell r="L3130">
            <v>20</v>
          </cell>
        </row>
        <row r="3131">
          <cell r="A3131" t="str">
            <v>102203PY-11000404</v>
          </cell>
          <cell r="B3131" t="str">
            <v>1DM6-87-102203PY66856</v>
          </cell>
          <cell r="C3131" t="str">
            <v>1DM6-87-102203PY</v>
          </cell>
          <cell r="D3131" t="str">
            <v>Pad de Yodopovidona</v>
          </cell>
          <cell r="E3131" t="str">
            <v>PAD DE YODOPOVIDONA</v>
          </cell>
          <cell r="F3131" t="str">
            <v>Rechazo para destrucción</v>
          </cell>
          <cell r="G3131" t="str">
            <v>jun/30/2020</v>
          </cell>
          <cell r="H3131">
            <v>66856</v>
          </cell>
          <cell r="I3131">
            <v>66856</v>
          </cell>
          <cell r="J3131" t="str">
            <v>CAJ</v>
          </cell>
          <cell r="K3131" t="str">
            <v>PZA</v>
          </cell>
          <cell r="L3131">
            <v>109</v>
          </cell>
        </row>
        <row r="3132">
          <cell r="A3132" t="str">
            <v>102203PY-11000404</v>
          </cell>
          <cell r="B3132" t="str">
            <v>1DM6-87-102203PY66040</v>
          </cell>
          <cell r="C3132" t="str">
            <v>1DM6-87-102203PY</v>
          </cell>
          <cell r="D3132" t="str">
            <v>Pad de Yodopovidona</v>
          </cell>
          <cell r="E3132" t="str">
            <v>PAD DE YODOPOVIDONA</v>
          </cell>
          <cell r="F3132" t="str">
            <v>Rechazo para destrucción</v>
          </cell>
          <cell r="G3132" t="str">
            <v>feb/28/2020</v>
          </cell>
          <cell r="H3132">
            <v>66040</v>
          </cell>
          <cell r="I3132">
            <v>66040</v>
          </cell>
          <cell r="J3132" t="str">
            <v>CAJ</v>
          </cell>
          <cell r="K3132" t="str">
            <v>PZA</v>
          </cell>
          <cell r="L3132">
            <v>287</v>
          </cell>
        </row>
        <row r="3133">
          <cell r="A3133" t="str">
            <v>102203PY-11000404</v>
          </cell>
          <cell r="B3133" t="str">
            <v>1DM6-87-102203PY66110</v>
          </cell>
          <cell r="C3133" t="str">
            <v>1DM6-87-102203PY</v>
          </cell>
          <cell r="D3133" t="str">
            <v>Pad de Yodopovidona</v>
          </cell>
          <cell r="E3133" t="str">
            <v>PAD DE YODOPOVIDONA</v>
          </cell>
          <cell r="F3133" t="str">
            <v>Rechazo para destrucción</v>
          </cell>
          <cell r="G3133" t="str">
            <v>mar/28/2020</v>
          </cell>
          <cell r="H3133">
            <v>66110</v>
          </cell>
          <cell r="I3133">
            <v>66110</v>
          </cell>
          <cell r="J3133" t="str">
            <v>CAJ</v>
          </cell>
          <cell r="K3133" t="str">
            <v>PZA</v>
          </cell>
          <cell r="L3133">
            <v>46</v>
          </cell>
        </row>
        <row r="3134">
          <cell r="A3134" t="str">
            <v>102203PY-11000404</v>
          </cell>
          <cell r="B3134" t="str">
            <v>1DM6-87-102203PY62226</v>
          </cell>
          <cell r="C3134" t="str">
            <v>1DM6-87-102203PY</v>
          </cell>
          <cell r="D3134" t="str">
            <v>Pad de Yodopovidona</v>
          </cell>
          <cell r="E3134" t="str">
            <v>PAD DE YODOPOVIDONA</v>
          </cell>
          <cell r="F3134" t="str">
            <v>Rechazo para destrucción</v>
          </cell>
          <cell r="G3134" t="str">
            <v>ene/31/2019</v>
          </cell>
          <cell r="H3134">
            <v>62226</v>
          </cell>
          <cell r="I3134">
            <v>62226</v>
          </cell>
          <cell r="J3134" t="str">
            <v>CAJ</v>
          </cell>
          <cell r="K3134" t="str">
            <v>PZA</v>
          </cell>
          <cell r="L3134">
            <v>4069</v>
          </cell>
        </row>
        <row r="3135">
          <cell r="A3135" t="str">
            <v>102203PY-11000404</v>
          </cell>
          <cell r="B3135" t="str">
            <v>1DM6-87-102203PY62558</v>
          </cell>
          <cell r="C3135" t="str">
            <v>1DM6-87-102203PY</v>
          </cell>
          <cell r="D3135" t="str">
            <v>Pad de Yodopovidona</v>
          </cell>
          <cell r="E3135" t="str">
            <v>PAD DE YODOPOVIDONA</v>
          </cell>
          <cell r="F3135" t="str">
            <v>Rechazo para destrucción</v>
          </cell>
          <cell r="G3135" t="str">
            <v>mar/30/2019</v>
          </cell>
          <cell r="H3135">
            <v>62558</v>
          </cell>
          <cell r="I3135">
            <v>62558</v>
          </cell>
          <cell r="J3135" t="str">
            <v>CAJ</v>
          </cell>
          <cell r="K3135" t="str">
            <v>PZA</v>
          </cell>
          <cell r="L3135">
            <v>3</v>
          </cell>
        </row>
        <row r="3136">
          <cell r="A3136" t="str">
            <v>102203PY-11000404</v>
          </cell>
          <cell r="B3136" t="str">
            <v>1DM6-87-102203PY62258</v>
          </cell>
          <cell r="C3136" t="str">
            <v>1DM6-87-102203PY</v>
          </cell>
          <cell r="D3136" t="str">
            <v>Pad de Yodopovidona</v>
          </cell>
          <cell r="E3136" t="str">
            <v>PAD DE YODOPOVIDONA</v>
          </cell>
          <cell r="F3136" t="str">
            <v>Rechazo para destrucción</v>
          </cell>
          <cell r="G3136" t="str">
            <v>feb/07/2019</v>
          </cell>
          <cell r="H3136">
            <v>62258</v>
          </cell>
          <cell r="I3136">
            <v>62258</v>
          </cell>
          <cell r="J3136" t="str">
            <v>CAJ</v>
          </cell>
          <cell r="K3136" t="str">
            <v>PZA</v>
          </cell>
          <cell r="L3136">
            <v>1</v>
          </cell>
        </row>
        <row r="3137">
          <cell r="A3137" t="str">
            <v>102203PY-11000404</v>
          </cell>
          <cell r="B3137" t="str">
            <v>1DM6-87-102203PY68298</v>
          </cell>
          <cell r="C3137" t="str">
            <v>1DM6-87-102203PY</v>
          </cell>
          <cell r="D3137" t="str">
            <v>Pad de Yodopovidona</v>
          </cell>
          <cell r="E3137" t="str">
            <v>PAD DE YODOPOVIDONA</v>
          </cell>
          <cell r="F3137" t="str">
            <v>Rechazo para destrucción</v>
          </cell>
          <cell r="G3137" t="str">
            <v>dic/30/2019</v>
          </cell>
          <cell r="H3137">
            <v>68298</v>
          </cell>
          <cell r="I3137">
            <v>68298</v>
          </cell>
          <cell r="J3137" t="str">
            <v>CAJ</v>
          </cell>
          <cell r="K3137" t="str">
            <v>PZA</v>
          </cell>
          <cell r="L3137">
            <v>663</v>
          </cell>
        </row>
        <row r="3138">
          <cell r="A3138" t="str">
            <v>102203PY-11000404</v>
          </cell>
          <cell r="B3138" t="str">
            <v>1DM6-87-102203PY67942</v>
          </cell>
          <cell r="C3138" t="str">
            <v>1DM6-87-102203PY</v>
          </cell>
          <cell r="D3138" t="str">
            <v>Pad de Yodopovidona</v>
          </cell>
          <cell r="E3138" t="str">
            <v>PAD DE YODOPOVIDONA</v>
          </cell>
          <cell r="F3138" t="str">
            <v>Rechazo para destrucción</v>
          </cell>
          <cell r="G3138" t="str">
            <v>oct/31/2019</v>
          </cell>
          <cell r="H3138">
            <v>67942</v>
          </cell>
          <cell r="I3138">
            <v>67942</v>
          </cell>
          <cell r="J3138" t="str">
            <v>CAJ</v>
          </cell>
          <cell r="K3138" t="str">
            <v>PZA</v>
          </cell>
          <cell r="L3138">
            <v>118</v>
          </cell>
        </row>
        <row r="3139">
          <cell r="A3139" t="str">
            <v>102204AL-13028511</v>
          </cell>
          <cell r="B3139" t="str">
            <v>1DM5-51-1302851124040812</v>
          </cell>
          <cell r="C3139" t="str">
            <v>1DM5-51-13028511</v>
          </cell>
          <cell r="D3139" t="str">
            <v>Aposito Leukomed IV Film de 8.5 x 11.5 cm</v>
          </cell>
          <cell r="E3139" t="str">
            <v>APOSITO LEUKOMED IV FILM DE 8.5X11.5 CM</v>
          </cell>
          <cell r="F3139" t="str">
            <v>Rechazo para destrucción</v>
          </cell>
          <cell r="G3139" t="str">
            <v>sep/01/2017</v>
          </cell>
          <cell r="H3139">
            <v>24040812</v>
          </cell>
          <cell r="I3139">
            <v>24040812</v>
          </cell>
          <cell r="J3139" t="str">
            <v>CAJ</v>
          </cell>
          <cell r="K3139" t="str">
            <v>PZA</v>
          </cell>
          <cell r="L3139">
            <v>1499</v>
          </cell>
        </row>
        <row r="3140">
          <cell r="A3140" t="str">
            <v>102204AL-13028511</v>
          </cell>
          <cell r="B3140" t="str">
            <v>1DM5-51-1302851111130822</v>
          </cell>
          <cell r="C3140" t="str">
            <v>1DM5-51-13028511</v>
          </cell>
          <cell r="D3140" t="str">
            <v>Aposito Leukomed IV Film de 8.5 x 11.5 cm</v>
          </cell>
          <cell r="E3140" t="str">
            <v>APOSITO LEUKOMED IV FILM DE 8.5X11.5 CM</v>
          </cell>
          <cell r="F3140" t="str">
            <v>Rechazo para destrucción</v>
          </cell>
          <cell r="G3140" t="str">
            <v>feb/28/2016</v>
          </cell>
          <cell r="H3140">
            <v>11130822</v>
          </cell>
          <cell r="I3140">
            <v>11130822</v>
          </cell>
          <cell r="J3140" t="str">
            <v>CAJ</v>
          </cell>
          <cell r="K3140" t="str">
            <v>PZA</v>
          </cell>
          <cell r="L3140">
            <v>302</v>
          </cell>
        </row>
        <row r="3141">
          <cell r="A3141" t="str">
            <v>102204AL-15000810</v>
          </cell>
          <cell r="B3141" t="str">
            <v>1DM5-51-1500081023411812</v>
          </cell>
          <cell r="C3141" t="str">
            <v>1DM5-51-15000810</v>
          </cell>
          <cell r="D3141" t="str">
            <v>Aposito transparente Leukomed T plus 8 x 10 cm</v>
          </cell>
          <cell r="E3141" t="str">
            <v>APOSITO TRANSPARENTE 8 X 10 CM</v>
          </cell>
          <cell r="F3141" t="str">
            <v>Rechazo para destrucción</v>
          </cell>
          <cell r="G3141" t="str">
            <v>jul/30/2017</v>
          </cell>
          <cell r="H3141">
            <v>23411812</v>
          </cell>
          <cell r="I3141">
            <v>23411812</v>
          </cell>
          <cell r="J3141" t="str">
            <v>CAJ</v>
          </cell>
          <cell r="K3141" t="str">
            <v>PZA</v>
          </cell>
          <cell r="L3141">
            <v>927</v>
          </cell>
        </row>
        <row r="3142">
          <cell r="A3142" t="str">
            <v>102204AT-12001012</v>
          </cell>
          <cell r="B3142" t="str">
            <v>1DM5-51-120010122020-07TW</v>
          </cell>
          <cell r="C3142" t="str">
            <v>1DM5-51-12001012</v>
          </cell>
          <cell r="D3142" t="str">
            <v>Aposito transparente Tegaderm 10 x 12 cm</v>
          </cell>
          <cell r="E3142" t="str">
            <v>APOSITO TRANSPARENTE 10 X 12 CM</v>
          </cell>
          <cell r="F3142" t="str">
            <v>Rechazo para destrucción</v>
          </cell>
          <cell r="G3142" t="str">
            <v>jul/31/2020</v>
          </cell>
          <cell r="H3142" t="str">
            <v>2020-07TW</v>
          </cell>
          <cell r="I3142" t="str">
            <v>2020-07TW</v>
          </cell>
          <cell r="J3142" t="str">
            <v>CAJ</v>
          </cell>
          <cell r="K3142" t="str">
            <v>PZA</v>
          </cell>
          <cell r="L3142">
            <v>1</v>
          </cell>
        </row>
        <row r="3143">
          <cell r="A3143" t="str">
            <v>102204AT-12001012</v>
          </cell>
          <cell r="B3143" t="str">
            <v>1DM5-51-120010121300028103</v>
          </cell>
          <cell r="C3143" t="str">
            <v>1DM5-51-12001012</v>
          </cell>
          <cell r="D3143" t="str">
            <v>Aposito transparente Tegaderm 10 x 12 cm</v>
          </cell>
          <cell r="E3143" t="str">
            <v>APOSITO TRANSPARENTE 10 X 12 CM</v>
          </cell>
          <cell r="F3143" t="str">
            <v>Rechazo para destrucción</v>
          </cell>
          <cell r="G3143" t="str">
            <v>nov/30/2015</v>
          </cell>
          <cell r="H3143" t="str">
            <v>130002810362X</v>
          </cell>
          <cell r="I3143">
            <v>1300028103</v>
          </cell>
          <cell r="J3143" t="str">
            <v>CAJ</v>
          </cell>
          <cell r="K3143" t="str">
            <v>PZA</v>
          </cell>
          <cell r="L3143">
            <v>400</v>
          </cell>
        </row>
        <row r="3144">
          <cell r="A3144" t="str">
            <v>102204AT-12001012</v>
          </cell>
          <cell r="B3144" t="str">
            <v>1DM5-51-120010121400000991</v>
          </cell>
          <cell r="C3144" t="str">
            <v>1DM5-51-12001012</v>
          </cell>
          <cell r="D3144" t="str">
            <v>Aposito transparente Tegaderm 10 x 12 cm</v>
          </cell>
          <cell r="E3144" t="str">
            <v>APOSITO TRANSPARENTE 10 X 12 CM</v>
          </cell>
          <cell r="F3144" t="str">
            <v>Rechazo para destrucción</v>
          </cell>
          <cell r="G3144" t="str">
            <v>ene/30/2016</v>
          </cell>
          <cell r="H3144" t="str">
            <v>140000099162X</v>
          </cell>
          <cell r="I3144">
            <v>1400000991</v>
          </cell>
          <cell r="J3144" t="str">
            <v>CAJ</v>
          </cell>
          <cell r="K3144" t="str">
            <v>PZA</v>
          </cell>
          <cell r="L3144">
            <v>200</v>
          </cell>
        </row>
        <row r="3145">
          <cell r="A3145" t="str">
            <v>102204AT-12001012</v>
          </cell>
          <cell r="B3145" t="str">
            <v>1DM5-51-120010122018-06UF</v>
          </cell>
          <cell r="C3145" t="str">
            <v>1DM5-51-12001012</v>
          </cell>
          <cell r="D3145" t="str">
            <v>Aposito transparente Tegaderm 10 x 12 cm</v>
          </cell>
          <cell r="E3145" t="str">
            <v>APOSITO TRANSPARENTE 10 X 12 CM</v>
          </cell>
          <cell r="F3145" t="str">
            <v>Rechazo para destrucción</v>
          </cell>
          <cell r="G3145" t="str">
            <v>jul/07/2018</v>
          </cell>
          <cell r="H3145" t="str">
            <v>2018-06UF</v>
          </cell>
          <cell r="I3145" t="str">
            <v>2018-06UF</v>
          </cell>
          <cell r="J3145" t="str">
            <v>CAJ</v>
          </cell>
          <cell r="K3145" t="str">
            <v>PZA</v>
          </cell>
          <cell r="L3145">
            <v>4</v>
          </cell>
        </row>
        <row r="3146">
          <cell r="A3146" t="str">
            <v>102204AT-13008510</v>
          </cell>
          <cell r="B3146" t="str">
            <v>1DM5-51-1300851063932</v>
          </cell>
          <cell r="C3146" t="str">
            <v>1DM5-51-13008510</v>
          </cell>
          <cell r="D3146" t="str">
            <v>Aposito transparente Tegaderm I.V. 8.5 x 10.5 cm</v>
          </cell>
          <cell r="E3146" t="str">
            <v>APOSITO TRANSPARENTE I.V. 8.5 X 10.5 CM</v>
          </cell>
          <cell r="F3146" t="str">
            <v>Rechazo para destrucción</v>
          </cell>
          <cell r="G3146" t="str">
            <v>abr/30/2016</v>
          </cell>
          <cell r="H3146">
            <v>63932</v>
          </cell>
          <cell r="I3146">
            <v>63932</v>
          </cell>
          <cell r="J3146" t="str">
            <v>CAJ</v>
          </cell>
          <cell r="K3146" t="str">
            <v>PZA</v>
          </cell>
          <cell r="L3146">
            <v>9</v>
          </cell>
        </row>
        <row r="3147">
          <cell r="A3147" t="str">
            <v>102204AT-13010785</v>
          </cell>
          <cell r="B3147" t="str">
            <v>1DM5-51-13010785BF037-E</v>
          </cell>
          <cell r="C3147" t="str">
            <v>1DM5-51-13010785</v>
          </cell>
          <cell r="D3147" t="str">
            <v>Aposito transparente tegaderm I.V. 7 x 8.5 cm</v>
          </cell>
          <cell r="E3147" t="str">
            <v>APOSITO TRANSPARENTE I.V. 7 X 8.5 CM</v>
          </cell>
          <cell r="F3147" t="str">
            <v>Rechazo para destrucción</v>
          </cell>
          <cell r="G3147" t="str">
            <v>feb/07/2019</v>
          </cell>
          <cell r="H3147" t="str">
            <v>BF037-E</v>
          </cell>
          <cell r="I3147" t="str">
            <v>BF037-E</v>
          </cell>
          <cell r="J3147" t="str">
            <v>CAJ</v>
          </cell>
          <cell r="K3147" t="str">
            <v>PZA</v>
          </cell>
          <cell r="L3147">
            <v>4</v>
          </cell>
        </row>
        <row r="3148">
          <cell r="A3148" t="str">
            <v>102204AT-13010785</v>
          </cell>
          <cell r="B3148" t="str">
            <v>1DM5-51-130107851702TEG002</v>
          </cell>
          <cell r="C3148" t="str">
            <v>1DM5-51-13010785</v>
          </cell>
          <cell r="D3148" t="str">
            <v>Aposito transparente tegaderm I.V. 7 x 8.5 cm</v>
          </cell>
          <cell r="E3148" t="str">
            <v>APOSITO TRANSPARENTE I.V. 7 X 8.5 CM</v>
          </cell>
          <cell r="F3148" t="str">
            <v>Rechazo para destrucción</v>
          </cell>
          <cell r="G3148" t="str">
            <v>feb/19/2019</v>
          </cell>
          <cell r="H3148" t="str">
            <v>1702TEG002</v>
          </cell>
          <cell r="I3148" t="str">
            <v>1702TEG002</v>
          </cell>
          <cell r="J3148" t="str">
            <v>CAJ</v>
          </cell>
          <cell r="K3148" t="str">
            <v>PZA</v>
          </cell>
          <cell r="L3148">
            <v>1005</v>
          </cell>
        </row>
        <row r="3149">
          <cell r="A3149" t="str">
            <v>102204AT-13010785</v>
          </cell>
          <cell r="B3149" t="str">
            <v>1DM5-51-130107851705TEG008</v>
          </cell>
          <cell r="C3149" t="str">
            <v>1DM5-51-13010785</v>
          </cell>
          <cell r="D3149" t="str">
            <v>Aposito transparente tegaderm I.V. 7 x 8.5 cm</v>
          </cell>
          <cell r="E3149" t="str">
            <v>APOSITO TRANSPARENTE I.V. 7 X 8.5 CM</v>
          </cell>
          <cell r="F3149" t="str">
            <v>Rechazo para destrucción</v>
          </cell>
          <cell r="G3149" t="str">
            <v>feb/19/2019</v>
          </cell>
          <cell r="H3149" t="str">
            <v>1705TEG008</v>
          </cell>
          <cell r="I3149" t="str">
            <v>1705TEG008</v>
          </cell>
          <cell r="J3149" t="str">
            <v>CAJ</v>
          </cell>
          <cell r="K3149" t="str">
            <v>PZA</v>
          </cell>
          <cell r="L3149">
            <v>559</v>
          </cell>
        </row>
        <row r="3150">
          <cell r="A3150" t="str">
            <v>102204AT-13010785</v>
          </cell>
          <cell r="B3150" t="str">
            <v>1DM5-51-130107852020-08C1</v>
          </cell>
          <cell r="C3150" t="str">
            <v>1DM5-51-13010785</v>
          </cell>
          <cell r="D3150" t="str">
            <v>Aposito transparente tegaderm I.V. 7 x 8.5 cm</v>
          </cell>
          <cell r="E3150" t="str">
            <v>APOSITO TRANSPARENTE I.V. 7 X 8.5 CM</v>
          </cell>
          <cell r="F3150" t="str">
            <v>Rechazo para destrucción</v>
          </cell>
          <cell r="G3150" t="str">
            <v>ago/16/2020</v>
          </cell>
          <cell r="H3150" t="str">
            <v>2020-08C1</v>
          </cell>
          <cell r="I3150" t="str">
            <v>2020-08C1</v>
          </cell>
          <cell r="J3150" t="str">
            <v>CAJ</v>
          </cell>
          <cell r="K3150" t="str">
            <v>PZA</v>
          </cell>
          <cell r="L3150">
            <v>1</v>
          </cell>
        </row>
        <row r="3151">
          <cell r="A3151" t="str">
            <v>102204AT-13010785</v>
          </cell>
          <cell r="B3151" t="str">
            <v>1DM5-51-130107852020-08E1</v>
          </cell>
          <cell r="C3151" t="str">
            <v>1DM5-51-13010785</v>
          </cell>
          <cell r="D3151" t="str">
            <v>Aposito transparente tegaderm I.V. 7 x 8.5 cm</v>
          </cell>
          <cell r="E3151" t="str">
            <v>APOSITO TRANSPARENTE I.V. 7 X 8.5 CM</v>
          </cell>
          <cell r="F3151" t="str">
            <v>Rechazo para destrucción</v>
          </cell>
          <cell r="G3151" t="str">
            <v>ago/19/2020</v>
          </cell>
          <cell r="H3151" t="str">
            <v>2020-08E1</v>
          </cell>
          <cell r="I3151" t="str">
            <v>2020-08E1</v>
          </cell>
          <cell r="J3151" t="str">
            <v>CAJ</v>
          </cell>
          <cell r="K3151" t="str">
            <v>PZA</v>
          </cell>
          <cell r="L3151">
            <v>2</v>
          </cell>
        </row>
        <row r="3152">
          <cell r="A3152" t="str">
            <v>102204AT-14008511</v>
          </cell>
          <cell r="B3152" t="str">
            <v>1DM5-51-140085112019-10XL</v>
          </cell>
          <cell r="C3152" t="str">
            <v>1DM5-51-14008511</v>
          </cell>
          <cell r="D3152" t="str">
            <v>Aposito transparente Tegaderm I.V. 8.5 x 11.5 cm</v>
          </cell>
          <cell r="E3152" t="str">
            <v>APOSITO TRANSPARENTE I.V. 8.5 X 11.5 CM</v>
          </cell>
          <cell r="F3152" t="str">
            <v>Rechazo para destrucción</v>
          </cell>
          <cell r="G3152" t="str">
            <v>feb/08/2019</v>
          </cell>
          <cell r="H3152" t="str">
            <v>2019-10XL</v>
          </cell>
          <cell r="I3152" t="str">
            <v>2019-10XL</v>
          </cell>
          <cell r="J3152" t="str">
            <v>CAJ</v>
          </cell>
          <cell r="K3152" t="str">
            <v>PZA</v>
          </cell>
          <cell r="L3152">
            <v>2</v>
          </cell>
        </row>
        <row r="3153">
          <cell r="A3153" t="str">
            <v>102204AT-14008511</v>
          </cell>
          <cell r="B3153" t="str">
            <v>1DM5-51-140085112019-11XK</v>
          </cell>
          <cell r="C3153" t="str">
            <v>1DM5-51-14008511</v>
          </cell>
          <cell r="D3153" t="str">
            <v>Aposito transparente Tegaderm I.V. 8.5 x 11.5 cm</v>
          </cell>
          <cell r="E3153" t="str">
            <v>APOSITO TRANSPARENTE I.V. 8.5 X 11.5 CM</v>
          </cell>
          <cell r="F3153" t="str">
            <v>Rechazo para destrucción</v>
          </cell>
          <cell r="G3153" t="str">
            <v>nov/30/2019</v>
          </cell>
          <cell r="H3153" t="str">
            <v>2019-11XK</v>
          </cell>
          <cell r="I3153" t="str">
            <v>2019-11XK</v>
          </cell>
          <cell r="J3153" t="str">
            <v>CAJ</v>
          </cell>
          <cell r="K3153" t="str">
            <v>PZA</v>
          </cell>
          <cell r="L3153">
            <v>22</v>
          </cell>
        </row>
        <row r="3154">
          <cell r="A3154" t="str">
            <v>102204AT-15000920</v>
          </cell>
          <cell r="B3154" t="str">
            <v>1DM5-51-150009202018-04AY</v>
          </cell>
          <cell r="C3154" t="str">
            <v>1DM5-51-15000920</v>
          </cell>
          <cell r="D3154" t="str">
            <v>Tegaderm mas Pad 9 x 20 referencia 3590</v>
          </cell>
          <cell r="E3154" t="str">
            <v>APOSITO TRANSPARENTE + PAD 9 X 20 CM</v>
          </cell>
          <cell r="F3154" t="str">
            <v>Rechazo para destrucción</v>
          </cell>
          <cell r="G3154" t="str">
            <v>abr/01/2018</v>
          </cell>
          <cell r="H3154" t="str">
            <v>2018-04AY</v>
          </cell>
          <cell r="I3154" t="str">
            <v>2018-04AY</v>
          </cell>
          <cell r="J3154" t="str">
            <v>PZA</v>
          </cell>
          <cell r="K3154" t="str">
            <v>PZA</v>
          </cell>
          <cell r="L3154">
            <v>99</v>
          </cell>
        </row>
        <row r="3155">
          <cell r="A3155" t="str">
            <v>102205HB-13200015</v>
          </cell>
          <cell r="B3155" t="str">
            <v>1DM5-63-V3200015201411</v>
          </cell>
          <cell r="C3155" t="str">
            <v>1DM5-63-V3200015</v>
          </cell>
          <cell r="D3155" t="str">
            <v>Hoja de bisturi No.15  (Acero inoxidable)</v>
          </cell>
          <cell r="E3155" t="str">
            <v>HOJA DE BISTURI NO 15 CARBON STEEL</v>
          </cell>
          <cell r="F3155" t="str">
            <v>Rechazo para destrucción</v>
          </cell>
          <cell r="G3155" t="str">
            <v>nov/17/2019</v>
          </cell>
          <cell r="H3155">
            <v>201411</v>
          </cell>
          <cell r="I3155">
            <v>201411</v>
          </cell>
          <cell r="J3155" t="str">
            <v>CAJ</v>
          </cell>
          <cell r="K3155" t="str">
            <v>PZA</v>
          </cell>
          <cell r="L3155">
            <v>499</v>
          </cell>
        </row>
        <row r="3156">
          <cell r="A3156" t="str">
            <v>102205HB-14190011</v>
          </cell>
          <cell r="B3156" t="str">
            <v>1DM5-63-V4190011REAGO0882</v>
          </cell>
          <cell r="C3156" t="str">
            <v>1DM5-63-V4190011</v>
          </cell>
          <cell r="D3156" t="str">
            <v>Hoja de bisturi No 11 con mango integrado Carbon Steel</v>
          </cell>
          <cell r="E3156" t="str">
            <v>HOJA DE BISTURI NO 11  CARBON STEEL</v>
          </cell>
          <cell r="F3156" t="str">
            <v>Rechazo para destrucción</v>
          </cell>
          <cell r="G3156" t="str">
            <v>ago/31/2017</v>
          </cell>
          <cell r="H3156" t="str">
            <v>REAGO0882</v>
          </cell>
          <cell r="I3156" t="str">
            <v>REAGO0882</v>
          </cell>
          <cell r="J3156" t="str">
            <v>CAJ</v>
          </cell>
          <cell r="K3156" t="str">
            <v>PZA</v>
          </cell>
          <cell r="L3156">
            <v>48</v>
          </cell>
        </row>
        <row r="3157">
          <cell r="A3157" t="str">
            <v>102205HB-14190012</v>
          </cell>
          <cell r="B3157" t="str">
            <v>1DM5-63-V41900124504962867</v>
          </cell>
          <cell r="C3157" t="str">
            <v>1DM5-63-V4190012</v>
          </cell>
          <cell r="D3157" t="str">
            <v>Hoja de bisturi No 12 con mango integrado Carbon Steel</v>
          </cell>
          <cell r="E3157" t="str">
            <v>HOJA DE BISTURI NO 12 CARBON STEEL</v>
          </cell>
          <cell r="F3157" t="str">
            <v>Rechazo para destrucción</v>
          </cell>
          <cell r="G3157" t="str">
            <v>feb/07/2018</v>
          </cell>
          <cell r="H3157">
            <v>4504962867</v>
          </cell>
          <cell r="I3157">
            <v>4504962867</v>
          </cell>
          <cell r="J3157" t="str">
            <v>CAJ</v>
          </cell>
          <cell r="K3157" t="str">
            <v>PZA</v>
          </cell>
          <cell r="L3157">
            <v>673</v>
          </cell>
        </row>
        <row r="3158">
          <cell r="A3158" t="str">
            <v>102205HB-14190015</v>
          </cell>
          <cell r="B3158" t="str">
            <v>1DM5-63-W32000154509225500</v>
          </cell>
          <cell r="C3158" t="str">
            <v>1DM5-63-W3200015</v>
          </cell>
          <cell r="D3158" t="str">
            <v>Hoja de bisturi No 15 con mango integrado Carbon Steel</v>
          </cell>
          <cell r="E3158" t="str">
            <v>HOJA DE BISTURI NO 15 CARBON STEEL</v>
          </cell>
          <cell r="F3158" t="str">
            <v>Rechazo para destrucción</v>
          </cell>
          <cell r="G3158" t="str">
            <v>nov/30/2022</v>
          </cell>
          <cell r="H3158">
            <v>4509225500</v>
          </cell>
          <cell r="I3158">
            <v>4509225500</v>
          </cell>
          <cell r="J3158" t="str">
            <v>CAJ</v>
          </cell>
          <cell r="K3158" t="str">
            <v>PZA</v>
          </cell>
          <cell r="L3158">
            <v>1</v>
          </cell>
        </row>
        <row r="3159">
          <cell r="A3159" t="str">
            <v>102205HB-14200011</v>
          </cell>
          <cell r="B3159" t="str">
            <v>1DM5-63-W41900114504585294</v>
          </cell>
          <cell r="C3159" t="str">
            <v>1DM5-63-W4190011</v>
          </cell>
          <cell r="D3159" t="str">
            <v>Hoja de bisturi No 11  Carbon Steel</v>
          </cell>
          <cell r="E3159" t="str">
            <v>HOJA DE BISTURI NO 11  CARBON STEEL</v>
          </cell>
          <cell r="F3159" t="str">
            <v>Rechazo para destrucción</v>
          </cell>
          <cell r="G3159" t="str">
            <v>ago/01/2017</v>
          </cell>
          <cell r="H3159">
            <v>4504585294</v>
          </cell>
          <cell r="I3159">
            <v>4504585294</v>
          </cell>
          <cell r="J3159" t="str">
            <v>CAJ</v>
          </cell>
          <cell r="K3159" t="str">
            <v>PZA</v>
          </cell>
          <cell r="L3159">
            <v>338</v>
          </cell>
        </row>
        <row r="3160">
          <cell r="A3160" t="str">
            <v>102205HB-14200011</v>
          </cell>
          <cell r="B3160" t="str">
            <v>1DM5-63-W41900112012-02</v>
          </cell>
          <cell r="C3160" t="str">
            <v>1DM5-63-W4190011</v>
          </cell>
          <cell r="D3160" t="str">
            <v>Hoja de bisturi No 11  Carbon Steel</v>
          </cell>
          <cell r="E3160" t="str">
            <v>HOJA DE BISTURI NO 11  CARBON STEEL</v>
          </cell>
          <cell r="F3160" t="str">
            <v>Rechazo para destrucción</v>
          </cell>
          <cell r="G3160" t="str">
            <v>feb/28/2017</v>
          </cell>
          <cell r="H3160" t="str">
            <v>2012-02</v>
          </cell>
          <cell r="I3160" t="str">
            <v>2012-02</v>
          </cell>
          <cell r="J3160" t="str">
            <v>CAJ</v>
          </cell>
          <cell r="K3160" t="str">
            <v>PZA</v>
          </cell>
          <cell r="L3160">
            <v>200</v>
          </cell>
        </row>
        <row r="3161">
          <cell r="A3161" t="str">
            <v>102205HB-14200015</v>
          </cell>
          <cell r="B3161" t="str">
            <v>1DM5-63-X320001512115</v>
          </cell>
          <cell r="C3161" t="str">
            <v>1DM5-63-X3200015</v>
          </cell>
          <cell r="D3161" t="str">
            <v>Hoja de bisturi No 15 Carbon Steel</v>
          </cell>
          <cell r="E3161" t="str">
            <v>HOJA DE BISTURI NO 15 CARBON STEEL</v>
          </cell>
          <cell r="F3161" t="str">
            <v>Rechazo para destrucción</v>
          </cell>
          <cell r="G3161" t="str">
            <v>jul/30/2017</v>
          </cell>
          <cell r="H3161">
            <v>12115</v>
          </cell>
          <cell r="I3161">
            <v>12115</v>
          </cell>
          <cell r="J3161" t="str">
            <v>CAJ</v>
          </cell>
          <cell r="K3161" t="str">
            <v>PZA</v>
          </cell>
          <cell r="L3161">
            <v>156</v>
          </cell>
        </row>
        <row r="3162">
          <cell r="A3162" t="str">
            <v>102205HB-14200020</v>
          </cell>
          <cell r="B3162" t="str">
            <v>1DM5-63-W41900204504637523</v>
          </cell>
          <cell r="C3162" t="str">
            <v>1DM5-63-W4190020</v>
          </cell>
          <cell r="D3162" t="str">
            <v>Hoja de bisturi No.20 (Carbon steel)</v>
          </cell>
          <cell r="E3162" t="str">
            <v>HOJA DE BISTURI NO.20 CARBON STEEL</v>
          </cell>
          <cell r="F3162" t="str">
            <v>Rechazo para destrucción</v>
          </cell>
          <cell r="G3162" t="str">
            <v>sep/01/2017</v>
          </cell>
          <cell r="H3162">
            <v>4504637523</v>
          </cell>
          <cell r="I3162">
            <v>4504637523</v>
          </cell>
          <cell r="J3162" t="str">
            <v>CAJ</v>
          </cell>
          <cell r="K3162" t="str">
            <v>PZA</v>
          </cell>
          <cell r="L3162">
            <v>940</v>
          </cell>
        </row>
        <row r="3163">
          <cell r="A3163" t="str">
            <v>102205HB-14200020</v>
          </cell>
          <cell r="B3163" t="str">
            <v>1DM5-63-W4190020201109</v>
          </cell>
          <cell r="C3163" t="str">
            <v>1DM5-63-W4190020</v>
          </cell>
          <cell r="D3163" t="str">
            <v>Hoja de bisturi No.20 (Carbon steel)</v>
          </cell>
          <cell r="E3163" t="str">
            <v>HOJA DE BISTURI NO.20 CARBON STEEL</v>
          </cell>
          <cell r="F3163" t="str">
            <v>Rechazo para destrucción</v>
          </cell>
          <cell r="G3163" t="str">
            <v>sep/20/2016</v>
          </cell>
          <cell r="H3163">
            <v>201109</v>
          </cell>
          <cell r="I3163">
            <v>201109</v>
          </cell>
          <cell r="J3163" t="str">
            <v>CAJ</v>
          </cell>
          <cell r="K3163" t="str">
            <v>PZA</v>
          </cell>
          <cell r="L3163">
            <v>1132</v>
          </cell>
        </row>
        <row r="3164">
          <cell r="A3164" t="str">
            <v>102206FI-03260500</v>
          </cell>
          <cell r="B3164" t="str">
            <v>2DM5-60-032605002423</v>
          </cell>
          <cell r="C3164" t="str">
            <v>2DM5-60-03260500</v>
          </cell>
          <cell r="D3164" t="str">
            <v>Film 322 mm x 500 m</v>
          </cell>
          <cell r="E3164" t="str">
            <v>FILM 322 MM X 500 M</v>
          </cell>
          <cell r="F3164" t="str">
            <v>Rechazo para destrucción</v>
          </cell>
          <cell r="G3164" t="str">
            <v>feb/06/2019</v>
          </cell>
          <cell r="H3164">
            <v>2423</v>
          </cell>
          <cell r="I3164">
            <v>2423</v>
          </cell>
          <cell r="J3164" t="str">
            <v>ML</v>
          </cell>
          <cell r="K3164" t="str">
            <v>ML</v>
          </cell>
          <cell r="L3164">
            <v>234</v>
          </cell>
        </row>
        <row r="3165">
          <cell r="A3165" t="str">
            <v>102206PM-60321000</v>
          </cell>
          <cell r="B3165" t="str">
            <v>2DM5-60-60321000D18ABR0327</v>
          </cell>
          <cell r="C3165" t="str">
            <v>2DM5-60-60321000</v>
          </cell>
          <cell r="D3165" t="str">
            <v>Papel grado medico 60 g 320 mm x 1000 m</v>
          </cell>
          <cell r="E3165" t="str">
            <v>PAPEL GRADO MEDICO 60 G 320 MM X 1000 M</v>
          </cell>
          <cell r="F3165" t="str">
            <v>Rechazo para destrucción</v>
          </cell>
          <cell r="G3165" t="str">
            <v>feb/06/2019</v>
          </cell>
          <cell r="H3165" t="str">
            <v>DESPT18ABR0327</v>
          </cell>
          <cell r="I3165" t="str">
            <v>D18ABR0327</v>
          </cell>
          <cell r="J3165" t="str">
            <v>ML</v>
          </cell>
          <cell r="K3165" t="str">
            <v>ML</v>
          </cell>
          <cell r="L3165">
            <v>2325</v>
          </cell>
        </row>
        <row r="3166">
          <cell r="A3166" t="str">
            <v>102207CD-17001250</v>
          </cell>
          <cell r="B3166" t="str">
            <v>2DM5-54-17001250401749</v>
          </cell>
          <cell r="C3166" t="str">
            <v>2DM5-54-17001250</v>
          </cell>
          <cell r="D3166" t="str">
            <v>Cinta doble adhesivo 12 mm x 50 m</v>
          </cell>
          <cell r="E3166" t="str">
            <v>CINTA DOBLE ADHESIVO 12 MM X 50 M</v>
          </cell>
          <cell r="F3166" t="str">
            <v>Rechazo para destrucción</v>
          </cell>
          <cell r="G3166" t="str">
            <v>jul/31/2020</v>
          </cell>
          <cell r="H3166">
            <v>401749</v>
          </cell>
          <cell r="I3166">
            <v>401749</v>
          </cell>
          <cell r="J3166" t="str">
            <v>CAJ</v>
          </cell>
          <cell r="K3166" t="str">
            <v>PZA</v>
          </cell>
          <cell r="L3166">
            <v>31</v>
          </cell>
        </row>
        <row r="3167">
          <cell r="A3167" t="str">
            <v>102207CD-17005012</v>
          </cell>
          <cell r="B3167" t="str">
            <v>2DM5-54-17005012813228</v>
          </cell>
          <cell r="C3167" t="str">
            <v>2DM5-54-17005012</v>
          </cell>
          <cell r="D3167" t="str">
            <v>Cinta de doble adhesivo acrilica de 12 x 50 m</v>
          </cell>
          <cell r="E3167" t="str">
            <v>CINTA DOBLE ADHESIVO ACRILICA 12X50 M</v>
          </cell>
          <cell r="F3167" t="str">
            <v>Rechazo para destrucción</v>
          </cell>
          <cell r="G3167" t="str">
            <v>feb/07/2018</v>
          </cell>
          <cell r="H3167">
            <v>813228</v>
          </cell>
          <cell r="I3167">
            <v>813228</v>
          </cell>
          <cell r="J3167" t="str">
            <v>CAJ</v>
          </cell>
          <cell r="K3167" t="str">
            <v>PZA</v>
          </cell>
          <cell r="L3167">
            <v>1200</v>
          </cell>
        </row>
        <row r="3168">
          <cell r="A3168" t="str">
            <v>102207CD-17005036</v>
          </cell>
          <cell r="B3168" t="str">
            <v>2DM5-54-17005036814333</v>
          </cell>
          <cell r="C3168" t="str">
            <v>2DM5-54-17005036</v>
          </cell>
          <cell r="D3168" t="str">
            <v>Cinta doble adhesivo acrilica 36 mm x 50 m</v>
          </cell>
          <cell r="E3168" t="str">
            <v>CINTA DOBLE ADHESIVO ACRILICA 36MMX50M</v>
          </cell>
          <cell r="F3168" t="str">
            <v>Rechazo para destrucción</v>
          </cell>
          <cell r="G3168" t="str">
            <v>feb/07/2018</v>
          </cell>
          <cell r="H3168">
            <v>814333</v>
          </cell>
          <cell r="I3168">
            <v>814333</v>
          </cell>
          <cell r="J3168" t="str">
            <v>CAJ</v>
          </cell>
          <cell r="K3168" t="str">
            <v>PZA</v>
          </cell>
          <cell r="L3168">
            <v>10</v>
          </cell>
        </row>
        <row r="3169">
          <cell r="A3169" t="str">
            <v>102207CD-17005036</v>
          </cell>
          <cell r="B3169" t="str">
            <v>2DM5-54-17005036414333</v>
          </cell>
          <cell r="C3169" t="str">
            <v>2DM5-54-17005036</v>
          </cell>
          <cell r="D3169" t="str">
            <v>Cinta doble adhesivo acrilica 36 mm x 50 m</v>
          </cell>
          <cell r="E3169" t="str">
            <v>CINTA DOBLE ADHESIVO ACRILICA 36MMX50M</v>
          </cell>
          <cell r="F3169" t="str">
            <v>Rechazo para destrucción</v>
          </cell>
          <cell r="G3169" t="str">
            <v>feb/07/2018</v>
          </cell>
          <cell r="H3169">
            <v>414333</v>
          </cell>
          <cell r="I3169">
            <v>414333</v>
          </cell>
          <cell r="J3169" t="str">
            <v>CAJ</v>
          </cell>
          <cell r="K3169" t="str">
            <v>PZA</v>
          </cell>
          <cell r="L3169">
            <v>126</v>
          </cell>
        </row>
        <row r="3170">
          <cell r="A3170" t="str">
            <v>102209IN-30000001</v>
          </cell>
          <cell r="B3170" t="str">
            <v>2DM5-60-300000012016-02AN</v>
          </cell>
          <cell r="C3170" t="str">
            <v>2DM5-60-30000001</v>
          </cell>
          <cell r="D3170" t="str">
            <v>INDICADOR QUIMICO  CLASE II PARA ESTERILIZAR A VAPOR, PRUEBA  BOWIE-DICK</v>
          </cell>
          <cell r="E3170" t="str">
            <v>INDICADOR ESTERILIZACION OXIDO ETILENO</v>
          </cell>
          <cell r="F3170" t="str">
            <v>Rechazo para destrucción</v>
          </cell>
          <cell r="G3170" t="str">
            <v>feb/28/2016</v>
          </cell>
          <cell r="H3170" t="str">
            <v>2016-02AN</v>
          </cell>
          <cell r="I3170" t="str">
            <v>2016-02AN</v>
          </cell>
          <cell r="J3170" t="str">
            <v>PZA</v>
          </cell>
          <cell r="K3170" t="str">
            <v>PZA</v>
          </cell>
          <cell r="L3170">
            <v>30</v>
          </cell>
        </row>
        <row r="3171">
          <cell r="A3171" t="str">
            <v>102209RN-00220800</v>
          </cell>
          <cell r="B3171" t="str">
            <v>2DM5-80-002208000-18-1-2-6</v>
          </cell>
          <cell r="C3171" t="str">
            <v>2DM5-80-00220800</v>
          </cell>
          <cell r="D3171" t="str">
            <v>Ribbon negro 220 mm x 800 m</v>
          </cell>
          <cell r="E3171" t="str">
            <v>RIBBON NEGRO 220 MM X 800 M</v>
          </cell>
          <cell r="F3171" t="str">
            <v>Rechazo para destrucción</v>
          </cell>
          <cell r="G3171" t="str">
            <v>oct/18/2023</v>
          </cell>
          <cell r="H3171" t="str">
            <v>24-13-10-18-1-2-6</v>
          </cell>
          <cell r="I3171" t="str">
            <v>0-18-1-2-6</v>
          </cell>
          <cell r="J3171" t="str">
            <v>CAJ</v>
          </cell>
          <cell r="K3171" t="str">
            <v>ROL</v>
          </cell>
          <cell r="L3171">
            <v>7</v>
          </cell>
        </row>
        <row r="3172">
          <cell r="A3172" t="str">
            <v>102210GC-01000075</v>
          </cell>
          <cell r="B3172" t="str">
            <v>1DM5-62-010000751512111605</v>
          </cell>
          <cell r="C3172" t="str">
            <v>1DM5-62-01000075</v>
          </cell>
          <cell r="D3172" t="str">
            <v>Guante esteril quirurgico para cirujano talla 7.5</v>
          </cell>
          <cell r="E3172" t="str">
            <v>GUANTE ESTERIL QUIRURGICO P/CIRUJ 7.5PAR</v>
          </cell>
          <cell r="F3172" t="str">
            <v>Rechazo para destrucción</v>
          </cell>
          <cell r="G3172" t="str">
            <v>nov/01/2018</v>
          </cell>
          <cell r="H3172" t="str">
            <v>1512111605Ç</v>
          </cell>
          <cell r="I3172">
            <v>1512111605</v>
          </cell>
          <cell r="J3172" t="str">
            <v>CAJ</v>
          </cell>
          <cell r="K3172" t="str">
            <v>PAR</v>
          </cell>
          <cell r="L3172">
            <v>57</v>
          </cell>
        </row>
        <row r="3173">
          <cell r="A3173" t="str">
            <v>102210GE-00000003</v>
          </cell>
          <cell r="B3173" t="str">
            <v>1DM5-62-U02210GE1A11710</v>
          </cell>
          <cell r="C3173" t="str">
            <v>1DM5-62-U02210GE</v>
          </cell>
          <cell r="D3173" t="str">
            <v>Guante mediano para exploracion</v>
          </cell>
          <cell r="E3173" t="str">
            <v>GUANTE MEDIANO PARA EXPLORACION</v>
          </cell>
          <cell r="F3173" t="str">
            <v>Rechazo para destrucción</v>
          </cell>
          <cell r="G3173" t="str">
            <v>ago/01/2022</v>
          </cell>
          <cell r="H3173" t="str">
            <v>1A11710</v>
          </cell>
          <cell r="I3173" t="str">
            <v>1A11710</v>
          </cell>
          <cell r="J3173" t="str">
            <v>CAJ</v>
          </cell>
          <cell r="K3173" t="str">
            <v>PZA</v>
          </cell>
          <cell r="L3173">
            <v>105</v>
          </cell>
        </row>
        <row r="3174">
          <cell r="A3174" t="str">
            <v>102210GG-0002000</v>
          </cell>
          <cell r="B3174" t="str">
            <v>1DM5-62-000020001402087</v>
          </cell>
          <cell r="C3174" t="str">
            <v>1DM5-62-00002000</v>
          </cell>
          <cell r="D3174" t="str">
            <v>Guante no esteril sin latex gde</v>
          </cell>
          <cell r="E3174" t="str">
            <v>GUANTE GRANDE NO ESTERIL SIN LATEX</v>
          </cell>
          <cell r="F3174" t="str">
            <v>Rechazo para destrucción</v>
          </cell>
          <cell r="G3174" t="str">
            <v>abr/04/2019</v>
          </cell>
          <cell r="H3174">
            <v>1402087</v>
          </cell>
          <cell r="I3174">
            <v>1402087</v>
          </cell>
          <cell r="J3174" t="str">
            <v>PZA</v>
          </cell>
          <cell r="K3174" t="str">
            <v>PZA</v>
          </cell>
          <cell r="L3174">
            <v>300</v>
          </cell>
        </row>
        <row r="3175">
          <cell r="A3175" t="str">
            <v>102210GG-0002000</v>
          </cell>
          <cell r="B3175" t="str">
            <v>1DM5-62-000020001311024</v>
          </cell>
          <cell r="C3175" t="str">
            <v>1DM5-62-00002000</v>
          </cell>
          <cell r="D3175" t="str">
            <v>Guante no esteril sin latex gde</v>
          </cell>
          <cell r="E3175" t="str">
            <v>GUANTE GRANDE NO ESTERIL SIN LATEX</v>
          </cell>
          <cell r="F3175" t="str">
            <v>Rechazo para destrucción</v>
          </cell>
          <cell r="G3175" t="str">
            <v>jul/03/2019</v>
          </cell>
          <cell r="H3175">
            <v>1311024</v>
          </cell>
          <cell r="I3175">
            <v>1311024</v>
          </cell>
          <cell r="J3175" t="str">
            <v>PZA</v>
          </cell>
          <cell r="K3175" t="str">
            <v>PZA</v>
          </cell>
          <cell r="L3175">
            <v>1200</v>
          </cell>
        </row>
        <row r="3176">
          <cell r="A3176" t="str">
            <v>102211PD-00000007</v>
          </cell>
          <cell r="B3176" t="str">
            <v>1DM5-63-W02211PD416-SEP281</v>
          </cell>
          <cell r="C3176" t="str">
            <v>1DM5-63-W02211PD</v>
          </cell>
          <cell r="D3176" t="str">
            <v>Pinza de Diseccion sin dientes 13 cm</v>
          </cell>
          <cell r="E3176" t="str">
            <v>Pinza de Diseccion sin dientes 13 cm</v>
          </cell>
          <cell r="F3176" t="str">
            <v>Rechazo para destrucción</v>
          </cell>
          <cell r="G3176" t="str">
            <v>sep/28/2023</v>
          </cell>
          <cell r="H3176" t="str">
            <v>416-SEP2818</v>
          </cell>
          <cell r="I3176" t="str">
            <v>416-SEP281</v>
          </cell>
          <cell r="J3176" t="str">
            <v>PZA</v>
          </cell>
          <cell r="K3176" t="str">
            <v>PZA</v>
          </cell>
          <cell r="L3176">
            <v>6</v>
          </cell>
        </row>
        <row r="3177">
          <cell r="A3177" t="str">
            <v>102211PD-00000007</v>
          </cell>
          <cell r="B3177" t="str">
            <v>1DM5-63-W02211PD4-1618</v>
          </cell>
          <cell r="C3177" t="str">
            <v>1DM5-63-W02211PD</v>
          </cell>
          <cell r="D3177" t="str">
            <v>Pinza de Diseccion sin dientes 13 cm</v>
          </cell>
          <cell r="E3177" t="str">
            <v>Pinza de Diseccion sin dientes 13 cm</v>
          </cell>
          <cell r="F3177" t="str">
            <v>Rechazo para destrucción</v>
          </cell>
          <cell r="G3177" t="str">
            <v>ene/24/2023</v>
          </cell>
          <cell r="H3177" t="str">
            <v>4-16-24ENE2018</v>
          </cell>
          <cell r="I3177" t="str">
            <v>4-1618</v>
          </cell>
          <cell r="J3177" t="str">
            <v>PZA</v>
          </cell>
          <cell r="K3177" t="str">
            <v>PZA</v>
          </cell>
          <cell r="L3177">
            <v>1</v>
          </cell>
        </row>
        <row r="3178">
          <cell r="A3178" t="str">
            <v>102211PM-0000014</v>
          </cell>
          <cell r="B3178" t="str">
            <v>1DM5-63-0000001406/11/2017</v>
          </cell>
          <cell r="C3178" t="str">
            <v>1DM5-63-00000014</v>
          </cell>
          <cell r="D3178" t="str">
            <v>Porta agujas mayo hegar 14 cm</v>
          </cell>
          <cell r="E3178" t="str">
            <v>PORTA AGUJAS MAYO HEGAR 14 CM</v>
          </cell>
          <cell r="F3178" t="str">
            <v>Rechazo para destrucción</v>
          </cell>
          <cell r="G3178" t="str">
            <v>jun/17/2021</v>
          </cell>
          <cell r="H3178" t="str">
            <v>06/11/2017</v>
          </cell>
          <cell r="I3178" t="str">
            <v>06/11/2017</v>
          </cell>
          <cell r="J3178" t="str">
            <v>PZA</v>
          </cell>
          <cell r="K3178" t="str">
            <v>PZA</v>
          </cell>
          <cell r="L3178">
            <v>1</v>
          </cell>
        </row>
        <row r="3179">
          <cell r="A3179" t="str">
            <v>102213CV-01030720</v>
          </cell>
          <cell r="B3179" t="str">
            <v>1DM5-53-01030720CF2080163</v>
          </cell>
          <cell r="C3179" t="str">
            <v>1DM5-53-01030720</v>
          </cell>
          <cell r="D3179" t="str">
            <v>Cateter venoso central de 3 lumenes 7 fr x 20 cm</v>
          </cell>
          <cell r="E3179" t="str">
            <v>CVC  3 LUMENES 7 FR X 20 CM</v>
          </cell>
          <cell r="F3179" t="str">
            <v>Rechazo para destrucción</v>
          </cell>
          <cell r="G3179" t="str">
            <v>ago/01/2017</v>
          </cell>
          <cell r="H3179" t="str">
            <v>CF2080163</v>
          </cell>
          <cell r="I3179" t="str">
            <v>CF2080163</v>
          </cell>
          <cell r="J3179" t="str">
            <v>CAJ</v>
          </cell>
          <cell r="K3179" t="str">
            <v>PZA</v>
          </cell>
          <cell r="L3179">
            <v>32</v>
          </cell>
        </row>
        <row r="3180">
          <cell r="A3180" t="str">
            <v>102213CV-01030720</v>
          </cell>
          <cell r="B3180" t="str">
            <v>1DM5-53-01030720CF3053685</v>
          </cell>
          <cell r="C3180" t="str">
            <v>1DM5-53-01030720</v>
          </cell>
          <cell r="D3180" t="str">
            <v>Cateter venoso central de 3 lumenes 7 fr x 20 cm</v>
          </cell>
          <cell r="E3180" t="str">
            <v>CVC  3 LUMENES 7 FR X 20 CM</v>
          </cell>
          <cell r="F3180" t="str">
            <v>Rechazo para destrucción</v>
          </cell>
          <cell r="G3180" t="str">
            <v>may/01/2018</v>
          </cell>
          <cell r="H3180" t="str">
            <v>CF3053685</v>
          </cell>
          <cell r="I3180" t="str">
            <v>CF3053685</v>
          </cell>
          <cell r="J3180" t="str">
            <v>CAJ</v>
          </cell>
          <cell r="K3180" t="str">
            <v>PZA</v>
          </cell>
          <cell r="L3180">
            <v>85</v>
          </cell>
        </row>
        <row r="3181">
          <cell r="A3181" t="str">
            <v>102213ES-01030016</v>
          </cell>
          <cell r="B3181" t="str">
            <v>1DM5-75-010300165114</v>
          </cell>
          <cell r="C3181" t="str">
            <v>1DM5-75-01030016</v>
          </cell>
          <cell r="D3181" t="str">
            <v>SONDA DE BALON PARA SANGRADO DIGESTIVO CAL. 16. SAGEN-STAKEN PIEZA</v>
          </cell>
          <cell r="E3181" t="str">
            <v>SONDA DE BALON CAL. 16. SAGEN-STAKEN</v>
          </cell>
          <cell r="F3181" t="str">
            <v>Rechazo para destrucción</v>
          </cell>
          <cell r="G3181" t="str">
            <v>ene/01/2019</v>
          </cell>
          <cell r="H3181">
            <v>5114</v>
          </cell>
          <cell r="I3181">
            <v>5114</v>
          </cell>
          <cell r="J3181" t="str">
            <v>PZA</v>
          </cell>
          <cell r="K3181" t="str">
            <v>PZA</v>
          </cell>
          <cell r="L3181">
            <v>1</v>
          </cell>
        </row>
        <row r="3182">
          <cell r="A3182" t="str">
            <v>102213PA-01053850</v>
          </cell>
          <cell r="B3182" t="str">
            <v>1DM5-75-0105385020120730</v>
          </cell>
          <cell r="C3182" t="str">
            <v>1DM5-75-01053850</v>
          </cell>
          <cell r="D3182" t="str">
            <v>SONDA PARA ALIMENTACION  INFANTIL CAL. 5 FR. LONG. 38.5 CM, DE PLASTICO ESTERIL Y DESECHABLE.</v>
          </cell>
          <cell r="E3182" t="str">
            <v>SONDA ALIMENTACION INFANTIL 5FR/38.5CM</v>
          </cell>
          <cell r="F3182" t="str">
            <v>Rechazo para destrucción</v>
          </cell>
          <cell r="G3182" t="str">
            <v>jul/01/2017</v>
          </cell>
          <cell r="H3182">
            <v>20120730</v>
          </cell>
          <cell r="I3182">
            <v>20120730</v>
          </cell>
          <cell r="J3182" t="str">
            <v>PZA</v>
          </cell>
          <cell r="K3182" t="str">
            <v>PZA</v>
          </cell>
          <cell r="L3182">
            <v>30</v>
          </cell>
        </row>
        <row r="3183">
          <cell r="A3183" t="str">
            <v>102213PA-01083850</v>
          </cell>
          <cell r="B3183" t="str">
            <v>1DM5-75-010838501312021666</v>
          </cell>
          <cell r="C3183" t="str">
            <v>1DM5-75-01083850</v>
          </cell>
          <cell r="D3183" t="str">
            <v>SONDA PARA ALIMENTACION  INFANTIL CAL. 8 FR. LONG. 38.5 CM, DE PLASTICO ESTERIL Y DESECHABLE.</v>
          </cell>
          <cell r="E3183" t="str">
            <v>SONDA ALIMENTACION INFANTIL 5FR/38.5CM</v>
          </cell>
          <cell r="F3183" t="str">
            <v>Rechazo para destrucción</v>
          </cell>
          <cell r="G3183" t="str">
            <v>nov/30/2018</v>
          </cell>
          <cell r="H3183">
            <v>1312021666</v>
          </cell>
          <cell r="I3183">
            <v>1312021666</v>
          </cell>
          <cell r="J3183" t="str">
            <v>PZA</v>
          </cell>
          <cell r="K3183" t="str">
            <v>PZA</v>
          </cell>
          <cell r="L3183">
            <v>20</v>
          </cell>
        </row>
        <row r="3184">
          <cell r="A3184" t="str">
            <v>102213SF-01020008</v>
          </cell>
          <cell r="B3184" t="str">
            <v>1DM5-75-PLMT00461306020883</v>
          </cell>
          <cell r="C3184" t="str">
            <v>1DM5-75-PLMT0046</v>
          </cell>
          <cell r="D3184" t="str">
            <v>SONDA MODELO FOLEY DE 2 VIAS  CALIBRE FR 8, CON GLOBO DE AUTORRETENCION DE 3 ML,</v>
          </cell>
          <cell r="E3184" t="str">
            <v>SONDA FOLEY 2 VIAS FR8 C/GLOBO 3 ML</v>
          </cell>
          <cell r="F3184" t="str">
            <v>Rechazo para destrucción</v>
          </cell>
          <cell r="G3184" t="str">
            <v>may/01/2018</v>
          </cell>
          <cell r="H3184">
            <v>1306020883</v>
          </cell>
          <cell r="I3184">
            <v>1306020883</v>
          </cell>
          <cell r="J3184" t="str">
            <v>PZA</v>
          </cell>
          <cell r="K3184" t="str">
            <v>PZA</v>
          </cell>
          <cell r="L3184">
            <v>19</v>
          </cell>
        </row>
        <row r="3185">
          <cell r="A3185" t="str">
            <v>102213SF-01020010</v>
          </cell>
          <cell r="B3185" t="str">
            <v>1DM5-75-010200101305010493</v>
          </cell>
          <cell r="C3185" t="str">
            <v>1DM5-75-01020010</v>
          </cell>
          <cell r="D3185" t="str">
            <v>SONDA MODELO FOLEY DE 2 VIAS CALIBRE FR 10. CON GLOBO DE AUTORRETENCION DE 3 ML</v>
          </cell>
          <cell r="E3185" t="str">
            <v>SONDA FOLEY 2 VIAS FR 10. C/GLOBO 3 ML</v>
          </cell>
          <cell r="F3185" t="str">
            <v>Rechazo para destrucción</v>
          </cell>
          <cell r="G3185" t="str">
            <v>abr/01/2018</v>
          </cell>
          <cell r="H3185">
            <v>1305010493</v>
          </cell>
          <cell r="I3185">
            <v>1305010493</v>
          </cell>
          <cell r="J3185" t="str">
            <v>PZA</v>
          </cell>
          <cell r="K3185" t="str">
            <v>PZA</v>
          </cell>
          <cell r="L3185">
            <v>20</v>
          </cell>
        </row>
        <row r="3186">
          <cell r="A3186" t="str">
            <v>102213SF-01020014</v>
          </cell>
          <cell r="B3186" t="str">
            <v>1DM5-75-010200141305010539</v>
          </cell>
          <cell r="C3186" t="str">
            <v>1DM5-75-01020014</v>
          </cell>
          <cell r="D3186" t="str">
            <v>SONDA MODELO FOLEY DE 2 VIAS CALIBRE FR.20 ,CON GLOBO DE AUTORRETENCION DE 5 ML.</v>
          </cell>
          <cell r="E3186" t="str">
            <v>SONDA FOLEY 2 VIAS FR20 C/GLOBO 5 ML</v>
          </cell>
          <cell r="F3186" t="str">
            <v>Rechazo para destrucción</v>
          </cell>
          <cell r="G3186" t="str">
            <v>abr/30/2018</v>
          </cell>
          <cell r="H3186">
            <v>1305010539</v>
          </cell>
          <cell r="I3186">
            <v>1305010539</v>
          </cell>
          <cell r="J3186" t="str">
            <v>PZA</v>
          </cell>
          <cell r="K3186" t="str">
            <v>PZA</v>
          </cell>
          <cell r="L3186">
            <v>30</v>
          </cell>
        </row>
        <row r="3187">
          <cell r="A3187" t="str">
            <v>102213SF-01020016</v>
          </cell>
          <cell r="B3187" t="str">
            <v>1DM5-75-010200161301010032</v>
          </cell>
          <cell r="C3187" t="str">
            <v>1DM5-75-01020016</v>
          </cell>
          <cell r="D3187" t="str">
            <v>SONDA MODELO FOLEY DE 2 VIAS CALIBRE FR.18, CON GLOBO DE AUTORRETENCION DE 5 ML.</v>
          </cell>
          <cell r="E3187" t="str">
            <v>SONDA FOLEY 2 VIAS FR18 C/GLOBO 5 ML</v>
          </cell>
          <cell r="F3187" t="str">
            <v>Rechazo para destrucción</v>
          </cell>
          <cell r="G3187" t="str">
            <v>dic/01/2017</v>
          </cell>
          <cell r="H3187">
            <v>1301010032</v>
          </cell>
          <cell r="I3187">
            <v>1301010032</v>
          </cell>
          <cell r="J3187" t="str">
            <v>PZA</v>
          </cell>
          <cell r="K3187" t="str">
            <v>PZA</v>
          </cell>
          <cell r="L3187">
            <v>110</v>
          </cell>
        </row>
        <row r="3188">
          <cell r="A3188" t="str">
            <v>102213SF-01020016</v>
          </cell>
          <cell r="B3188" t="str">
            <v>1DM5-75-010200161306020883</v>
          </cell>
          <cell r="C3188" t="str">
            <v>1DM5-75-01020016</v>
          </cell>
          <cell r="D3188" t="str">
            <v>SONDA MODELO FOLEY DE 2 VIAS CALIBRE FR.18, CON GLOBO DE AUTORRETENCION DE 5 ML.</v>
          </cell>
          <cell r="E3188" t="str">
            <v>SONDA FOLEY 2 VIAS FR18 C/GLOBO 5 ML</v>
          </cell>
          <cell r="F3188" t="str">
            <v>Rechazo para destrucción</v>
          </cell>
          <cell r="G3188" t="str">
            <v>may/01/2018</v>
          </cell>
          <cell r="H3188">
            <v>1306020883</v>
          </cell>
          <cell r="I3188">
            <v>1306020883</v>
          </cell>
          <cell r="J3188" t="str">
            <v>PZA</v>
          </cell>
          <cell r="K3188" t="str">
            <v>PZA</v>
          </cell>
          <cell r="L3188">
            <v>19</v>
          </cell>
        </row>
        <row r="3189">
          <cell r="A3189" t="str">
            <v>102213SF-01020018</v>
          </cell>
          <cell r="B3189" t="str">
            <v>1DM5-75-010200181312021666</v>
          </cell>
          <cell r="C3189" t="str">
            <v>1DM5-75-01020018</v>
          </cell>
          <cell r="D3189" t="str">
            <v>SONDA MODELO FOLEY DE 2 VIAS CALIBRE FR 14, CON GLOBO DE AUTORRETENCION DE 5 ML.</v>
          </cell>
          <cell r="E3189" t="str">
            <v>SONDA FOLEY 2 VIAS FR14 C/GLOBO 5 ML</v>
          </cell>
          <cell r="F3189" t="str">
            <v>Rechazo para destrucción</v>
          </cell>
          <cell r="G3189" t="str">
            <v>nov/30/2018</v>
          </cell>
          <cell r="H3189">
            <v>1312021666</v>
          </cell>
          <cell r="I3189">
            <v>1312021666</v>
          </cell>
          <cell r="J3189" t="str">
            <v>PZA</v>
          </cell>
          <cell r="K3189" t="str">
            <v>PZA</v>
          </cell>
          <cell r="L3189">
            <v>10</v>
          </cell>
        </row>
        <row r="3190">
          <cell r="A3190" t="str">
            <v>102213SF-01020018</v>
          </cell>
          <cell r="B3190" t="str">
            <v>1DM5-75-010200181301010032</v>
          </cell>
          <cell r="C3190" t="str">
            <v>1DM5-75-01020018</v>
          </cell>
          <cell r="D3190" t="str">
            <v>SONDA MODELO FOLEY DE 2 VIAS CALIBRE FR 14, CON GLOBO DE AUTORRETENCION DE 5 ML.</v>
          </cell>
          <cell r="E3190" t="str">
            <v>SONDA FOLEY 2 VIAS FR14 C/GLOBO 5 ML</v>
          </cell>
          <cell r="F3190" t="str">
            <v>Rechazo para destrucción</v>
          </cell>
          <cell r="G3190" t="str">
            <v>dic/30/2017</v>
          </cell>
          <cell r="H3190">
            <v>1301010032</v>
          </cell>
          <cell r="I3190">
            <v>1301010032</v>
          </cell>
          <cell r="J3190" t="str">
            <v>PZA</v>
          </cell>
          <cell r="K3190" t="str">
            <v>PZA</v>
          </cell>
          <cell r="L3190">
            <v>279</v>
          </cell>
        </row>
        <row r="3191">
          <cell r="A3191" t="str">
            <v>102213SF-01020020</v>
          </cell>
          <cell r="B3191" t="str">
            <v>1DM5-75-010200201305010539</v>
          </cell>
          <cell r="C3191" t="str">
            <v>1DM5-75-01020020</v>
          </cell>
          <cell r="D3191" t="str">
            <v>SONDA MODELO FOLEY DE 2 VIAS CALIBRE FR 16. CON GLOBO DE AUTORRETENCION DE 5 ML.</v>
          </cell>
          <cell r="E3191" t="str">
            <v>SONDA FOLEY 2 VIAS FR16 C/GLOBO 5 ML</v>
          </cell>
          <cell r="F3191" t="str">
            <v>Rechazo para destrucción</v>
          </cell>
          <cell r="G3191" t="str">
            <v>abr/30/2018</v>
          </cell>
          <cell r="H3191">
            <v>1305010539</v>
          </cell>
          <cell r="I3191">
            <v>1305010539</v>
          </cell>
          <cell r="J3191" t="str">
            <v>PZA</v>
          </cell>
          <cell r="K3191" t="str">
            <v>PZA</v>
          </cell>
          <cell r="L3191">
            <v>279</v>
          </cell>
        </row>
        <row r="3192">
          <cell r="A3192" t="str">
            <v>102213SF-01020020</v>
          </cell>
          <cell r="B3192" t="str">
            <v>1DM5-75-010200201306020883</v>
          </cell>
          <cell r="C3192" t="str">
            <v>1DM5-75-01020020</v>
          </cell>
          <cell r="D3192" t="str">
            <v>SONDA MODELO FOLEY DE 2 VIAS CALIBRE FR 16. CON GLOBO DE AUTORRETENCION DE 5 ML.</v>
          </cell>
          <cell r="E3192" t="str">
            <v>SONDA FOLEY 2 VIAS FR16 C/GLOBO 5 ML</v>
          </cell>
          <cell r="F3192" t="str">
            <v>Rechazo para destrucción</v>
          </cell>
          <cell r="G3192" t="str">
            <v>may/01/2018</v>
          </cell>
          <cell r="H3192">
            <v>1306020883</v>
          </cell>
          <cell r="I3192">
            <v>1306020883</v>
          </cell>
          <cell r="J3192" t="str">
            <v>PZA</v>
          </cell>
          <cell r="K3192" t="str">
            <v>PZA</v>
          </cell>
          <cell r="L3192">
            <v>32</v>
          </cell>
        </row>
        <row r="3193">
          <cell r="A3193" t="str">
            <v>102213SF-01020024</v>
          </cell>
          <cell r="B3193" t="str">
            <v>1DM5-75-010200241308021188</v>
          </cell>
          <cell r="C3193" t="str">
            <v>1DM5-75-01020024</v>
          </cell>
          <cell r="D3193" t="str">
            <v>SONDA MODELO FOLEY DE 2 VIAS CALIBRE FR 24, CON GLOBO DE AUTORRETENCION DE 5 ML.</v>
          </cell>
          <cell r="E3193" t="str">
            <v>SONDA FOLEY 2 VIAS FR24 C/GLOBO 5 ML</v>
          </cell>
          <cell r="F3193" t="str">
            <v>Rechazo para destrucción</v>
          </cell>
          <cell r="G3193" t="str">
            <v>jul/30/2018</v>
          </cell>
          <cell r="H3193">
            <v>1308021188</v>
          </cell>
          <cell r="I3193">
            <v>1308021188</v>
          </cell>
          <cell r="J3193" t="str">
            <v>PZA</v>
          </cell>
          <cell r="K3193" t="str">
            <v>PZA</v>
          </cell>
          <cell r="L3193">
            <v>30</v>
          </cell>
        </row>
        <row r="3194">
          <cell r="A3194" t="str">
            <v>102213SF-01030020</v>
          </cell>
          <cell r="B3194" t="str">
            <v>1DM5-75-010300201304010312</v>
          </cell>
          <cell r="C3194" t="str">
            <v>1DM5-75-01030020</v>
          </cell>
          <cell r="D3194" t="str">
            <v>SONDA PARA IRRIGACION CONTINUA DE TRES VIAS, CON GLOBO DE 30-75 ML. Y VALVULA DE LATEX CAL. 20 FR</v>
          </cell>
          <cell r="E3194" t="str">
            <v>SONDA FOLEY 2 VIAS FR16 C/GLOBO 5 ML</v>
          </cell>
          <cell r="F3194" t="str">
            <v>Rechazo para destrucción</v>
          </cell>
          <cell r="G3194" t="str">
            <v>mar/30/2018</v>
          </cell>
          <cell r="H3194">
            <v>1304010312</v>
          </cell>
          <cell r="I3194">
            <v>1304010312</v>
          </cell>
          <cell r="J3194" t="str">
            <v>PZA</v>
          </cell>
          <cell r="K3194" t="str">
            <v>PZA</v>
          </cell>
          <cell r="L3194">
            <v>19</v>
          </cell>
        </row>
        <row r="3195">
          <cell r="A3195" t="str">
            <v>102213SF-01030022</v>
          </cell>
          <cell r="B3195" t="str">
            <v>1DM5-75-010300221306020883</v>
          </cell>
          <cell r="C3195" t="str">
            <v>1DM5-75-01030022</v>
          </cell>
          <cell r="D3195" t="str">
            <v>SONDA PARA IRRIGACION CONTINUA DE TRES VIAS, CON GLOBO DE 30-75 ML. Y VALVULA DE LATEX CAL. 22 FR</v>
          </cell>
          <cell r="E3195" t="str">
            <v>SONDA P/IRRIGA TRES VIAS C/GLOBO 22 FR</v>
          </cell>
          <cell r="F3195" t="str">
            <v>Rechazo para destrucción</v>
          </cell>
          <cell r="G3195" t="str">
            <v>may/01/2018</v>
          </cell>
          <cell r="H3195">
            <v>1306020883</v>
          </cell>
          <cell r="I3195">
            <v>1306020883</v>
          </cell>
          <cell r="J3195" t="str">
            <v>PZA</v>
          </cell>
          <cell r="K3195" t="str">
            <v>PZA</v>
          </cell>
          <cell r="L3195">
            <v>20</v>
          </cell>
        </row>
        <row r="3196">
          <cell r="A3196" t="str">
            <v>102213SF-01030024</v>
          </cell>
          <cell r="B3196" t="str">
            <v>1DM5-75-010300241306020883</v>
          </cell>
          <cell r="C3196" t="str">
            <v>1DM5-75-01030024</v>
          </cell>
          <cell r="D3196" t="str">
            <v>SONDA PARA IRRIGACION CONTINUA DE TRES VIAS, CON GLOBO DE 30-75 ML. Y VALVULA DE LATEX CAL. 24 FR</v>
          </cell>
          <cell r="E3196" t="str">
            <v>SONDA FOLEY 2 VIAS FR24 C/GLOBO 5 ML</v>
          </cell>
          <cell r="F3196" t="str">
            <v>Rechazo para destrucción</v>
          </cell>
          <cell r="G3196" t="str">
            <v>may/01/2018</v>
          </cell>
          <cell r="H3196">
            <v>1306020883</v>
          </cell>
          <cell r="I3196">
            <v>1306020883</v>
          </cell>
          <cell r="J3196" t="str">
            <v>PZA</v>
          </cell>
          <cell r="K3196" t="str">
            <v>PZA</v>
          </cell>
          <cell r="L3196">
            <v>19</v>
          </cell>
        </row>
        <row r="3197">
          <cell r="A3197" t="str">
            <v>102213SN-01000008</v>
          </cell>
          <cell r="B3197" t="str">
            <v>1DM5-40-N100000806K16</v>
          </cell>
          <cell r="C3197" t="str">
            <v>1DM5-40-N1000008</v>
          </cell>
          <cell r="D3197" t="str">
            <v>Sonda Nelaton No 8</v>
          </cell>
          <cell r="E3197" t="str">
            <v>SONDA NELATON NO 8</v>
          </cell>
          <cell r="F3197" t="str">
            <v>Rechazo para destrucción</v>
          </cell>
          <cell r="G3197" t="str">
            <v>oct/01/2021</v>
          </cell>
          <cell r="H3197" t="str">
            <v>06K16</v>
          </cell>
          <cell r="I3197" t="str">
            <v>06K16</v>
          </cell>
          <cell r="J3197" t="str">
            <v>PZA</v>
          </cell>
          <cell r="K3197" t="str">
            <v>PZA</v>
          </cell>
          <cell r="L3197">
            <v>1</v>
          </cell>
        </row>
        <row r="3198">
          <cell r="A3198" t="str">
            <v>102213SS-01000005</v>
          </cell>
          <cell r="B3198" t="str">
            <v>1DM5-65-SONASP5FVJ30741</v>
          </cell>
          <cell r="C3198" t="str">
            <v>1DM5-65-SONASP5F</v>
          </cell>
          <cell r="D3198" t="str">
            <v>Sonda para aspiracion de secreciones 5 Fr</v>
          </cell>
          <cell r="E3198" t="str">
            <v>Sonda p/aspiracion de secreciones 5 Fr</v>
          </cell>
          <cell r="F3198" t="str">
            <v>Rechazo para destrucción</v>
          </cell>
          <cell r="G3198" t="str">
            <v>jul/01/2022</v>
          </cell>
          <cell r="H3198" t="str">
            <v>VJ30741</v>
          </cell>
          <cell r="I3198" t="str">
            <v>VJ30741</v>
          </cell>
          <cell r="J3198" t="str">
            <v>PZA</v>
          </cell>
          <cell r="K3198" t="str">
            <v>PZA</v>
          </cell>
          <cell r="L3198">
            <v>1</v>
          </cell>
        </row>
        <row r="3199">
          <cell r="A3199" t="str">
            <v>102213SS-01000014</v>
          </cell>
          <cell r="B3199" t="str">
            <v>1DM5-40-BM000014VJ 70532</v>
          </cell>
          <cell r="C3199" t="str">
            <v>1DM5-40-BM000014</v>
          </cell>
          <cell r="D3199" t="str">
            <v>Sonda para aspiracion de secreciones 14 Fr</v>
          </cell>
          <cell r="E3199" t="str">
            <v>SONDA P/ASPIRACION DE SECRECIONES 14 FR</v>
          </cell>
          <cell r="F3199" t="str">
            <v>Rechazo para destrucción</v>
          </cell>
          <cell r="G3199" t="str">
            <v>may/01/2021</v>
          </cell>
          <cell r="H3199" t="str">
            <v>VJ 70532</v>
          </cell>
          <cell r="I3199" t="str">
            <v>VJ 70532</v>
          </cell>
          <cell r="J3199" t="str">
            <v>PZA</v>
          </cell>
          <cell r="K3199" t="str">
            <v>PZA</v>
          </cell>
          <cell r="L3199">
            <v>1</v>
          </cell>
        </row>
        <row r="3200">
          <cell r="A3200" t="str">
            <v>102213TC-01000002</v>
          </cell>
          <cell r="B3200" t="str">
            <v>1DM5-45-010000020348.1D18</v>
          </cell>
          <cell r="C3200" t="str">
            <v>1DM5-45-01000002</v>
          </cell>
          <cell r="D3200" t="str">
            <v>Blister con dos tapones para cateter</v>
          </cell>
          <cell r="E3200" t="str">
            <v>BLISTER CON DOS TAPONES PARA CATETER</v>
          </cell>
          <cell r="F3200" t="str">
            <v>Rechazo para destrucción</v>
          </cell>
          <cell r="G3200" t="str">
            <v>abr/30/2023</v>
          </cell>
          <cell r="H3200" t="str">
            <v>0348.1D18</v>
          </cell>
          <cell r="I3200" t="str">
            <v>0348.1D18</v>
          </cell>
          <cell r="J3200" t="str">
            <v>PZA</v>
          </cell>
          <cell r="K3200" t="str">
            <v>PZA</v>
          </cell>
          <cell r="L3200">
            <v>2</v>
          </cell>
        </row>
        <row r="3201">
          <cell r="A3201" t="str">
            <v>102213TI-25000003</v>
          </cell>
          <cell r="B3201" t="str">
            <v>1DM5-45-25000003D18ENE0316</v>
          </cell>
          <cell r="C3201" t="str">
            <v>1DM5-45-25000003</v>
          </cell>
          <cell r="D3201" t="str">
            <v>Tapon Inn a granel nacional</v>
          </cell>
          <cell r="E3201" t="str">
            <v>TAPON INN AGRANEL NACIONAL</v>
          </cell>
          <cell r="F3201" t="str">
            <v>Rechazo para destrucción</v>
          </cell>
          <cell r="G3201" t="str">
            <v>jun/28/2018</v>
          </cell>
          <cell r="H3201" t="str">
            <v>DESPT18ENE0316</v>
          </cell>
          <cell r="I3201" t="str">
            <v>D18ENE0316</v>
          </cell>
          <cell r="J3201" t="str">
            <v>PZA</v>
          </cell>
          <cell r="K3201" t="str">
            <v>PZA</v>
          </cell>
          <cell r="L3201">
            <v>1752</v>
          </cell>
        </row>
        <row r="3202">
          <cell r="A3202" t="str">
            <v>102215VA-00000015</v>
          </cell>
          <cell r="B3202" t="str">
            <v>1DM5-78-102215VA540232</v>
          </cell>
          <cell r="C3202" t="str">
            <v>1DM5-78-102215VA</v>
          </cell>
          <cell r="D3202" t="str">
            <v>Venda autoadheribe 15 cm</v>
          </cell>
          <cell r="E3202" t="str">
            <v>VENDA AUTOADHERIBE 15 CM</v>
          </cell>
          <cell r="F3202" t="str">
            <v>Rechazo para destrucción</v>
          </cell>
          <cell r="G3202" t="str">
            <v>ago/01/2018</v>
          </cell>
          <cell r="H3202">
            <v>540232</v>
          </cell>
          <cell r="I3202">
            <v>540232</v>
          </cell>
          <cell r="J3202" t="str">
            <v>PZA</v>
          </cell>
          <cell r="K3202" t="str">
            <v>PZA</v>
          </cell>
          <cell r="L3202">
            <v>98</v>
          </cell>
        </row>
        <row r="3203">
          <cell r="A3203" t="str">
            <v>102215VA-00000015</v>
          </cell>
          <cell r="B3203" t="str">
            <v>1DM5-78-102215VA539232</v>
          </cell>
          <cell r="C3203" t="str">
            <v>1DM5-78-102215VA</v>
          </cell>
          <cell r="D3203" t="str">
            <v>Venda autoadheribe 15 cm</v>
          </cell>
          <cell r="E3203" t="str">
            <v>VENDA AUTOADHERIBE 15 CM</v>
          </cell>
          <cell r="F3203" t="str">
            <v>Rechazo para destrucción</v>
          </cell>
          <cell r="G3203" t="str">
            <v>ago/01/2018</v>
          </cell>
          <cell r="H3203">
            <v>539232</v>
          </cell>
          <cell r="I3203">
            <v>539232</v>
          </cell>
          <cell r="J3203" t="str">
            <v>PZA</v>
          </cell>
          <cell r="K3203" t="str">
            <v>PZA</v>
          </cell>
          <cell r="L3203">
            <v>65</v>
          </cell>
        </row>
        <row r="3204">
          <cell r="A3204" t="str">
            <v>102215VE-00000010</v>
          </cell>
          <cell r="B3204" t="str">
            <v>1DM5-78-102215VEREC010</v>
          </cell>
          <cell r="C3204" t="str">
            <v>1DM5-78-102215VE</v>
          </cell>
          <cell r="D3204" t="str">
            <v>Venda autoadheribe 10 cm</v>
          </cell>
          <cell r="E3204" t="str">
            <v>VENDA AUTOADHERIBE 10 CM</v>
          </cell>
          <cell r="F3204" t="str">
            <v>Rechazo para destrucción</v>
          </cell>
          <cell r="G3204" t="str">
            <v>jul/10/2017</v>
          </cell>
          <cell r="H3204" t="str">
            <v>REC010</v>
          </cell>
          <cell r="I3204" t="str">
            <v>REC010</v>
          </cell>
          <cell r="J3204" t="str">
            <v>CAJ</v>
          </cell>
          <cell r="K3204" t="str">
            <v>PZA</v>
          </cell>
          <cell r="L3204">
            <v>41</v>
          </cell>
        </row>
        <row r="3205">
          <cell r="A3205" t="str">
            <v>102215VE-00000010</v>
          </cell>
          <cell r="B3205" t="str">
            <v>1DM5-78-102215VE819232</v>
          </cell>
          <cell r="C3205" t="str">
            <v>1DM5-78-102215VE</v>
          </cell>
          <cell r="D3205" t="str">
            <v>Venda autoadheribe 10 cm</v>
          </cell>
          <cell r="E3205" t="str">
            <v>VENDA AUTOADHERIBE 10 CM</v>
          </cell>
          <cell r="F3205" t="str">
            <v>Rechazo para destrucción</v>
          </cell>
          <cell r="G3205" t="str">
            <v>abr/30/2021</v>
          </cell>
          <cell r="H3205">
            <v>819232</v>
          </cell>
          <cell r="I3205">
            <v>819232</v>
          </cell>
          <cell r="J3205" t="str">
            <v>CAJ</v>
          </cell>
          <cell r="K3205" t="str">
            <v>PZA</v>
          </cell>
          <cell r="L3205">
            <v>2</v>
          </cell>
        </row>
        <row r="3206">
          <cell r="A3206" t="str">
            <v>102216AE-04000006</v>
          </cell>
          <cell r="B3206" t="str">
            <v>1DM5-44-0400000615NOV03B</v>
          </cell>
          <cell r="C3206" t="str">
            <v>1DM5-44-04000006</v>
          </cell>
          <cell r="D3206" t="str">
            <v>Antiempañante para lente con esponja adherenten Anti-Fog de 6 ml c/ Esponja</v>
          </cell>
          <cell r="E3206" t="str">
            <v>ANTIEMPAÑANTE P/LENTE 6 ML C/ESPONJA</v>
          </cell>
          <cell r="F3206" t="str">
            <v>Rechazo para destrucción</v>
          </cell>
          <cell r="G3206" t="str">
            <v>oct/01/2017</v>
          </cell>
          <cell r="H3206" t="str">
            <v>15NOV03B</v>
          </cell>
          <cell r="I3206" t="str">
            <v>15NOV03B</v>
          </cell>
          <cell r="J3206" t="str">
            <v>CAJ</v>
          </cell>
          <cell r="K3206" t="str">
            <v>PZA</v>
          </cell>
          <cell r="L3206">
            <v>357</v>
          </cell>
        </row>
        <row r="3207">
          <cell r="A3207" t="str">
            <v>102216AE-04000008</v>
          </cell>
          <cell r="B3207" t="str">
            <v>1DM6-87-5300AAI0D17JUN0379</v>
          </cell>
          <cell r="C3207" t="str">
            <v>1DM6-87-5300AAI0</v>
          </cell>
          <cell r="D3207" t="str">
            <v>Antiempañante para lente con esponja adherenten Anti Fog 0.8 ml</v>
          </cell>
          <cell r="E3207" t="str">
            <v>ANTIEMPAÑANTE P/LENTE 8 ML C/ESPONJA</v>
          </cell>
          <cell r="F3207" t="str">
            <v>Rechazo para destrucción</v>
          </cell>
          <cell r="G3207" t="str">
            <v>feb/07/2019</v>
          </cell>
          <cell r="H3207" t="str">
            <v>DESPT17JUN0379</v>
          </cell>
          <cell r="I3207" t="str">
            <v>D17JUN0379</v>
          </cell>
          <cell r="J3207" t="str">
            <v>CAJ</v>
          </cell>
          <cell r="K3207" t="str">
            <v>PZA</v>
          </cell>
          <cell r="L3207">
            <v>2</v>
          </cell>
        </row>
        <row r="3208">
          <cell r="A3208" t="str">
            <v>102216AI-01040010</v>
          </cell>
          <cell r="B3208" t="str">
            <v>1FG4-2J-01040010ABR19</v>
          </cell>
          <cell r="C3208" t="str">
            <v>1FG4-2J-01040010</v>
          </cell>
          <cell r="D3208" t="str">
            <v>Agua inyectable 10ml Ampolleta de plastico</v>
          </cell>
          <cell r="E3208" t="str">
            <v>AGUA INYECTABLE 10ML AMPOLLETA PLASTICO</v>
          </cell>
          <cell r="F3208" t="str">
            <v>Rechazo para destrucción</v>
          </cell>
          <cell r="G3208" t="str">
            <v>feb/09/2019</v>
          </cell>
          <cell r="H3208" t="str">
            <v>ABR19</v>
          </cell>
          <cell r="I3208" t="str">
            <v>ABR19</v>
          </cell>
          <cell r="J3208" t="str">
            <v>CAJ</v>
          </cell>
          <cell r="K3208" t="str">
            <v>PZA</v>
          </cell>
          <cell r="L3208">
            <v>4</v>
          </cell>
        </row>
        <row r="3209">
          <cell r="A3209" t="str">
            <v>102216CM-00000007</v>
          </cell>
          <cell r="B3209" t="str">
            <v>1DM5-63-102216CMNC1310G13</v>
          </cell>
          <cell r="C3209" t="str">
            <v>1DM5-63-102216CM</v>
          </cell>
          <cell r="D3209" t="str">
            <v>Contador magnetico para 15 agujas</v>
          </cell>
          <cell r="E3209" t="str">
            <v>CONTADOR MAGNETICO PARA 15 AGUJAS</v>
          </cell>
          <cell r="F3209" t="str">
            <v>Rechazo para destrucción</v>
          </cell>
          <cell r="G3209" t="str">
            <v>ene/01/2020</v>
          </cell>
          <cell r="H3209" t="str">
            <v>NC1310G13</v>
          </cell>
          <cell r="I3209" t="str">
            <v>NC1310G13</v>
          </cell>
          <cell r="J3209" t="str">
            <v>CAJ</v>
          </cell>
          <cell r="K3209" t="str">
            <v>PZA</v>
          </cell>
          <cell r="L3209">
            <v>2</v>
          </cell>
        </row>
        <row r="3210">
          <cell r="A3210" t="str">
            <v>102216CM-00000007</v>
          </cell>
          <cell r="B3210" t="str">
            <v>1DM5-63-102216CM1611JY01A</v>
          </cell>
          <cell r="C3210" t="str">
            <v>1DM5-63-102216CM</v>
          </cell>
          <cell r="D3210" t="str">
            <v>Contador magnetico para 15 agujas</v>
          </cell>
          <cell r="E3210" t="str">
            <v>CONTADOR MAGNETICO PARA 15 AGUJAS</v>
          </cell>
          <cell r="F3210" t="str">
            <v>Rechazo para destrucción</v>
          </cell>
          <cell r="G3210" t="str">
            <v>mar/01/2021</v>
          </cell>
          <cell r="H3210" t="str">
            <v>1611JY01A</v>
          </cell>
          <cell r="I3210" t="str">
            <v>1611JY01A</v>
          </cell>
          <cell r="J3210" t="str">
            <v>CAJ</v>
          </cell>
          <cell r="K3210" t="str">
            <v>PZA</v>
          </cell>
          <cell r="L3210">
            <v>3</v>
          </cell>
        </row>
        <row r="3211">
          <cell r="A3211" t="str">
            <v>102216CY-00000010</v>
          </cell>
          <cell r="B3211" t="str">
            <v>1DM5-40-00000010601336064x</v>
          </cell>
          <cell r="C3211" t="str">
            <v>1DM5-40-00000010</v>
          </cell>
          <cell r="D3211" t="str">
            <v>Canula Yankauer con oliva</v>
          </cell>
          <cell r="E3211" t="str">
            <v>CANULA YANKAUER CON OLIVA</v>
          </cell>
          <cell r="F3211" t="str">
            <v>Rechazo para destrucción</v>
          </cell>
          <cell r="G3211" t="str">
            <v>dic/01/2021</v>
          </cell>
          <cell r="H3211" t="str">
            <v>601336064x</v>
          </cell>
          <cell r="I3211" t="str">
            <v>601336064x</v>
          </cell>
          <cell r="J3211" t="str">
            <v>PZA</v>
          </cell>
          <cell r="K3211" t="str">
            <v>PZA</v>
          </cell>
          <cell r="L3211">
            <v>7</v>
          </cell>
        </row>
        <row r="3212">
          <cell r="A3212" t="str">
            <v>102216ET-00000015</v>
          </cell>
          <cell r="B3212" t="str">
            <v>2DM5-73-5340ETRSDSC1404808</v>
          </cell>
          <cell r="C3212" t="str">
            <v>2DM5-73-5340ETRS</v>
          </cell>
          <cell r="D3212" t="str">
            <v>Elastico tubular</v>
          </cell>
          <cell r="E3212" t="str">
            <v>Elastico tubular</v>
          </cell>
          <cell r="F3212" t="str">
            <v>Rechazo para destrucción</v>
          </cell>
          <cell r="G3212" t="str">
            <v>may/01/2019</v>
          </cell>
          <cell r="H3212" t="str">
            <v>DSC1404808</v>
          </cell>
          <cell r="I3212" t="str">
            <v>DSC1404808</v>
          </cell>
          <cell r="J3212" t="str">
            <v>KG</v>
          </cell>
          <cell r="K3212" t="str">
            <v>KG</v>
          </cell>
          <cell r="L3212">
            <v>11</v>
          </cell>
        </row>
        <row r="3213">
          <cell r="A3213" t="str">
            <v>102216FF-28000753</v>
          </cell>
          <cell r="B3213" t="str">
            <v>2DM5-54-2800075323648</v>
          </cell>
          <cell r="C3213" t="str">
            <v>2DM5-54-28000753</v>
          </cell>
          <cell r="D3213" t="str">
            <v>Flexform de 8 mm x 320 m</v>
          </cell>
          <cell r="E3213" t="str">
            <v>FLEXFORM DE 8 MM X 320 M</v>
          </cell>
          <cell r="F3213" t="str">
            <v>Rechazo para destrucción</v>
          </cell>
          <cell r="G3213" t="str">
            <v>ene/02/2023</v>
          </cell>
          <cell r="H3213">
            <v>23648</v>
          </cell>
          <cell r="I3213">
            <v>23648</v>
          </cell>
          <cell r="J3213" t="str">
            <v>ROL</v>
          </cell>
          <cell r="K3213" t="str">
            <v>ROL</v>
          </cell>
          <cell r="L3213">
            <v>2</v>
          </cell>
        </row>
        <row r="3214">
          <cell r="A3214" t="str">
            <v>102216JL-26000020</v>
          </cell>
          <cell r="B3214" t="str">
            <v>1DM6-87-L26000201507115</v>
          </cell>
          <cell r="C3214" t="str">
            <v>1DM6-87-L2600020</v>
          </cell>
          <cell r="D3214" t="str">
            <v>Jabon liquido en unidosis 20 ml</v>
          </cell>
          <cell r="E3214" t="str">
            <v>JABON LIQUIDO EN UNIDOSIS 20 ML</v>
          </cell>
          <cell r="F3214" t="str">
            <v>Rechazo para destrucción</v>
          </cell>
          <cell r="G3214" t="str">
            <v>may/01/2019</v>
          </cell>
          <cell r="H3214">
            <v>1507115</v>
          </cell>
          <cell r="I3214">
            <v>1507115</v>
          </cell>
          <cell r="J3214" t="str">
            <v>PZA</v>
          </cell>
          <cell r="K3214" t="str">
            <v>PZA</v>
          </cell>
          <cell r="L3214">
            <v>2</v>
          </cell>
        </row>
        <row r="3215">
          <cell r="A3215" t="str">
            <v>102216JL-26000020</v>
          </cell>
          <cell r="B3215" t="str">
            <v>1DM6-87-L26000201308431</v>
          </cell>
          <cell r="C3215" t="str">
            <v>1DM6-87-L2600020</v>
          </cell>
          <cell r="D3215" t="str">
            <v>Jabon liquido en unidosis 20 ml</v>
          </cell>
          <cell r="E3215" t="str">
            <v>JABON LIQUIDO EN UNIDOSIS 20 ML</v>
          </cell>
          <cell r="F3215" t="str">
            <v>Rechazo para destrucción</v>
          </cell>
          <cell r="G3215" t="str">
            <v>feb/07/2020</v>
          </cell>
          <cell r="H3215">
            <v>1308431</v>
          </cell>
          <cell r="I3215">
            <v>1308431</v>
          </cell>
          <cell r="J3215" t="str">
            <v>PZA</v>
          </cell>
          <cell r="K3215" t="str">
            <v>PZA</v>
          </cell>
          <cell r="L3215">
            <v>1</v>
          </cell>
        </row>
        <row r="3216">
          <cell r="A3216" t="str">
            <v>102216LI-04250050</v>
          </cell>
          <cell r="B3216" t="str">
            <v>1FG4-2C-04250050CO43730</v>
          </cell>
          <cell r="C3216" t="str">
            <v>1FG4-2C-04250050</v>
          </cell>
          <cell r="D3216" t="str">
            <v>Lidocaina simple al 25%</v>
          </cell>
          <cell r="E3216" t="str">
            <v>LIDOCAINA SIMPLE AL 25%</v>
          </cell>
          <cell r="F3216" t="str">
            <v>Rechazo para destrucción</v>
          </cell>
          <cell r="G3216" t="str">
            <v>abr/01/2017</v>
          </cell>
          <cell r="H3216" t="str">
            <v>CO43730</v>
          </cell>
          <cell r="I3216" t="str">
            <v>CO43730</v>
          </cell>
          <cell r="J3216" t="str">
            <v>PZA</v>
          </cell>
          <cell r="K3216" t="str">
            <v>PZA</v>
          </cell>
          <cell r="L3216">
            <v>85</v>
          </cell>
        </row>
        <row r="3217">
          <cell r="A3217" t="str">
            <v>102216LL-01000011</v>
          </cell>
          <cell r="B3217" t="str">
            <v>1DM5-45-0100001143232</v>
          </cell>
          <cell r="C3217" t="str">
            <v>1DM5-45-01000011</v>
          </cell>
          <cell r="D3217" t="str">
            <v>Discofix, llave de tres vías sin extensión.</v>
          </cell>
          <cell r="E3217" t="str">
            <v>LLAVE DE TRES VIAS SIN EXTENSION.</v>
          </cell>
          <cell r="F3217" t="str">
            <v>Rechazo para destrucción</v>
          </cell>
          <cell r="G3217" t="str">
            <v>abr/01/2018</v>
          </cell>
          <cell r="H3217">
            <v>43232</v>
          </cell>
          <cell r="I3217">
            <v>43232</v>
          </cell>
          <cell r="J3217" t="str">
            <v>PZA</v>
          </cell>
          <cell r="K3217" t="str">
            <v>PZA</v>
          </cell>
          <cell r="L3217">
            <v>118</v>
          </cell>
        </row>
        <row r="3218">
          <cell r="A3218" t="str">
            <v>102216ML-00000019</v>
          </cell>
          <cell r="B3218" t="str">
            <v>1DM5-44-102216ML132151</v>
          </cell>
          <cell r="C3218" t="str">
            <v>1DM5-44-102216ML</v>
          </cell>
          <cell r="D3218" t="str">
            <v>Maneral desechable para lampara</v>
          </cell>
          <cell r="E3218" t="str">
            <v>MANERAL DESECHABLE PARA LAMPARA</v>
          </cell>
          <cell r="F3218" t="str">
            <v>Rechazo para destrucción</v>
          </cell>
          <cell r="G3218" t="str">
            <v>nov/01/2019</v>
          </cell>
          <cell r="H3218">
            <v>132151</v>
          </cell>
          <cell r="I3218">
            <v>132151</v>
          </cell>
          <cell r="J3218" t="str">
            <v>CAJ</v>
          </cell>
          <cell r="K3218" t="str">
            <v>PZA</v>
          </cell>
          <cell r="L3218">
            <v>3</v>
          </cell>
        </row>
        <row r="3219">
          <cell r="A3219" t="str">
            <v>102216MP-00000021</v>
          </cell>
          <cell r="B3219" t="str">
            <v>1DM5-44-102216MPREC003</v>
          </cell>
          <cell r="C3219" t="str">
            <v>1DM5-44-102216MP</v>
          </cell>
          <cell r="D3219" t="str">
            <v>Marcador para piel con regla</v>
          </cell>
          <cell r="E3219" t="str">
            <v>MARCADOR PARA PIEL CON REGLA</v>
          </cell>
          <cell r="F3219" t="str">
            <v>Rechazo para destrucción</v>
          </cell>
          <cell r="G3219" t="str">
            <v>jul/10/2017</v>
          </cell>
          <cell r="H3219" t="str">
            <v>REC003</v>
          </cell>
          <cell r="I3219" t="str">
            <v>REC003</v>
          </cell>
          <cell r="J3219" t="str">
            <v>CAJ</v>
          </cell>
          <cell r="K3219" t="str">
            <v>PZA</v>
          </cell>
          <cell r="L3219">
            <v>36</v>
          </cell>
        </row>
        <row r="3220">
          <cell r="A3220" t="str">
            <v>102216MP-00000021</v>
          </cell>
          <cell r="B3220" t="str">
            <v>1DM5-44-102216MPREAGOO894</v>
          </cell>
          <cell r="C3220" t="str">
            <v>1DM5-44-102216MP</v>
          </cell>
          <cell r="D3220" t="str">
            <v>Marcador para piel con regla</v>
          </cell>
          <cell r="E3220" t="str">
            <v>MARCADOR PARA PIEL CON REGLA</v>
          </cell>
          <cell r="F3220" t="str">
            <v>Rechazo para destrucción</v>
          </cell>
          <cell r="G3220" t="str">
            <v>ago/31/2017</v>
          </cell>
          <cell r="H3220" t="str">
            <v>REAGOO894</v>
          </cell>
          <cell r="I3220" t="str">
            <v>REAGOO894</v>
          </cell>
          <cell r="J3220" t="str">
            <v>CAJ</v>
          </cell>
          <cell r="K3220" t="str">
            <v>PZA</v>
          </cell>
          <cell r="L3220">
            <v>47</v>
          </cell>
        </row>
        <row r="3221">
          <cell r="A3221" t="str">
            <v>102216PC-01050001</v>
          </cell>
          <cell r="B3221" t="str">
            <v>1DM6-87-010500012019-08AA</v>
          </cell>
          <cell r="C3221" t="str">
            <v>1DM6-87-01050001</v>
          </cell>
          <cell r="D3221" t="str">
            <v>Protector cutaneo con hisopo 1 ml Cavilon</v>
          </cell>
          <cell r="E3221" t="str">
            <v>PROTECTOR CUTANEO C/HISOPO 1 ML CAVILON</v>
          </cell>
          <cell r="F3221" t="str">
            <v>Rechazo para destrucción</v>
          </cell>
          <cell r="G3221" t="str">
            <v>ago/01/2019</v>
          </cell>
          <cell r="H3221" t="str">
            <v>2019-08AA</v>
          </cell>
          <cell r="I3221" t="str">
            <v>2019-08AA</v>
          </cell>
          <cell r="J3221" t="str">
            <v>CAJ</v>
          </cell>
          <cell r="K3221" t="str">
            <v>PZA</v>
          </cell>
          <cell r="L3221">
            <v>24</v>
          </cell>
        </row>
        <row r="3222">
          <cell r="A3222" t="str">
            <v>102216PC-01050003</v>
          </cell>
          <cell r="B3222" t="str">
            <v>1DM6-87-01050003633472</v>
          </cell>
          <cell r="C3222" t="str">
            <v>1DM6-87-01050003</v>
          </cell>
          <cell r="D3222" t="str">
            <v>Protector cutaneo Cutimed Protect 3 ml BSN</v>
          </cell>
          <cell r="E3222" t="str">
            <v>PROTECTOR CUTANEO 3 ML</v>
          </cell>
          <cell r="F3222" t="str">
            <v>Rechazo para destrucción</v>
          </cell>
          <cell r="G3222" t="str">
            <v>ago/01/2019</v>
          </cell>
          <cell r="H3222">
            <v>633472</v>
          </cell>
          <cell r="I3222">
            <v>633472</v>
          </cell>
          <cell r="J3222" t="str">
            <v>CAJ</v>
          </cell>
          <cell r="K3222" t="str">
            <v>PZA</v>
          </cell>
          <cell r="L3222">
            <v>112</v>
          </cell>
        </row>
        <row r="3223">
          <cell r="A3223" t="str">
            <v>102216RR-00000023</v>
          </cell>
          <cell r="B3223" t="str">
            <v>1DM5-49-000000231G7</v>
          </cell>
          <cell r="C3223" t="str">
            <v>1DM5-49-00000023</v>
          </cell>
          <cell r="D3223" t="str">
            <v>Raquimanometro rigido</v>
          </cell>
          <cell r="E3223" t="str">
            <v>RAQUIMANOMETRO RIGIDO</v>
          </cell>
          <cell r="F3223" t="str">
            <v>Rechazo para destrucción</v>
          </cell>
          <cell r="G3223" t="str">
            <v>jul/31/2022</v>
          </cell>
          <cell r="H3223" t="str">
            <v>1G7</v>
          </cell>
          <cell r="I3223" t="str">
            <v>1G7</v>
          </cell>
          <cell r="J3223" t="str">
            <v>CAJ</v>
          </cell>
          <cell r="K3223" t="str">
            <v>PZA</v>
          </cell>
          <cell r="L3223">
            <v>4</v>
          </cell>
        </row>
        <row r="3224">
          <cell r="A3224" t="str">
            <v>102216RR-00000023</v>
          </cell>
          <cell r="B3224" t="str">
            <v>1DM5-49-000000231A8</v>
          </cell>
          <cell r="C3224" t="str">
            <v>1DM5-49-00000023</v>
          </cell>
          <cell r="D3224" t="str">
            <v>Raquimanometro rigido</v>
          </cell>
          <cell r="E3224" t="str">
            <v>RAQUIMANOMETRO RIGIDO</v>
          </cell>
          <cell r="F3224" t="str">
            <v>Rechazo para destrucción</v>
          </cell>
          <cell r="G3224" t="str">
            <v>ene/31/2023</v>
          </cell>
          <cell r="H3224" t="str">
            <v>1A8</v>
          </cell>
          <cell r="I3224" t="str">
            <v>1A8</v>
          </cell>
          <cell r="J3224" t="str">
            <v>CAJ</v>
          </cell>
          <cell r="K3224" t="str">
            <v>PZA</v>
          </cell>
          <cell r="L3224">
            <v>1</v>
          </cell>
        </row>
        <row r="3225">
          <cell r="A3225" t="str">
            <v>102216SA-00000025</v>
          </cell>
          <cell r="B3225" t="str">
            <v>1DM5-48-00000025258219</v>
          </cell>
          <cell r="C3225" t="str">
            <v>1DM5-48-00000025</v>
          </cell>
          <cell r="D3225" t="str">
            <v>Soporte para transporte de aguja biopsia</v>
          </cell>
          <cell r="E3225" t="str">
            <v>SOPORTE PARA TRANSPORTE DE AGUJA BIOPSIA</v>
          </cell>
          <cell r="F3225" t="str">
            <v>Rechazo para destrucción</v>
          </cell>
          <cell r="G3225" t="str">
            <v>feb/07/2018</v>
          </cell>
          <cell r="H3225">
            <v>258219</v>
          </cell>
          <cell r="I3225">
            <v>258219</v>
          </cell>
          <cell r="J3225" t="str">
            <v>PZA</v>
          </cell>
          <cell r="K3225" t="str">
            <v>PZA</v>
          </cell>
          <cell r="L3225">
            <v>1299</v>
          </cell>
        </row>
        <row r="3226">
          <cell r="A3226" t="str">
            <v>102216TA-00004451</v>
          </cell>
          <cell r="B3226" t="str">
            <v>2DM5-73-00004451JUL0215052</v>
          </cell>
          <cell r="C3226" t="str">
            <v>2DM5-73-00004451</v>
          </cell>
          <cell r="D3226" t="str">
            <v>Toalla absorbente para secado de manos 44 x 51 cm</v>
          </cell>
          <cell r="E3226" t="str">
            <v>TOALLA  P/SECADO DE MANOS 44 X 51 CM</v>
          </cell>
          <cell r="F3226" t="str">
            <v>Rechazo para destrucción</v>
          </cell>
          <cell r="G3226" t="str">
            <v>feb/19/2019</v>
          </cell>
          <cell r="H3226" t="str">
            <v>DESJUL0215052</v>
          </cell>
          <cell r="I3226" t="str">
            <v>JUL0215052</v>
          </cell>
          <cell r="J3226" t="str">
            <v>CAJ</v>
          </cell>
          <cell r="K3226" t="str">
            <v>PZA</v>
          </cell>
          <cell r="L3226">
            <v>2</v>
          </cell>
        </row>
        <row r="3227">
          <cell r="A3227" t="str">
            <v>102216TE-01025010</v>
          </cell>
          <cell r="B3227" t="str">
            <v>1DM5-75-010250101301010032</v>
          </cell>
          <cell r="C3227" t="str">
            <v>1DM5-75-01025010</v>
          </cell>
          <cell r="D3227" t="str">
            <v>SONDA ENDOTRAQUEAL ORAL / NASAL CAL/2.5 S/GBO</v>
          </cell>
          <cell r="E3227" t="str">
            <v>SONDA  ORAL / NASAL CAL/2.5 S/GBO</v>
          </cell>
          <cell r="F3227" t="str">
            <v>Rechazo para destrucción</v>
          </cell>
          <cell r="G3227" t="str">
            <v>dic/01/2017</v>
          </cell>
          <cell r="H3227">
            <v>1301010032</v>
          </cell>
          <cell r="I3227">
            <v>1301010032</v>
          </cell>
          <cell r="J3227" t="str">
            <v>PZA</v>
          </cell>
          <cell r="K3227" t="str">
            <v>PZA</v>
          </cell>
          <cell r="L3227">
            <v>9</v>
          </cell>
        </row>
        <row r="3228">
          <cell r="A3228" t="str">
            <v>102216TE-01025010</v>
          </cell>
          <cell r="B3228" t="str">
            <v>1DM5-75-010250101105010787</v>
          </cell>
          <cell r="C3228" t="str">
            <v>1DM5-75-01025010</v>
          </cell>
          <cell r="D3228" t="str">
            <v>SONDA ENDOTRAQUEAL ORAL / NASAL CAL/2.5 S/GBO</v>
          </cell>
          <cell r="E3228" t="str">
            <v>SONDA  ORAL / NASAL CAL/2.5 S/GBO</v>
          </cell>
          <cell r="F3228" t="str">
            <v>Rechazo para destrucción</v>
          </cell>
          <cell r="G3228" t="str">
            <v>abr/14/2017</v>
          </cell>
          <cell r="H3228">
            <v>1105010787</v>
          </cell>
          <cell r="I3228">
            <v>1105010787</v>
          </cell>
          <cell r="J3228" t="str">
            <v>PZA</v>
          </cell>
          <cell r="K3228" t="str">
            <v>PZA</v>
          </cell>
          <cell r="L3228">
            <v>10</v>
          </cell>
        </row>
        <row r="3229">
          <cell r="A3229" t="str">
            <v>102216TL-00032045</v>
          </cell>
          <cell r="B3229" t="str">
            <v>1DM5-45-00032045237449</v>
          </cell>
          <cell r="C3229" t="str">
            <v>1DM5-45-00032045</v>
          </cell>
          <cell r="D3229" t="str">
            <v>Ligadura 0.3 x 2 x 45 cm</v>
          </cell>
          <cell r="E3229" t="str">
            <v>LIGADURA 0.3 X 2 X 45 CM</v>
          </cell>
          <cell r="F3229" t="str">
            <v>Rechazo para destrucción</v>
          </cell>
          <cell r="G3229" t="str">
            <v>nov/30/2022</v>
          </cell>
          <cell r="H3229">
            <v>237449</v>
          </cell>
          <cell r="I3229">
            <v>237449</v>
          </cell>
          <cell r="J3229" t="str">
            <v>CAJ</v>
          </cell>
          <cell r="K3229" t="str">
            <v>PZA</v>
          </cell>
          <cell r="L3229">
            <v>11</v>
          </cell>
        </row>
        <row r="3230">
          <cell r="A3230" t="str">
            <v>102216TL-00032045</v>
          </cell>
          <cell r="B3230" t="str">
            <v>1DM5-45-00032045229393</v>
          </cell>
          <cell r="C3230" t="str">
            <v>1DM5-45-00032045</v>
          </cell>
          <cell r="D3230" t="str">
            <v>Ligadura 0.3 x 2 x 45 cm</v>
          </cell>
          <cell r="E3230" t="str">
            <v>LIGADURA 0.3 X 2 X 45 CM</v>
          </cell>
          <cell r="F3230" t="str">
            <v>Rechazo para destrucción</v>
          </cell>
          <cell r="G3230" t="str">
            <v>jun/01/2019</v>
          </cell>
          <cell r="H3230">
            <v>229393</v>
          </cell>
          <cell r="I3230">
            <v>229393</v>
          </cell>
          <cell r="J3230" t="str">
            <v>CAJ</v>
          </cell>
          <cell r="K3230" t="str">
            <v>PZA</v>
          </cell>
          <cell r="L3230">
            <v>6</v>
          </cell>
        </row>
        <row r="3231">
          <cell r="A3231" t="str">
            <v>102216TL-00032045</v>
          </cell>
          <cell r="B3231" t="str">
            <v>1DM5-45-00032045230029</v>
          </cell>
          <cell r="C3231" t="str">
            <v>1DM5-45-00032045</v>
          </cell>
          <cell r="D3231" t="str">
            <v>Ligadura 0.3 x 2 x 45 cm</v>
          </cell>
          <cell r="E3231" t="str">
            <v>LIGADURA 0.3 X 2 X 45 CM</v>
          </cell>
          <cell r="F3231" t="str">
            <v>Rechazo para destrucción</v>
          </cell>
          <cell r="G3231" t="str">
            <v>ago/01/2019</v>
          </cell>
          <cell r="H3231">
            <v>230029</v>
          </cell>
          <cell r="I3231">
            <v>230029</v>
          </cell>
          <cell r="J3231" t="str">
            <v>CAJ</v>
          </cell>
          <cell r="K3231" t="str">
            <v>PZA</v>
          </cell>
          <cell r="L3231">
            <v>12</v>
          </cell>
        </row>
        <row r="3232">
          <cell r="A3232" t="str">
            <v>102216TL-00032045</v>
          </cell>
          <cell r="B3232" t="str">
            <v>1DM5-45-00032045247739</v>
          </cell>
          <cell r="C3232" t="str">
            <v>1DM5-45-00032045</v>
          </cell>
          <cell r="D3232" t="str">
            <v>Ligadura 0.3 x 2 x 45 cm</v>
          </cell>
          <cell r="E3232" t="str">
            <v>LIGADURA 0.3 X 2 X 45 CM</v>
          </cell>
          <cell r="F3232" t="str">
            <v>Rechazo para destrucción</v>
          </cell>
          <cell r="G3232" t="str">
            <v>feb/20/2023</v>
          </cell>
          <cell r="H3232">
            <v>247739</v>
          </cell>
          <cell r="I3232">
            <v>247739</v>
          </cell>
          <cell r="J3232" t="str">
            <v>CAJ</v>
          </cell>
          <cell r="K3232" t="str">
            <v>PZA</v>
          </cell>
          <cell r="L3232">
            <v>2</v>
          </cell>
        </row>
        <row r="3233">
          <cell r="A3233" t="str">
            <v>102216TL-00032045</v>
          </cell>
          <cell r="B3233" t="str">
            <v>1DM5-45-00032045242834</v>
          </cell>
          <cell r="C3233" t="str">
            <v>1DM5-45-00032045</v>
          </cell>
          <cell r="D3233" t="str">
            <v>Ligadura 0.3 x 2 x 45 cm</v>
          </cell>
          <cell r="E3233" t="str">
            <v>LIGADURA 0.3 X 2 X 45 CM</v>
          </cell>
          <cell r="F3233" t="str">
            <v>Rechazo para destrucción</v>
          </cell>
          <cell r="G3233" t="str">
            <v>dic/30/2019</v>
          </cell>
          <cell r="H3233">
            <v>242834</v>
          </cell>
          <cell r="I3233">
            <v>242834</v>
          </cell>
          <cell r="J3233" t="str">
            <v>CAJ</v>
          </cell>
          <cell r="K3233" t="str">
            <v>PZA</v>
          </cell>
          <cell r="L3233">
            <v>3</v>
          </cell>
        </row>
        <row r="3234">
          <cell r="A3234" t="str">
            <v>102216TR-01000001</v>
          </cell>
          <cell r="B3234" t="str">
            <v>3EG1-1P-01000001MAR1303017</v>
          </cell>
          <cell r="C3234" t="str">
            <v>3EG1-1P-01000001</v>
          </cell>
          <cell r="D3234" t="str">
            <v>Termometro clinico de vidrio transparente con mercurio escala graduada en c° de 35.58 a 41°</v>
          </cell>
          <cell r="E3234" t="str">
            <v>TERMOMETRO CLINICO C/MERCURIO</v>
          </cell>
          <cell r="F3234" t="str">
            <v>Rechazo para destrucción</v>
          </cell>
          <cell r="G3234" t="str">
            <v>mar/04/2017</v>
          </cell>
          <cell r="H3234" t="str">
            <v>MAR1303017</v>
          </cell>
          <cell r="I3234" t="str">
            <v>MAR1303017</v>
          </cell>
          <cell r="J3234" t="str">
            <v>PZA</v>
          </cell>
          <cell r="K3234" t="str">
            <v>PZA</v>
          </cell>
          <cell r="L3234">
            <v>80</v>
          </cell>
        </row>
        <row r="3235">
          <cell r="A3235" t="str">
            <v>102216TU-26000020</v>
          </cell>
          <cell r="B3235" t="str">
            <v>1DM6-87-U260002017081573</v>
          </cell>
          <cell r="C3235" t="str">
            <v>1DM6-87-U2600020</v>
          </cell>
          <cell r="D3235" t="str">
            <v>Jabon liquido con triclosan en unidosis 20 ml termoformado</v>
          </cell>
          <cell r="E3235" t="str">
            <v>JABON LIQUIDO C/TRICLOSAN 20 ML</v>
          </cell>
          <cell r="F3235" t="str">
            <v>Rechazo para destrucción</v>
          </cell>
          <cell r="G3235" t="str">
            <v>feb/01/2019</v>
          </cell>
          <cell r="H3235">
            <v>17081573</v>
          </cell>
          <cell r="I3235">
            <v>17081573</v>
          </cell>
          <cell r="J3235" t="str">
            <v>PZA</v>
          </cell>
          <cell r="K3235" t="str">
            <v>PZA</v>
          </cell>
          <cell r="L3235">
            <v>55</v>
          </cell>
        </row>
        <row r="3236">
          <cell r="A3236" t="str">
            <v>102216TU-26000020</v>
          </cell>
          <cell r="B3236" t="str">
            <v>1DM6-87-U260002016101774</v>
          </cell>
          <cell r="C3236" t="str">
            <v>1DM6-87-U2600020</v>
          </cell>
          <cell r="D3236" t="str">
            <v>Jabon liquido con triclosan en unidosis 20 ml termoformado</v>
          </cell>
          <cell r="E3236" t="str">
            <v>JABON LIQUIDO C/TRICLOSAN 20 ML</v>
          </cell>
          <cell r="F3236" t="str">
            <v>Rechazo para destrucción</v>
          </cell>
          <cell r="G3236" t="str">
            <v>may/01/2018</v>
          </cell>
          <cell r="H3236">
            <v>16101774</v>
          </cell>
          <cell r="I3236">
            <v>16101774</v>
          </cell>
          <cell r="J3236" t="str">
            <v>PZA</v>
          </cell>
          <cell r="K3236" t="str">
            <v>PZA</v>
          </cell>
          <cell r="L3236">
            <v>6</v>
          </cell>
        </row>
        <row r="3237">
          <cell r="A3237" t="str">
            <v>102216TU-26000020</v>
          </cell>
          <cell r="B3237" t="str">
            <v>1DM6-87-U260002014101794</v>
          </cell>
          <cell r="C3237" t="str">
            <v>1DM6-87-U2600020</v>
          </cell>
          <cell r="D3237" t="str">
            <v>Jabon liquido con triclosan en unidosis 20 ml termoformado</v>
          </cell>
          <cell r="E3237" t="str">
            <v>JABON LIQUIDO C/TRICLOSAN 20 ML</v>
          </cell>
          <cell r="F3237" t="str">
            <v>Rechazo para destrucción</v>
          </cell>
          <cell r="G3237" t="str">
            <v>feb/20/2020</v>
          </cell>
          <cell r="H3237">
            <v>14101794</v>
          </cell>
          <cell r="I3237">
            <v>14101794</v>
          </cell>
          <cell r="J3237" t="str">
            <v>PZA</v>
          </cell>
          <cell r="K3237" t="str">
            <v>PZA</v>
          </cell>
          <cell r="L3237">
            <v>62</v>
          </cell>
        </row>
        <row r="3238">
          <cell r="A3238" t="str">
            <v>102216TU-26000020</v>
          </cell>
          <cell r="B3238" t="str">
            <v>1DM6-87-U26000201804706</v>
          </cell>
          <cell r="C3238" t="str">
            <v>1DM6-87-U2600020</v>
          </cell>
          <cell r="D3238" t="str">
            <v>Jabon liquido con triclosan en unidosis 20 ml termoformado</v>
          </cell>
          <cell r="E3238" t="str">
            <v>JABON LIQUIDO C/TRICLOSAN 20 ML</v>
          </cell>
          <cell r="F3238" t="str">
            <v>Rechazo para destrucción</v>
          </cell>
          <cell r="G3238" t="str">
            <v>oct/31/2022</v>
          </cell>
          <cell r="H3238">
            <v>1804706</v>
          </cell>
          <cell r="I3238">
            <v>1804706</v>
          </cell>
          <cell r="J3238" t="str">
            <v>PZA</v>
          </cell>
          <cell r="K3238" t="str">
            <v>PZA</v>
          </cell>
          <cell r="L3238">
            <v>17</v>
          </cell>
        </row>
        <row r="3239">
          <cell r="A3239" t="str">
            <v>102216TW-00000600</v>
          </cell>
          <cell r="B3239" t="str">
            <v>2DM5-54-102216TW17100332</v>
          </cell>
          <cell r="C3239" t="str">
            <v>2DM5-54-102216TW</v>
          </cell>
          <cell r="D3239" t="str">
            <v>Twister 600 m</v>
          </cell>
          <cell r="E3239" t="str">
            <v>TWISTER 600 M</v>
          </cell>
          <cell r="F3239" t="str">
            <v>Rechazo para destrucción</v>
          </cell>
          <cell r="G3239" t="str">
            <v>oct/10/2022</v>
          </cell>
          <cell r="H3239">
            <v>17100332</v>
          </cell>
          <cell r="I3239">
            <v>17100332</v>
          </cell>
          <cell r="J3239" t="str">
            <v>ROL</v>
          </cell>
          <cell r="K3239" t="str">
            <v>ROL</v>
          </cell>
          <cell r="L3239">
            <v>2</v>
          </cell>
        </row>
        <row r="3240">
          <cell r="A3240" t="str">
            <v>102216TW-00000600</v>
          </cell>
          <cell r="B3240" t="str">
            <v>2DM5-54-102216TW17111512</v>
          </cell>
          <cell r="C3240" t="str">
            <v>2DM5-54-102216TW</v>
          </cell>
          <cell r="D3240" t="str">
            <v>Twister 600 m</v>
          </cell>
          <cell r="E3240" t="str">
            <v>TWISTER 600 M</v>
          </cell>
          <cell r="F3240" t="str">
            <v>Rechazo para destrucción</v>
          </cell>
          <cell r="G3240" t="str">
            <v>nov/22/2022</v>
          </cell>
          <cell r="H3240">
            <v>17111512</v>
          </cell>
          <cell r="I3240">
            <v>17111512</v>
          </cell>
          <cell r="J3240" t="str">
            <v>ROL</v>
          </cell>
          <cell r="K3240" t="str">
            <v>ROL</v>
          </cell>
          <cell r="L3240">
            <v>8</v>
          </cell>
        </row>
        <row r="3241">
          <cell r="A3241" t="str">
            <v>102216TW-00000600</v>
          </cell>
          <cell r="B3241" t="str">
            <v>2DM5-54-102216TW17062012</v>
          </cell>
          <cell r="C3241" t="str">
            <v>2DM5-54-102216TW</v>
          </cell>
          <cell r="D3241" t="str">
            <v>Twister 600 m</v>
          </cell>
          <cell r="E3241" t="str">
            <v>TWISTER 600 M</v>
          </cell>
          <cell r="F3241" t="str">
            <v>Rechazo para destrucción</v>
          </cell>
          <cell r="G3241" t="str">
            <v>jun/23/2022</v>
          </cell>
          <cell r="H3241">
            <v>17062012</v>
          </cell>
          <cell r="I3241">
            <v>17062012</v>
          </cell>
          <cell r="J3241" t="str">
            <v>ROL</v>
          </cell>
          <cell r="K3241" t="str">
            <v>ROL</v>
          </cell>
          <cell r="L3241">
            <v>5</v>
          </cell>
        </row>
        <row r="3242">
          <cell r="A3242" t="str">
            <v>102216TW-00000600</v>
          </cell>
          <cell r="B3242" t="str">
            <v>2DM5-54-102216TW180422511</v>
          </cell>
          <cell r="C3242" t="str">
            <v>2DM5-54-102216TW</v>
          </cell>
          <cell r="D3242" t="str">
            <v>Twister 600 m</v>
          </cell>
          <cell r="E3242" t="str">
            <v>TWISTER 600 M</v>
          </cell>
          <cell r="F3242" t="str">
            <v>Rechazo para destrucción</v>
          </cell>
          <cell r="G3242" t="str">
            <v>may/03/2023</v>
          </cell>
          <cell r="H3242">
            <v>180422511</v>
          </cell>
          <cell r="I3242">
            <v>180422511</v>
          </cell>
          <cell r="J3242" t="str">
            <v>ROL</v>
          </cell>
          <cell r="K3242" t="str">
            <v>ROL</v>
          </cell>
          <cell r="L3242">
            <v>3</v>
          </cell>
        </row>
        <row r="3243">
          <cell r="A3243" t="str">
            <v>102216TW-00000600</v>
          </cell>
          <cell r="B3243" t="str">
            <v>2DM5-54-102216TW18042511</v>
          </cell>
          <cell r="C3243" t="str">
            <v>2DM5-54-102216TW</v>
          </cell>
          <cell r="D3243" t="str">
            <v>Twister 600 m</v>
          </cell>
          <cell r="E3243" t="str">
            <v>TWISTER 600 M</v>
          </cell>
          <cell r="F3243" t="str">
            <v>Rechazo para destrucción</v>
          </cell>
          <cell r="G3243" t="str">
            <v>may/03/2023</v>
          </cell>
          <cell r="H3243">
            <v>18042511</v>
          </cell>
          <cell r="I3243">
            <v>18042511</v>
          </cell>
          <cell r="J3243" t="str">
            <v>ROL</v>
          </cell>
          <cell r="K3243" t="str">
            <v>ROL</v>
          </cell>
          <cell r="L3243">
            <v>2</v>
          </cell>
        </row>
        <row r="3244">
          <cell r="A3244" t="str">
            <v>102216TW-00000600</v>
          </cell>
          <cell r="B3244" t="str">
            <v>2DM5-54-102216TW18042521</v>
          </cell>
          <cell r="C3244" t="str">
            <v>2DM5-54-102216TW</v>
          </cell>
          <cell r="D3244" t="str">
            <v>Twister 600 m</v>
          </cell>
          <cell r="E3244" t="str">
            <v>TWISTER 600 M</v>
          </cell>
          <cell r="F3244" t="str">
            <v>Rechazo para destrucción</v>
          </cell>
          <cell r="G3244" t="str">
            <v>may/03/2023</v>
          </cell>
          <cell r="H3244">
            <v>18042521</v>
          </cell>
          <cell r="I3244">
            <v>18042521</v>
          </cell>
          <cell r="J3244" t="str">
            <v>ROL</v>
          </cell>
          <cell r="K3244" t="str">
            <v>ROL</v>
          </cell>
          <cell r="L3244">
            <v>3</v>
          </cell>
        </row>
        <row r="3245">
          <cell r="A3245" t="str">
            <v>103301PP-40311150</v>
          </cell>
          <cell r="B3245" t="str">
            <v>2DM5-81-40311150R17401150</v>
          </cell>
          <cell r="C3245" t="str">
            <v>2DM5-81-40311150</v>
          </cell>
          <cell r="D3245" t="str">
            <v>Polipropileno SMMS 40 g azul astound 1150 mm de ancho</v>
          </cell>
          <cell r="E3245" t="str">
            <v>PP SMMS 40 G AZUL ASTOUND 1150 MM ANCHO</v>
          </cell>
          <cell r="F3245" t="str">
            <v>Rechazo para destrucción</v>
          </cell>
          <cell r="G3245" t="str">
            <v>feb/24/2022</v>
          </cell>
          <cell r="H3245" t="str">
            <v>AR-24FEB2017-401150</v>
          </cell>
          <cell r="I3245" t="str">
            <v>R17401150</v>
          </cell>
          <cell r="J3245" t="str">
            <v>M2</v>
          </cell>
          <cell r="K3245" t="str">
            <v>ML</v>
          </cell>
          <cell r="L3245">
            <v>1078</v>
          </cell>
        </row>
        <row r="3246">
          <cell r="A3246" t="str">
            <v>103301PP-80311150</v>
          </cell>
          <cell r="B3246" t="str">
            <v>2DM5-81-80311150R17801150</v>
          </cell>
          <cell r="C3246" t="str">
            <v>2DM5-81-80311150</v>
          </cell>
          <cell r="D3246" t="str">
            <v>Polipropileno SMS 80 g azul 1150 mm de ancho</v>
          </cell>
          <cell r="E3246" t="str">
            <v>PP SMS 80 G AZUL 1150 MM ANCHO</v>
          </cell>
          <cell r="F3246" t="str">
            <v>Rechazo para destrucción</v>
          </cell>
          <cell r="G3246" t="str">
            <v>dic/22/2022</v>
          </cell>
          <cell r="H3246" t="str">
            <v>AR-22DIC2017-801150</v>
          </cell>
          <cell r="I3246" t="str">
            <v>R17801150</v>
          </cell>
          <cell r="J3246" t="str">
            <v>M2</v>
          </cell>
          <cell r="K3246" t="str">
            <v>ML</v>
          </cell>
          <cell r="L3246">
            <v>88</v>
          </cell>
        </row>
        <row r="3247">
          <cell r="A3247" t="str">
            <v>103302PP-50311950</v>
          </cell>
          <cell r="B3247" t="str">
            <v>2DM5-81-PLMT0051R18501930</v>
          </cell>
          <cell r="C3247" t="str">
            <v>2DM5-81-PLMT0051</v>
          </cell>
          <cell r="D3247" t="str">
            <v>SMS Laminado Absorbente en 50 g color azul de 1930 mm</v>
          </cell>
          <cell r="E3247" t="str">
            <v>PP SMS 50 G LAMINADO AZUL 1930 MM</v>
          </cell>
          <cell r="F3247" t="str">
            <v>Rechazo para destrucción</v>
          </cell>
          <cell r="G3247" t="str">
            <v>oct/30/2023</v>
          </cell>
          <cell r="H3247" t="str">
            <v>AR-30OCT2018-501930</v>
          </cell>
          <cell r="I3247" t="str">
            <v>R18501930</v>
          </cell>
          <cell r="J3247" t="str">
            <v>M2</v>
          </cell>
          <cell r="K3247" t="str">
            <v>ML</v>
          </cell>
          <cell r="L3247">
            <v>5500</v>
          </cell>
        </row>
        <row r="3248">
          <cell r="A3248" t="str">
            <v>103306PS-25031115</v>
          </cell>
          <cell r="B3248" t="str">
            <v>2DM5-81-25031115R182501150</v>
          </cell>
          <cell r="C3248" t="str">
            <v>2DM5-81-25031115</v>
          </cell>
          <cell r="D3248" t="str">
            <v>Plastico satinado azul calibre 250 de 1150 mm de ancho</v>
          </cell>
          <cell r="E3248" t="str">
            <v>PLASTICO SAT AZUL CAL 250-1150MM ANCHO</v>
          </cell>
          <cell r="F3248" t="str">
            <v>Rechazo para destrucción</v>
          </cell>
          <cell r="G3248" t="str">
            <v>abr/28/2023</v>
          </cell>
          <cell r="H3248" t="str">
            <v>AR-27ABR2018-2501150</v>
          </cell>
          <cell r="I3248" t="str">
            <v>R182501150</v>
          </cell>
          <cell r="J3248" t="str">
            <v>KG</v>
          </cell>
          <cell r="K3248" t="str">
            <v>ML</v>
          </cell>
          <cell r="L3248">
            <v>2190</v>
          </cell>
        </row>
        <row r="3249">
          <cell r="A3249" t="str">
            <v>105505MR-PC000006</v>
          </cell>
          <cell r="B3249" t="str">
            <v>2DM5-71-PC000006PELE-26SEP</v>
          </cell>
          <cell r="C3249" t="str">
            <v>2DM5-71-PC000006</v>
          </cell>
          <cell r="D3249" t="str">
            <v>Polipropileno peletizado azul</v>
          </cell>
          <cell r="E3249" t="str">
            <v>POLIPROPILENO PELETIZADO AZUL</v>
          </cell>
          <cell r="F3249" t="str">
            <v>Rechazo para destrucción</v>
          </cell>
          <cell r="G3249" t="str">
            <v>sep/27/2022</v>
          </cell>
          <cell r="H3249" t="str">
            <v>PELE-26SEP017</v>
          </cell>
          <cell r="I3249" t="str">
            <v>PELE-26SEP</v>
          </cell>
          <cell r="J3249" t="str">
            <v>KG</v>
          </cell>
          <cell r="K3249" t="str">
            <v>KG</v>
          </cell>
          <cell r="L3249">
            <v>570</v>
          </cell>
        </row>
        <row r="3250">
          <cell r="A3250" t="str">
            <v>401PLC0-00CG00010</v>
          </cell>
          <cell r="B3250" t="str">
            <v>2DM7-1L-0CG00010S17FEB0248</v>
          </cell>
          <cell r="C3250" t="str">
            <v>2DM7-1L-0CG00010</v>
          </cell>
          <cell r="D3250" t="str">
            <v>Conector generico sin adhesivo</v>
          </cell>
          <cell r="E3250" t="str">
            <v>CONECTOR GENERICO SIN ADHESIVO</v>
          </cell>
          <cell r="F3250" t="str">
            <v>Rechazo para destrucción</v>
          </cell>
          <cell r="G3250" t="str">
            <v>abr/07/2022</v>
          </cell>
          <cell r="H3250" t="str">
            <v>SUB17FEB0248</v>
          </cell>
          <cell r="I3250" t="str">
            <v>S17FEB0248</v>
          </cell>
          <cell r="J3250" t="str">
            <v>PZA</v>
          </cell>
          <cell r="K3250" t="str">
            <v>PZA</v>
          </cell>
          <cell r="L3250">
            <v>1381</v>
          </cell>
        </row>
        <row r="3251">
          <cell r="A3251" t="str">
            <v>401TVRR-00006712</v>
          </cell>
          <cell r="B3251" t="str">
            <v>2DM7-1L-00006712MQ04815026</v>
          </cell>
          <cell r="C3251" t="str">
            <v>2DM7-1L-00006712</v>
          </cell>
          <cell r="D3251" t="str">
            <v>Tapon vaginal 67 x 12 cm con referencia azul y raytex</v>
          </cell>
          <cell r="E3251" t="str">
            <v>TAPON VAGINAL 67X12CM REF AZUL Y RAYTEX</v>
          </cell>
          <cell r="F3251" t="str">
            <v>Rechazo para destrucción</v>
          </cell>
          <cell r="G3251" t="str">
            <v>ago/20/2022</v>
          </cell>
          <cell r="H3251" t="str">
            <v>MQ04815026</v>
          </cell>
          <cell r="I3251" t="str">
            <v>MQ04815026</v>
          </cell>
          <cell r="J3251" t="str">
            <v>PZA</v>
          </cell>
          <cell r="K3251" t="str">
            <v>PZA</v>
          </cell>
          <cell r="L3251">
            <v>2</v>
          </cell>
        </row>
        <row r="3252">
          <cell r="A3252" t="str">
            <v>403214ES-00000612</v>
          </cell>
          <cell r="B3252" t="str">
            <v>2DM7-1L-00000612S17MAY0694</v>
          </cell>
          <cell r="C3252" t="str">
            <v>2DM7-1L-00000612</v>
          </cell>
          <cell r="D3252" t="str">
            <v>Esponja para soporte arterial adulto 6 x 12 cm</v>
          </cell>
          <cell r="E3252" t="str">
            <v>ESPONJA SOPORTE ARTERIAL ADULTO 6 X 12CM</v>
          </cell>
          <cell r="F3252" t="str">
            <v>Rechazo para destrucción</v>
          </cell>
          <cell r="G3252" t="str">
            <v>feb/12/2024</v>
          </cell>
          <cell r="H3252" t="str">
            <v>SUB19FEB0352</v>
          </cell>
          <cell r="I3252" t="str">
            <v>S17MAY0694</v>
          </cell>
          <cell r="J3252" t="str">
            <v>PZA</v>
          </cell>
          <cell r="K3252" t="str">
            <v>PZA</v>
          </cell>
          <cell r="L3252">
            <v>4</v>
          </cell>
        </row>
        <row r="3253">
          <cell r="A3253" t="str">
            <v>403CAL-00010130</v>
          </cell>
          <cell r="B3253" t="str">
            <v>2DM5-73-403C3CALS19ENE0425</v>
          </cell>
          <cell r="C3253" t="str">
            <v>2DM5-73-403C3CAL</v>
          </cell>
          <cell r="D3253" t="str">
            <v>Calceta de algodon 10 x 130 cm</v>
          </cell>
          <cell r="E3253" t="str">
            <v>Calceta de algodon 10 x 130 cm</v>
          </cell>
          <cell r="F3253" t="str">
            <v>Rechazo para destrucción</v>
          </cell>
          <cell r="G3253" t="str">
            <v>ene/11/2019</v>
          </cell>
          <cell r="H3253" t="str">
            <v>SUB19ENE0425</v>
          </cell>
          <cell r="I3253" t="str">
            <v>S19ENE0425</v>
          </cell>
          <cell r="J3253" t="str">
            <v>PZA</v>
          </cell>
          <cell r="K3253" t="str">
            <v>PZA</v>
          </cell>
          <cell r="L3253">
            <v>104</v>
          </cell>
        </row>
        <row r="3254">
          <cell r="A3254" t="str">
            <v>403TABD-00006650</v>
          </cell>
          <cell r="B3254" t="str">
            <v>2DM7-73-00006650S17DIC0308</v>
          </cell>
          <cell r="C3254" t="str">
            <v>2DM7-73-00006650</v>
          </cell>
          <cell r="D3254" t="str">
            <v>Toalla absorbente big dot 66 x 50 cm</v>
          </cell>
          <cell r="E3254" t="str">
            <v>TOALLA ABSORBENTE BIG DOT 66 X 50 CM</v>
          </cell>
          <cell r="F3254" t="str">
            <v>Rechazo para destrucción</v>
          </cell>
          <cell r="G3254" t="str">
            <v>feb/28/2024</v>
          </cell>
          <cell r="H3254" t="str">
            <v>SUB19FEB0310</v>
          </cell>
          <cell r="I3254" t="str">
            <v>S17DIC0308</v>
          </cell>
          <cell r="J3254" t="str">
            <v>PZA</v>
          </cell>
          <cell r="K3254" t="str">
            <v>PZA</v>
          </cell>
          <cell r="L3254">
            <v>21</v>
          </cell>
        </row>
        <row r="3255">
          <cell r="A3255" t="str">
            <v>406PBFM-00000014</v>
          </cell>
          <cell r="B3255" t="str">
            <v>1DM5-44-0406PBFMS19DEB0257</v>
          </cell>
          <cell r="C3255" t="str">
            <v>1DM5-44-0406PBFM</v>
          </cell>
          <cell r="D3255" t="str">
            <v>Pinza para bolsa fria macho</v>
          </cell>
          <cell r="E3255" t="str">
            <v>PINZA PARA BOLSA FRIA MACHO</v>
          </cell>
          <cell r="F3255" t="str">
            <v>Rechazo para destrucción</v>
          </cell>
          <cell r="G3255" t="str">
            <v>mar/08/2019</v>
          </cell>
          <cell r="H3255" t="str">
            <v>SUB19DEB0257</v>
          </cell>
          <cell r="I3255" t="str">
            <v>S19DEB0257</v>
          </cell>
          <cell r="J3255" t="str">
            <v>PZA</v>
          </cell>
          <cell r="K3255" t="str">
            <v>PZA</v>
          </cell>
          <cell r="L3255">
            <v>30</v>
          </cell>
        </row>
        <row r="3256">
          <cell r="A3256" t="str">
            <v>407OM02-00001015</v>
          </cell>
          <cell r="B3256" t="str">
            <v>2DM7-1L-PLMT0028403122125</v>
          </cell>
          <cell r="C3256" t="str">
            <v>2DM7-1L-PLMT0028</v>
          </cell>
          <cell r="D3256" t="str">
            <v>Omnifix 10 x 15 cm Acondicionado</v>
          </cell>
          <cell r="E3256" t="str">
            <v>Omnifix 10 x 15 cm Acondicionado</v>
          </cell>
          <cell r="F3256" t="str">
            <v>Rechazo para destrucción</v>
          </cell>
          <cell r="G3256" t="str">
            <v>abr/30/2019</v>
          </cell>
          <cell r="H3256">
            <v>403122125</v>
          </cell>
          <cell r="I3256">
            <v>403122125</v>
          </cell>
          <cell r="J3256" t="str">
            <v>PZA</v>
          </cell>
          <cell r="K3256" t="str">
            <v>PZA</v>
          </cell>
          <cell r="L3256">
            <v>3567</v>
          </cell>
        </row>
        <row r="3257">
          <cell r="A3257" t="str">
            <v>407OM02-00510H03</v>
          </cell>
          <cell r="B3257" t="str">
            <v>2DM7-1L-PLMT0029S16AGO0406</v>
          </cell>
          <cell r="C3257" t="str">
            <v>2DM7-1L-PLMT0029</v>
          </cell>
          <cell r="D3257" t="str">
            <v>Omnifix 5 x 10 cm hendidura 3 cm Acondicionado</v>
          </cell>
          <cell r="E3257" t="str">
            <v>Omnifix 5 x 10cm hendidura 3cm Acond</v>
          </cell>
          <cell r="F3257" t="str">
            <v>Rechazo para destrucción</v>
          </cell>
          <cell r="G3257" t="str">
            <v>abr/21/2021</v>
          </cell>
          <cell r="H3257" t="str">
            <v>SUB16AGO0406</v>
          </cell>
          <cell r="I3257" t="str">
            <v>S16AGO0406</v>
          </cell>
          <cell r="J3257" t="str">
            <v>PZA</v>
          </cell>
          <cell r="K3257" t="str">
            <v>PZA</v>
          </cell>
          <cell r="L3257">
            <v>3617</v>
          </cell>
        </row>
        <row r="3258">
          <cell r="A3258" t="str">
            <v>ANR002-02</v>
          </cell>
          <cell r="B3258" t="str">
            <v>1DM5-73-ANR00202T17JUL0055</v>
          </cell>
          <cell r="C3258" t="str">
            <v>1DM5-73-ANR00202</v>
          </cell>
          <cell r="D3258" t="str">
            <v>Antifaz para fototerapia regular</v>
          </cell>
          <cell r="E3258" t="str">
            <v>ANTIFAZ PARA FOTOTERAPIA REGULAR</v>
          </cell>
          <cell r="F3258" t="str">
            <v>Rechazo para destrucción</v>
          </cell>
          <cell r="G3258" t="str">
            <v>jul/01/2022</v>
          </cell>
          <cell r="H3258" t="str">
            <v>PT17JUL0055</v>
          </cell>
          <cell r="I3258" t="str">
            <v>T17JUL0055</v>
          </cell>
          <cell r="J3258" t="str">
            <v>PZA</v>
          </cell>
          <cell r="K3258" t="str">
            <v>PZA</v>
          </cell>
          <cell r="L3258">
            <v>1</v>
          </cell>
        </row>
        <row r="3259">
          <cell r="A3259" t="str">
            <v>ARP011-03</v>
          </cell>
          <cell r="B3259" t="str">
            <v>1DM5-51-ARP01103T17OCT0458</v>
          </cell>
          <cell r="C3259" t="str">
            <v>1DM5-51-ARP01103</v>
          </cell>
          <cell r="D3259" t="str">
            <v>Aposito cuadrangular pediatrico</v>
          </cell>
          <cell r="E3259" t="str">
            <v>APOSITO CUADRANGULAR PEDIATRICO</v>
          </cell>
          <cell r="F3259" t="str">
            <v>Rechazo para destrucción</v>
          </cell>
          <cell r="G3259" t="str">
            <v>oct/18/2019</v>
          </cell>
          <cell r="H3259" t="str">
            <v>LPPT17OCT0458</v>
          </cell>
          <cell r="I3259" t="str">
            <v>T17OCT0458</v>
          </cell>
          <cell r="J3259" t="str">
            <v>PZA</v>
          </cell>
          <cell r="K3259" t="str">
            <v>PZA</v>
          </cell>
          <cell r="L3259">
            <v>17</v>
          </cell>
        </row>
        <row r="3260">
          <cell r="A3260" t="str">
            <v>BCA035-20</v>
          </cell>
          <cell r="B3260" t="str">
            <v>1DM5-73-BCA03520OCT0514011</v>
          </cell>
          <cell r="C3260" t="str">
            <v>1DM5-73-BCA03520</v>
          </cell>
          <cell r="D3260" t="str">
            <v>Bota para cirujano con antiderrapante</v>
          </cell>
          <cell r="E3260" t="str">
            <v>Bota cirujano con antiderrapante par</v>
          </cell>
          <cell r="F3260" t="str">
            <v>Rechazo para destrucción</v>
          </cell>
          <cell r="G3260" t="str">
            <v>oct/01/2019</v>
          </cell>
          <cell r="H3260" t="str">
            <v>OCT0514011</v>
          </cell>
          <cell r="I3260" t="str">
            <v>OCT0514011</v>
          </cell>
          <cell r="J3260" t="str">
            <v>PAR</v>
          </cell>
          <cell r="K3260" t="str">
            <v>PAR</v>
          </cell>
          <cell r="L3260">
            <v>1</v>
          </cell>
        </row>
        <row r="3261">
          <cell r="A3261" t="str">
            <v>BCM008-21</v>
          </cell>
          <cell r="B3261" t="str">
            <v>1DM5-73-BCM00821T17SEP0207</v>
          </cell>
          <cell r="C3261" t="str">
            <v>1DM5-73-BCM00821</v>
          </cell>
          <cell r="D3261" t="str">
            <v>Bulto de campos utilitarios</v>
          </cell>
          <cell r="E3261" t="str">
            <v>BULTO DE CAMPOS UTILITARIOS</v>
          </cell>
          <cell r="F3261" t="str">
            <v>Rechazo para destrucción</v>
          </cell>
          <cell r="G3261" t="str">
            <v>sep/01/2019</v>
          </cell>
          <cell r="H3261" t="str">
            <v>PT17SEP0207</v>
          </cell>
          <cell r="I3261" t="str">
            <v>T17SEP0207</v>
          </cell>
          <cell r="J3261" t="str">
            <v>PZA</v>
          </cell>
          <cell r="K3261" t="str">
            <v>PZA</v>
          </cell>
          <cell r="L3261">
            <v>19</v>
          </cell>
        </row>
        <row r="3262">
          <cell r="A3262" t="str">
            <v>BCM008-21</v>
          </cell>
          <cell r="B3262" t="str">
            <v>1DM5-73-BCM00821T17MAY0051</v>
          </cell>
          <cell r="C3262" t="str">
            <v>1DM5-73-BCM00821</v>
          </cell>
          <cell r="D3262" t="str">
            <v>Bulto de campos utilitarios</v>
          </cell>
          <cell r="E3262" t="str">
            <v>BULTO DE CAMPOS UTILITARIOS</v>
          </cell>
          <cell r="F3262" t="str">
            <v>Rechazo para destrucción</v>
          </cell>
          <cell r="G3262" t="str">
            <v>may/02/2019</v>
          </cell>
          <cell r="H3262" t="str">
            <v>PT17MAY0051</v>
          </cell>
          <cell r="I3262" t="str">
            <v>T17MAY0051</v>
          </cell>
          <cell r="J3262" t="str">
            <v>PZA</v>
          </cell>
          <cell r="K3262" t="str">
            <v>PZA</v>
          </cell>
          <cell r="L3262">
            <v>2</v>
          </cell>
        </row>
        <row r="3263">
          <cell r="A3263" t="str">
            <v>BCM008-21</v>
          </cell>
          <cell r="B3263" t="str">
            <v>1DM5-73-BCM00821T18JUN0192</v>
          </cell>
          <cell r="C3263" t="str">
            <v>1DM5-73-BCM00821</v>
          </cell>
          <cell r="D3263" t="str">
            <v>Bulto de campos utilitarios</v>
          </cell>
          <cell r="E3263" t="str">
            <v>BULTO DE CAMPOS UTILITARIOS</v>
          </cell>
          <cell r="F3263" t="str">
            <v>Rechazo para destrucción</v>
          </cell>
          <cell r="G3263" t="str">
            <v>jun/04/2020</v>
          </cell>
          <cell r="H3263" t="str">
            <v>PT18JUN0192</v>
          </cell>
          <cell r="I3263" t="str">
            <v>T18JUN0192</v>
          </cell>
          <cell r="J3263" t="str">
            <v>PZA</v>
          </cell>
          <cell r="K3263" t="str">
            <v>PZA</v>
          </cell>
          <cell r="L3263">
            <v>10</v>
          </cell>
        </row>
        <row r="3264">
          <cell r="A3264" t="str">
            <v>BGI035-59</v>
          </cell>
          <cell r="B3264" t="str">
            <v>1DM5-73-BGI03559T17MAY0052</v>
          </cell>
          <cell r="C3264" t="str">
            <v>1DM5-73-BGI03559</v>
          </cell>
          <cell r="D3264" t="str">
            <v>Bata quirurgica reforzada para cirujano grande</v>
          </cell>
          <cell r="E3264" t="str">
            <v>BATA QUIRURGICA REFORZADA CIRUJ GRANDE</v>
          </cell>
          <cell r="F3264" t="str">
            <v>Rechazo para destrucción</v>
          </cell>
          <cell r="G3264" t="str">
            <v>may/25/2019</v>
          </cell>
          <cell r="H3264" t="str">
            <v>PT17MAY0052</v>
          </cell>
          <cell r="I3264" t="str">
            <v>T17MAY0052</v>
          </cell>
          <cell r="J3264" t="str">
            <v>PZA</v>
          </cell>
          <cell r="K3264" t="str">
            <v>PZA</v>
          </cell>
          <cell r="L3264">
            <v>1</v>
          </cell>
        </row>
        <row r="3265">
          <cell r="A3265" t="str">
            <v>BMI035-58</v>
          </cell>
          <cell r="B3265" t="str">
            <v>1DM5-73-BMI03558T17OCT0253</v>
          </cell>
          <cell r="C3265" t="str">
            <v>1DM5-73-BMI03558</v>
          </cell>
          <cell r="D3265" t="str">
            <v>Bata quirurgica reforzada mediana</v>
          </cell>
          <cell r="E3265" t="str">
            <v>BATA QUIRURGICA REFORZADA MEDIANA</v>
          </cell>
          <cell r="F3265" t="str">
            <v>Rechazo para destrucción</v>
          </cell>
          <cell r="G3265" t="str">
            <v>oct/06/2019</v>
          </cell>
          <cell r="H3265" t="str">
            <v>PT17OCT0253</v>
          </cell>
          <cell r="I3265" t="str">
            <v>T17OCT0253</v>
          </cell>
          <cell r="J3265" t="str">
            <v>PZA</v>
          </cell>
          <cell r="K3265" t="str">
            <v>PZA</v>
          </cell>
          <cell r="L3265">
            <v>1</v>
          </cell>
        </row>
        <row r="3266">
          <cell r="A3266" t="str">
            <v>CAC001-16</v>
          </cell>
          <cell r="B3266" t="str">
            <v>1DM5-66-CAC00116T17JUN0526</v>
          </cell>
          <cell r="C3266" t="str">
            <v>1DM5-66-CAC00116</v>
          </cell>
          <cell r="D3266" t="str">
            <v>Curacion de cateter I.V. regular y clorhexidina I</v>
          </cell>
          <cell r="E3266" t="str">
            <v>CURACION CATETER I.V. REGUL Y CLORHEXI I</v>
          </cell>
          <cell r="F3266" t="str">
            <v>Rechazo para destrucción</v>
          </cell>
          <cell r="G3266" t="str">
            <v>jun/22/2019</v>
          </cell>
          <cell r="H3266" t="str">
            <v>PT17JUN0526</v>
          </cell>
          <cell r="I3266" t="str">
            <v>T17JUN0526</v>
          </cell>
          <cell r="J3266" t="str">
            <v>PZA</v>
          </cell>
          <cell r="K3266" t="str">
            <v>PZA</v>
          </cell>
          <cell r="L3266">
            <v>2</v>
          </cell>
        </row>
        <row r="3267">
          <cell r="A3267" t="str">
            <v>CAC001-16</v>
          </cell>
          <cell r="B3267" t="str">
            <v>1DM5-66-CAC00116T17JUN0503</v>
          </cell>
          <cell r="C3267" t="str">
            <v>1DM5-66-CAC00116</v>
          </cell>
          <cell r="D3267" t="str">
            <v>Curacion de cateter I.V. regular y clorhexidina I</v>
          </cell>
          <cell r="E3267" t="str">
            <v>CURACION CATETER I.V. REGUL Y CLORHEXI I</v>
          </cell>
          <cell r="F3267" t="str">
            <v>Rechazo para destrucción</v>
          </cell>
          <cell r="G3267" t="str">
            <v>jun/20/2019</v>
          </cell>
          <cell r="H3267" t="str">
            <v>PT17JUN0503</v>
          </cell>
          <cell r="I3267" t="str">
            <v>T17JUN0503</v>
          </cell>
          <cell r="J3267" t="str">
            <v>PZA</v>
          </cell>
          <cell r="K3267" t="str">
            <v>PZA</v>
          </cell>
          <cell r="L3267">
            <v>16</v>
          </cell>
        </row>
        <row r="3268">
          <cell r="A3268" t="str">
            <v>CBO006-01</v>
          </cell>
          <cell r="B3268" t="str">
            <v>1DM5-57-CBO00601T16DIC0291</v>
          </cell>
          <cell r="C3268" t="str">
            <v>1DM5-57-CBO00601</v>
          </cell>
          <cell r="D3268" t="str">
            <v>Cubreboca de Alta filtracion con cintas b/c  50</v>
          </cell>
          <cell r="E3268" t="str">
            <v xml:space="preserve">CUBREBOCA ALTA FILTRACION C/CINTA </v>
          </cell>
          <cell r="F3268" t="str">
            <v>Rechazo para destrucción</v>
          </cell>
          <cell r="G3268" t="str">
            <v>dic/06/2021</v>
          </cell>
          <cell r="H3268" t="str">
            <v>PT16DIC0291</v>
          </cell>
          <cell r="I3268" t="str">
            <v>T16DIC0291</v>
          </cell>
          <cell r="J3268" t="str">
            <v>PZA</v>
          </cell>
          <cell r="K3268" t="str">
            <v>PZA</v>
          </cell>
          <cell r="L3268">
            <v>1</v>
          </cell>
        </row>
        <row r="3269">
          <cell r="A3269" t="str">
            <v>CCC302-21</v>
          </cell>
          <cell r="B3269" t="str">
            <v>1DM5-66-CCC30221T17JUL0073</v>
          </cell>
          <cell r="C3269" t="str">
            <v>1DM5-66-CCC30221</v>
          </cell>
          <cell r="D3269" t="str">
            <v>Conexion y curacion de cateter de hemodialisis V</v>
          </cell>
          <cell r="E3269" t="str">
            <v>CONEXION Y CURACION DE CATETER HEMOD V</v>
          </cell>
          <cell r="F3269" t="str">
            <v>Rechazo para destrucción</v>
          </cell>
          <cell r="G3269" t="str">
            <v>jul/03/2019</v>
          </cell>
          <cell r="H3269" t="str">
            <v>LPPT17JUL0073</v>
          </cell>
          <cell r="I3269" t="str">
            <v>T17JUL0073</v>
          </cell>
          <cell r="J3269" t="str">
            <v>PZA</v>
          </cell>
          <cell r="K3269" t="str">
            <v>PZA</v>
          </cell>
          <cell r="L3269">
            <v>1</v>
          </cell>
        </row>
        <row r="3270">
          <cell r="A3270" t="str">
            <v>CCC302-21</v>
          </cell>
          <cell r="B3270" t="str">
            <v>1DM5-66-CCC30221T17MAR0097</v>
          </cell>
          <cell r="C3270" t="str">
            <v>1DM5-66-CCC30221</v>
          </cell>
          <cell r="D3270" t="str">
            <v>Conexion y curacion de cateter de hemodialisis V</v>
          </cell>
          <cell r="E3270" t="str">
            <v>CONEXION Y CURACION DE CATETER HEMOD V</v>
          </cell>
          <cell r="F3270" t="str">
            <v>Rechazo para destrucción</v>
          </cell>
          <cell r="G3270" t="str">
            <v>mar/02/2019</v>
          </cell>
          <cell r="H3270" t="str">
            <v>LPPT17MAR0097</v>
          </cell>
          <cell r="I3270" t="str">
            <v>T17MAR0097</v>
          </cell>
          <cell r="J3270" t="str">
            <v>PZA</v>
          </cell>
          <cell r="K3270" t="str">
            <v>PZA</v>
          </cell>
          <cell r="L3270">
            <v>2</v>
          </cell>
        </row>
        <row r="3271">
          <cell r="A3271" t="str">
            <v>CCC302-21</v>
          </cell>
          <cell r="B3271" t="str">
            <v>1DM5-66-CCC30221T17DIC0176</v>
          </cell>
          <cell r="C3271" t="str">
            <v>1DM5-66-CCC30221</v>
          </cell>
          <cell r="D3271" t="str">
            <v>Conexion y curacion de cateter de hemodialisis V</v>
          </cell>
          <cell r="E3271" t="str">
            <v>CONEXION Y CURACION DE CATETER HEMOD V</v>
          </cell>
          <cell r="F3271" t="str">
            <v>Rechazo para destrucción</v>
          </cell>
          <cell r="G3271" t="str">
            <v>dic/01/2019</v>
          </cell>
          <cell r="H3271" t="str">
            <v>PT17DIC0176</v>
          </cell>
          <cell r="I3271" t="str">
            <v>T17DIC0176</v>
          </cell>
          <cell r="J3271" t="str">
            <v>PZA</v>
          </cell>
          <cell r="K3271" t="str">
            <v>PZA</v>
          </cell>
          <cell r="L3271">
            <v>1</v>
          </cell>
        </row>
        <row r="3272">
          <cell r="A3272" t="str">
            <v>CCH001-19</v>
          </cell>
          <cell r="B3272" t="str">
            <v>1DM5-66-CCH00119T17SEP0218</v>
          </cell>
          <cell r="C3272" t="str">
            <v>1DM5-66-CCH00119</v>
          </cell>
          <cell r="D3272" t="str">
            <v>Curacion de Cateter I.V. Hendido y Chloraprep I</v>
          </cell>
          <cell r="E3272" t="str">
            <v>CURACION CATETER I.V.HENDIDO Y CHLORAP I</v>
          </cell>
          <cell r="F3272" t="str">
            <v>Rechazo para destrucción</v>
          </cell>
          <cell r="G3272" t="str">
            <v>jun/20/2019</v>
          </cell>
          <cell r="H3272" t="str">
            <v>PT17SEP0218</v>
          </cell>
          <cell r="I3272" t="str">
            <v>T17SEP0218</v>
          </cell>
          <cell r="J3272" t="str">
            <v>PZA</v>
          </cell>
          <cell r="K3272" t="str">
            <v>PZA</v>
          </cell>
          <cell r="L3272">
            <v>6</v>
          </cell>
        </row>
        <row r="3273">
          <cell r="A3273" t="str">
            <v>CCH001-19</v>
          </cell>
          <cell r="B3273" t="str">
            <v>1DM5-66-CCH00119T17OCT0067</v>
          </cell>
          <cell r="C3273" t="str">
            <v>1DM5-66-CCH00119</v>
          </cell>
          <cell r="D3273" t="str">
            <v>Curacion de Cateter I.V. Hendido y Chloraprep I</v>
          </cell>
          <cell r="E3273" t="str">
            <v>CURACION CATETER I.V.HENDIDO Y CHLORAP I</v>
          </cell>
          <cell r="F3273" t="str">
            <v>Rechazo para destrucción</v>
          </cell>
          <cell r="G3273" t="str">
            <v>jun/20/2019</v>
          </cell>
          <cell r="H3273" t="str">
            <v>PT17OCT0067</v>
          </cell>
          <cell r="I3273" t="str">
            <v>T17OCT0067</v>
          </cell>
          <cell r="J3273" t="str">
            <v>PZA</v>
          </cell>
          <cell r="K3273" t="str">
            <v>PZA</v>
          </cell>
          <cell r="L3273">
            <v>4</v>
          </cell>
        </row>
        <row r="3274">
          <cell r="A3274" t="str">
            <v>CCH001-19</v>
          </cell>
          <cell r="B3274" t="str">
            <v>1DM5-66-CCH00119T17ENE0247</v>
          </cell>
          <cell r="C3274" t="str">
            <v>1DM5-66-CCH00119</v>
          </cell>
          <cell r="D3274" t="str">
            <v>Curacion de Cateter I.V. Hendido y Chloraprep I</v>
          </cell>
          <cell r="E3274" t="str">
            <v>CURACION CATETER I.V.HENDIDO Y CHLORAP I</v>
          </cell>
          <cell r="F3274" t="str">
            <v>Rechazo para destrucción</v>
          </cell>
          <cell r="G3274" t="str">
            <v>ene/03/2019</v>
          </cell>
          <cell r="H3274" t="str">
            <v>PT17ENE0247</v>
          </cell>
          <cell r="I3274" t="str">
            <v>T17ENE0247</v>
          </cell>
          <cell r="J3274" t="str">
            <v>PZA</v>
          </cell>
          <cell r="K3274" t="str">
            <v>PZA</v>
          </cell>
          <cell r="L3274">
            <v>6</v>
          </cell>
        </row>
        <row r="3275">
          <cell r="A3275" t="str">
            <v>CCH001-19</v>
          </cell>
          <cell r="B3275" t="str">
            <v>1DM5-66-CCH00119T17NOV0155</v>
          </cell>
          <cell r="C3275" t="str">
            <v>1DM5-66-CCH00119</v>
          </cell>
          <cell r="D3275" t="str">
            <v>Curacion de Cateter I.V. Hendido y Chloraprep I</v>
          </cell>
          <cell r="E3275" t="str">
            <v>CURACION CATETER I.V.HENDIDO Y CHLORAP I</v>
          </cell>
          <cell r="F3275" t="str">
            <v>Rechazo para destrucción</v>
          </cell>
          <cell r="G3275" t="str">
            <v>nov/03/2019</v>
          </cell>
          <cell r="H3275" t="str">
            <v>PT17NOV0155</v>
          </cell>
          <cell r="I3275" t="str">
            <v>T17NOV0155</v>
          </cell>
          <cell r="J3275" t="str">
            <v>PZA</v>
          </cell>
          <cell r="K3275" t="str">
            <v>PZA</v>
          </cell>
          <cell r="L3275">
            <v>8</v>
          </cell>
        </row>
        <row r="3276">
          <cell r="A3276" t="str">
            <v>CCM002-30</v>
          </cell>
          <cell r="B3276" t="str">
            <v>1DM5-73-CCM00230T16JUL0196</v>
          </cell>
          <cell r="C3276" t="str">
            <v>1DM5-73-CCM00230</v>
          </cell>
          <cell r="D3276" t="str">
            <v>Cubrezapato con antiderrapante mediano b/25 pares</v>
          </cell>
          <cell r="E3276" t="str">
            <v>CUBREZAPATO C/ANTIDERRAP MED PAR</v>
          </cell>
          <cell r="F3276" t="str">
            <v>Rechazo para destrucción</v>
          </cell>
          <cell r="G3276" t="str">
            <v>jul/05/2021</v>
          </cell>
          <cell r="H3276" t="str">
            <v>PT16JUL0196</v>
          </cell>
          <cell r="I3276" t="str">
            <v>T16JUL0196</v>
          </cell>
          <cell r="J3276" t="str">
            <v>PAR</v>
          </cell>
          <cell r="K3276" t="str">
            <v>PAR</v>
          </cell>
          <cell r="L3276">
            <v>2</v>
          </cell>
        </row>
        <row r="3277">
          <cell r="A3277" t="str">
            <v>CCM302-24</v>
          </cell>
          <cell r="B3277" t="str">
            <v>1DM5-66-CCM30224T17FEB0039</v>
          </cell>
          <cell r="C3277" t="str">
            <v>1DM5-66-CCM30224</v>
          </cell>
          <cell r="D3277" t="str">
            <v>Conexion de cateter  de hemodialisis V</v>
          </cell>
          <cell r="E3277" t="str">
            <v>CONEXION DE CATETER  DE HEMODIALISIS V</v>
          </cell>
          <cell r="F3277" t="str">
            <v>Rechazo para destrucción</v>
          </cell>
          <cell r="G3277" t="str">
            <v>feb/02/2019</v>
          </cell>
          <cell r="H3277" t="str">
            <v>LPPT17FEB0039</v>
          </cell>
          <cell r="I3277" t="str">
            <v>T17FEB0039</v>
          </cell>
          <cell r="J3277" t="str">
            <v>PZA</v>
          </cell>
          <cell r="K3277" t="str">
            <v>PZA</v>
          </cell>
          <cell r="L3277">
            <v>1</v>
          </cell>
        </row>
        <row r="3278">
          <cell r="A3278" t="str">
            <v>CCM302-24</v>
          </cell>
          <cell r="B3278" t="str">
            <v>1DM5-66-CCM30224T17MAR0417</v>
          </cell>
          <cell r="C3278" t="str">
            <v>1DM5-66-CCM30224</v>
          </cell>
          <cell r="D3278" t="str">
            <v>Conexion de cateter  de hemodialisis V</v>
          </cell>
          <cell r="E3278" t="str">
            <v>CONEXION DE CATETER  DE HEMODIALISIS V</v>
          </cell>
          <cell r="F3278" t="str">
            <v>Rechazo para destrucción</v>
          </cell>
          <cell r="G3278" t="str">
            <v>mar/21/2019</v>
          </cell>
          <cell r="H3278" t="str">
            <v>LPPT17MAR0417</v>
          </cell>
          <cell r="I3278" t="str">
            <v>T17MAR0417</v>
          </cell>
          <cell r="J3278" t="str">
            <v>PZA</v>
          </cell>
          <cell r="K3278" t="str">
            <v>PZA</v>
          </cell>
          <cell r="L3278">
            <v>1</v>
          </cell>
        </row>
        <row r="3279">
          <cell r="A3279" t="str">
            <v>CDC301-27</v>
          </cell>
          <cell r="B3279" t="str">
            <v>1DM5-66-CDC30127T17JUN0199</v>
          </cell>
          <cell r="C3279" t="str">
            <v>1DM5-66-CDC30127</v>
          </cell>
          <cell r="D3279" t="str">
            <v>Kit para conexion y desconexion de cateter esteril adulto I</v>
          </cell>
          <cell r="E3279" t="str">
            <v>KIT CONEX/ DESCONEX CATET ESTERIL ADUL I</v>
          </cell>
          <cell r="F3279" t="str">
            <v>Rechazo para destrucción</v>
          </cell>
          <cell r="G3279" t="str">
            <v>jun/01/2019</v>
          </cell>
          <cell r="H3279" t="str">
            <v>LPPT17JUN0199</v>
          </cell>
          <cell r="I3279" t="str">
            <v>T17JUN0199</v>
          </cell>
          <cell r="J3279" t="str">
            <v>PZA</v>
          </cell>
          <cell r="K3279" t="str">
            <v>PZA</v>
          </cell>
          <cell r="L3279">
            <v>1</v>
          </cell>
        </row>
        <row r="3280">
          <cell r="A3280" t="str">
            <v>CDC301-27</v>
          </cell>
          <cell r="B3280" t="str">
            <v>1DM5-66-CDC30127T18JUL0085</v>
          </cell>
          <cell r="C3280" t="str">
            <v>1DM5-66-CDC30127</v>
          </cell>
          <cell r="D3280" t="str">
            <v>Kit para conexion y desconexion de cateter esteril adulto I</v>
          </cell>
          <cell r="E3280" t="str">
            <v>KIT CONEX/ DESCONEX CATET ESTERIL ADUL I</v>
          </cell>
          <cell r="F3280" t="str">
            <v>Rechazo para destrucción</v>
          </cell>
          <cell r="G3280" t="str">
            <v>jul/02/2020</v>
          </cell>
          <cell r="H3280" t="str">
            <v>PT18JUL0085</v>
          </cell>
          <cell r="I3280" t="str">
            <v>T18JUL0085</v>
          </cell>
          <cell r="J3280" t="str">
            <v>PZA</v>
          </cell>
          <cell r="K3280" t="str">
            <v>PZA</v>
          </cell>
          <cell r="L3280">
            <v>7</v>
          </cell>
        </row>
        <row r="3281">
          <cell r="A3281" t="str">
            <v>CDF301-28</v>
          </cell>
          <cell r="B3281" t="str">
            <v>1DM5-66-CDF30128T17MAY0345</v>
          </cell>
          <cell r="C3281" t="str">
            <v>1DM5-66-CDF30128</v>
          </cell>
          <cell r="D3281" t="str">
            <v>Kit para conexion y desconexion de fistula esteril adulto I</v>
          </cell>
          <cell r="E3281" t="str">
            <v>KIT CONEX/DESCONEX FISTUL ESTERIL ADUL I</v>
          </cell>
          <cell r="F3281" t="str">
            <v>Rechazo para destrucción</v>
          </cell>
          <cell r="G3281" t="str">
            <v>may/10/2019</v>
          </cell>
          <cell r="H3281" t="str">
            <v>LPPT17MAY0345</v>
          </cell>
          <cell r="I3281" t="str">
            <v>T17MAY0345</v>
          </cell>
          <cell r="J3281" t="str">
            <v>PZA</v>
          </cell>
          <cell r="K3281" t="str">
            <v>PZA</v>
          </cell>
          <cell r="L3281">
            <v>1</v>
          </cell>
        </row>
        <row r="3282">
          <cell r="A3282" t="str">
            <v>CEA001-35</v>
          </cell>
          <cell r="B3282" t="str">
            <v>1DM5-71-CEA00135T17JUL0081</v>
          </cell>
          <cell r="C3282" t="str">
            <v>1DM5-71-CEA00135</v>
          </cell>
          <cell r="D3282" t="str">
            <v>Comodo estandar azul basico</v>
          </cell>
          <cell r="E3282" t="str">
            <v>COMODO ESTANDAR AZUL BASICO</v>
          </cell>
          <cell r="F3282" t="str">
            <v>Rechazo para destrucción</v>
          </cell>
          <cell r="G3282" t="str">
            <v>jul/03/2022</v>
          </cell>
          <cell r="H3282" t="str">
            <v>PT17JUL0081</v>
          </cell>
          <cell r="I3282" t="str">
            <v>T17JUL0081</v>
          </cell>
          <cell r="J3282" t="str">
            <v>PZA</v>
          </cell>
          <cell r="K3282" t="str">
            <v>PZA</v>
          </cell>
          <cell r="L3282">
            <v>19</v>
          </cell>
        </row>
        <row r="3283">
          <cell r="A3283" t="str">
            <v>CES002-21</v>
          </cell>
          <cell r="B3283" t="str">
            <v>1DM5-71-CES00221T17OCT0127</v>
          </cell>
          <cell r="C3283" t="str">
            <v>1DM5-71-CES00221</v>
          </cell>
          <cell r="D3283" t="str">
            <v>Comodo estandar verde</v>
          </cell>
          <cell r="E3283" t="str">
            <v>COMODO ESTANDAR VERDE</v>
          </cell>
          <cell r="F3283" t="str">
            <v>Rechazo para destrucción</v>
          </cell>
          <cell r="G3283" t="str">
            <v>oct/03/2022</v>
          </cell>
          <cell r="H3283" t="str">
            <v>PT17OCT0127</v>
          </cell>
          <cell r="I3283" t="str">
            <v>T17OCT0127</v>
          </cell>
          <cell r="J3283" t="str">
            <v>PZA</v>
          </cell>
          <cell r="K3283" t="str">
            <v>PZA</v>
          </cell>
          <cell r="L3283">
            <v>1</v>
          </cell>
        </row>
        <row r="3284">
          <cell r="A3284" t="str">
            <v>CES002-21</v>
          </cell>
          <cell r="B3284" t="str">
            <v>1DM5-71-CES00221T19ENE0071</v>
          </cell>
          <cell r="C3284" t="str">
            <v>1DM5-71-CES00221</v>
          </cell>
          <cell r="D3284" t="str">
            <v>Comodo estandar verde</v>
          </cell>
          <cell r="E3284" t="str">
            <v>COMODO ESTANDAR VERDE</v>
          </cell>
          <cell r="F3284" t="str">
            <v>Rechazo para destrucción</v>
          </cell>
          <cell r="G3284" t="str">
            <v>feb/01/2024</v>
          </cell>
          <cell r="H3284" t="str">
            <v>PT19ENE0071</v>
          </cell>
          <cell r="I3284" t="str">
            <v>T19ENE0071</v>
          </cell>
          <cell r="J3284" t="str">
            <v>PZA</v>
          </cell>
          <cell r="K3284" t="str">
            <v>PZA</v>
          </cell>
          <cell r="L3284">
            <v>1</v>
          </cell>
        </row>
        <row r="3285">
          <cell r="A3285" t="str">
            <v>CES002-21</v>
          </cell>
          <cell r="B3285" t="str">
            <v>1DM5-71-CES00221T18OCT0651</v>
          </cell>
          <cell r="C3285" t="str">
            <v>1DM5-71-CES00221</v>
          </cell>
          <cell r="D3285" t="str">
            <v>Comodo estandar verde</v>
          </cell>
          <cell r="E3285" t="str">
            <v>COMODO ESTANDAR VERDE</v>
          </cell>
          <cell r="F3285" t="str">
            <v>Rechazo para destrucción</v>
          </cell>
          <cell r="G3285" t="str">
            <v>nov/16/2023</v>
          </cell>
          <cell r="H3285" t="str">
            <v>PT18OCT0651</v>
          </cell>
          <cell r="I3285" t="str">
            <v>T18OCT0651</v>
          </cell>
          <cell r="J3285" t="str">
            <v>PZA</v>
          </cell>
          <cell r="K3285" t="str">
            <v>PZA</v>
          </cell>
          <cell r="L3285">
            <v>1</v>
          </cell>
        </row>
        <row r="3286">
          <cell r="A3286" t="str">
            <v>CES002-21</v>
          </cell>
          <cell r="B3286" t="str">
            <v>1DM5-71-CES00221T18NOV0449</v>
          </cell>
          <cell r="C3286" t="str">
            <v>1DM5-71-CES00221</v>
          </cell>
          <cell r="D3286" t="str">
            <v>Comodo estandar verde</v>
          </cell>
          <cell r="E3286" t="str">
            <v>COMODO ESTANDAR VERDE</v>
          </cell>
          <cell r="F3286" t="str">
            <v>Rechazo para destrucción</v>
          </cell>
          <cell r="G3286" t="str">
            <v>nov/26/2023</v>
          </cell>
          <cell r="H3286" t="str">
            <v>PT18NOV0449</v>
          </cell>
          <cell r="I3286" t="str">
            <v>T18NOV0449</v>
          </cell>
          <cell r="J3286" t="str">
            <v>PZA</v>
          </cell>
          <cell r="K3286" t="str">
            <v>PZA</v>
          </cell>
          <cell r="L3286">
            <v>4</v>
          </cell>
        </row>
        <row r="3287">
          <cell r="A3287" t="str">
            <v>CES002-21</v>
          </cell>
          <cell r="B3287" t="str">
            <v>1DM5-71-CES00221T18DIC0237</v>
          </cell>
          <cell r="C3287" t="str">
            <v>1DM5-71-CES00221</v>
          </cell>
          <cell r="D3287" t="str">
            <v>Comodo estandar verde</v>
          </cell>
          <cell r="E3287" t="str">
            <v>COMODO ESTANDAR VERDE</v>
          </cell>
          <cell r="F3287" t="str">
            <v>Rechazo para destrucción</v>
          </cell>
          <cell r="G3287" t="str">
            <v>dic/22/2023</v>
          </cell>
          <cell r="H3287" t="str">
            <v>PT18DIC0237</v>
          </cell>
          <cell r="I3287" t="str">
            <v>T18DIC0237</v>
          </cell>
          <cell r="J3287" t="str">
            <v>PZA</v>
          </cell>
          <cell r="K3287" t="str">
            <v>PZA</v>
          </cell>
          <cell r="L3287">
            <v>1</v>
          </cell>
        </row>
        <row r="3288">
          <cell r="A3288" t="str">
            <v>CES002-21</v>
          </cell>
          <cell r="B3288" t="str">
            <v>1DM5-71-CES00221T18SEP0601</v>
          </cell>
          <cell r="C3288" t="str">
            <v>1DM5-71-CES00221</v>
          </cell>
          <cell r="D3288" t="str">
            <v>Comodo estandar verde</v>
          </cell>
          <cell r="E3288" t="str">
            <v>COMODO ESTANDAR VERDE</v>
          </cell>
          <cell r="F3288" t="str">
            <v>Rechazo para destrucción</v>
          </cell>
          <cell r="G3288" t="str">
            <v>sep/03/2023</v>
          </cell>
          <cell r="H3288" t="str">
            <v>PT18SEP0601</v>
          </cell>
          <cell r="I3288" t="str">
            <v>T18SEP0601</v>
          </cell>
          <cell r="J3288" t="str">
            <v>PZA</v>
          </cell>
          <cell r="K3288" t="str">
            <v>PZA</v>
          </cell>
          <cell r="L3288">
            <v>2</v>
          </cell>
        </row>
        <row r="3289">
          <cell r="A3289" t="str">
            <v>CES002-21</v>
          </cell>
          <cell r="B3289" t="str">
            <v>1DM5-71-CES00221T18OCT0191</v>
          </cell>
          <cell r="C3289" t="str">
            <v>1DM5-71-CES00221</v>
          </cell>
          <cell r="D3289" t="str">
            <v>Comodo estandar verde</v>
          </cell>
          <cell r="E3289" t="str">
            <v>COMODO ESTANDAR VERDE</v>
          </cell>
          <cell r="F3289" t="str">
            <v>Rechazo para destrucción</v>
          </cell>
          <cell r="G3289" t="str">
            <v>oct/05/2023</v>
          </cell>
          <cell r="H3289" t="str">
            <v>PT18OCT0191</v>
          </cell>
          <cell r="I3289" t="str">
            <v>T18OCT0191</v>
          </cell>
          <cell r="J3289" t="str">
            <v>PZA</v>
          </cell>
          <cell r="K3289" t="str">
            <v>PZA</v>
          </cell>
          <cell r="L3289">
            <v>1</v>
          </cell>
        </row>
        <row r="3290">
          <cell r="A3290" t="str">
            <v>CFI001-04</v>
          </cell>
          <cell r="B3290" t="str">
            <v>1DM5-66-CFI00104T17NOV0429</v>
          </cell>
          <cell r="C3290" t="str">
            <v>1DM5-66-CFI00104</v>
          </cell>
          <cell r="D3290" t="str">
            <v>Cirugia fina</v>
          </cell>
          <cell r="E3290" t="str">
            <v>CIRUGIA FINA</v>
          </cell>
          <cell r="F3290" t="str">
            <v>Rechazo para destrucción</v>
          </cell>
          <cell r="G3290" t="str">
            <v>nov/23/2019</v>
          </cell>
          <cell r="H3290" t="str">
            <v>PT17NOV0429</v>
          </cell>
          <cell r="I3290" t="str">
            <v>T17NOV0429</v>
          </cell>
          <cell r="J3290" t="str">
            <v>PZA</v>
          </cell>
          <cell r="K3290" t="str">
            <v>PZA</v>
          </cell>
          <cell r="L3290">
            <v>4</v>
          </cell>
        </row>
        <row r="3291">
          <cell r="A3291" t="str">
            <v>CFM302-23</v>
          </cell>
          <cell r="B3291" t="str">
            <v>1DM5-66-CFM30223T17FEB0222</v>
          </cell>
          <cell r="C3291" t="str">
            <v>1DM5-66-CFM30223</v>
          </cell>
          <cell r="D3291" t="str">
            <v>Conexion de fistula IV</v>
          </cell>
          <cell r="E3291" t="str">
            <v>CONEXION DE FISTULA IV</v>
          </cell>
          <cell r="F3291" t="str">
            <v>Rechazo para destrucción</v>
          </cell>
          <cell r="G3291" t="str">
            <v>feb/14/2019</v>
          </cell>
          <cell r="H3291" t="str">
            <v>LPPT17FEB0222</v>
          </cell>
          <cell r="I3291" t="str">
            <v>T17FEB0222</v>
          </cell>
          <cell r="J3291" t="str">
            <v>PZA</v>
          </cell>
          <cell r="K3291" t="str">
            <v>PZA</v>
          </cell>
          <cell r="L3291">
            <v>1</v>
          </cell>
        </row>
        <row r="3292">
          <cell r="A3292" t="str">
            <v>CGI035-61</v>
          </cell>
          <cell r="B3292" t="str">
            <v>1DM5-70-CGI03561T17DIC0187</v>
          </cell>
          <cell r="C3292" t="str">
            <v>1DM5-70-CGI03561</v>
          </cell>
          <cell r="D3292" t="str">
            <v>Paquete  para cesarea y cirugia general</v>
          </cell>
          <cell r="E3292" t="str">
            <v>PAQUETE  PARA CESAREA Y CIRUGIA GENERAL</v>
          </cell>
          <cell r="F3292" t="str">
            <v>Rechazo para destrucción</v>
          </cell>
          <cell r="G3292" t="str">
            <v>dic/01/2019</v>
          </cell>
          <cell r="H3292" t="str">
            <v>PT17DIC0187</v>
          </cell>
          <cell r="I3292" t="str">
            <v>T17DIC0187</v>
          </cell>
          <cell r="J3292" t="str">
            <v>PAQ</v>
          </cell>
          <cell r="K3292" t="str">
            <v>PAQ</v>
          </cell>
          <cell r="L3292">
            <v>3</v>
          </cell>
        </row>
        <row r="3293">
          <cell r="A3293" t="str">
            <v>CHL010-03</v>
          </cell>
          <cell r="B3293" t="str">
            <v>1DM6-87-CHL010037111567</v>
          </cell>
          <cell r="C3293" t="str">
            <v>1DM6-87-CHL01003</v>
          </cell>
          <cell r="D3293" t="str">
            <v>Aplicador de chloraprep 3 ml</v>
          </cell>
          <cell r="E3293" t="str">
            <v>APLICADOR DE CHLORAPREP 3 ML</v>
          </cell>
          <cell r="F3293" t="str">
            <v>Rechazo para destrucción</v>
          </cell>
          <cell r="G3293" t="str">
            <v>abr/10/2020</v>
          </cell>
          <cell r="H3293">
            <v>7111567</v>
          </cell>
          <cell r="I3293">
            <v>7111567</v>
          </cell>
          <cell r="J3293" t="str">
            <v>PZA</v>
          </cell>
          <cell r="K3293" t="str">
            <v>PZA</v>
          </cell>
          <cell r="L3293">
            <v>8</v>
          </cell>
        </row>
        <row r="3294">
          <cell r="A3294" t="str">
            <v>COB035-65</v>
          </cell>
          <cell r="B3294" t="str">
            <v>1DM5-70-COB03565T17JUN0506</v>
          </cell>
          <cell r="C3294" t="str">
            <v>1DM5-70-COB03565</v>
          </cell>
          <cell r="D3294" t="str">
            <v>Componentes Oftalmo</v>
          </cell>
          <cell r="E3294" t="str">
            <v>COMPONENTES OFTALMO</v>
          </cell>
          <cell r="F3294" t="str">
            <v>Rechazo para destrucción</v>
          </cell>
          <cell r="G3294" t="str">
            <v>may/09/2019</v>
          </cell>
          <cell r="H3294" t="str">
            <v>LPPT17JUN0506</v>
          </cell>
          <cell r="I3294" t="str">
            <v>T17JUN0506</v>
          </cell>
          <cell r="J3294" t="str">
            <v>PAQ</v>
          </cell>
          <cell r="K3294" t="str">
            <v>PAQ</v>
          </cell>
          <cell r="L3294">
            <v>1</v>
          </cell>
        </row>
        <row r="3295">
          <cell r="A3295" t="str">
            <v>CSE035-63</v>
          </cell>
          <cell r="B3295" t="str">
            <v>1DM5-73-CSE03563MAR0214013</v>
          </cell>
          <cell r="C3295" t="str">
            <v>1DM5-73-CSE03563</v>
          </cell>
          <cell r="D3295" t="str">
            <v>Campo sencillo I</v>
          </cell>
          <cell r="E3295" t="str">
            <v>CAMPO SENCILLO I</v>
          </cell>
          <cell r="F3295" t="str">
            <v>Rechazo para destrucción</v>
          </cell>
          <cell r="G3295" t="str">
            <v>mar/01/2019</v>
          </cell>
          <cell r="H3295" t="str">
            <v>MAR0214013</v>
          </cell>
          <cell r="I3295" t="str">
            <v>MAR0214013</v>
          </cell>
          <cell r="J3295" t="str">
            <v>PZA</v>
          </cell>
          <cell r="K3295" t="str">
            <v>PZA</v>
          </cell>
          <cell r="L3295">
            <v>2</v>
          </cell>
        </row>
        <row r="3296">
          <cell r="A3296" t="str">
            <v>CSM001-76</v>
          </cell>
          <cell r="B3296" t="str">
            <v>1DM5-66-CSM00176T17JUN0212</v>
          </cell>
          <cell r="C3296" t="str">
            <v>1DM5-66-CSM00176</v>
          </cell>
          <cell r="D3296" t="str">
            <v>Curacion de cateter I.V. regular y chloraprep II</v>
          </cell>
          <cell r="E3296" t="str">
            <v>CURACION CATETER I.V. REGUL Y CHLORAP II</v>
          </cell>
          <cell r="F3296" t="str">
            <v>Rechazo para destrucción</v>
          </cell>
          <cell r="G3296" t="str">
            <v>jun/01/2019</v>
          </cell>
          <cell r="H3296" t="str">
            <v>PT17JUN0212</v>
          </cell>
          <cell r="I3296" t="str">
            <v>T17JUN0212</v>
          </cell>
          <cell r="J3296" t="str">
            <v>PZA</v>
          </cell>
          <cell r="K3296" t="str">
            <v>PZA</v>
          </cell>
          <cell r="L3296">
            <v>3</v>
          </cell>
        </row>
        <row r="3297">
          <cell r="A3297" t="str">
            <v>CUC007-01</v>
          </cell>
          <cell r="B3297" t="str">
            <v>1DM5-71-CUC00701T18ABR0098</v>
          </cell>
          <cell r="C3297" t="str">
            <v>1DM5-71-CUC00701</v>
          </cell>
          <cell r="D3297" t="str">
            <v>Cuchillo desechable</v>
          </cell>
          <cell r="E3297" t="str">
            <v>CUCHILLO DESECHABLE</v>
          </cell>
          <cell r="F3297" t="str">
            <v>Rechazo para destrucción</v>
          </cell>
          <cell r="G3297" t="str">
            <v>abr/02/2023</v>
          </cell>
          <cell r="H3297" t="str">
            <v>PT18ABR0098</v>
          </cell>
          <cell r="I3297" t="str">
            <v>T18ABR0098</v>
          </cell>
          <cell r="J3297" t="str">
            <v>CAJ</v>
          </cell>
          <cell r="K3297" t="str">
            <v>CAJ</v>
          </cell>
          <cell r="L3297">
            <v>2</v>
          </cell>
        </row>
        <row r="3298">
          <cell r="A3298" t="str">
            <v>CYH001-21</v>
          </cell>
          <cell r="B3298" t="str">
            <v>1DM5-66-CYH00121T16MAR0041</v>
          </cell>
          <cell r="C3298" t="str">
            <v>1DM5-66-CYH00121</v>
          </cell>
          <cell r="D3298" t="str">
            <v>Curacion de cateter i.v. hendido y excel</v>
          </cell>
          <cell r="E3298" t="str">
            <v>CURACION DE CATETER I.V. HENDIDO Y EXCEL</v>
          </cell>
          <cell r="F3298" t="str">
            <v>Rechazo para destrucción</v>
          </cell>
          <cell r="G3298" t="str">
            <v>mar/01/2021</v>
          </cell>
          <cell r="H3298" t="str">
            <v>PT16MAR0041</v>
          </cell>
          <cell r="I3298" t="str">
            <v>T16MAR0041</v>
          </cell>
          <cell r="J3298" t="str">
            <v>PZA</v>
          </cell>
          <cell r="K3298" t="str">
            <v>PZA</v>
          </cell>
          <cell r="L3298">
            <v>1</v>
          </cell>
        </row>
        <row r="3299">
          <cell r="A3299" t="str">
            <v>EAS201-24</v>
          </cell>
          <cell r="B3299" t="str">
            <v>1DM5-40-EAS20124T18MAY0091</v>
          </cell>
          <cell r="C3299" t="str">
            <v>1DM5-40-EAS20124</v>
          </cell>
          <cell r="D3299" t="str">
            <v>Aspiración de secreciones 5 fr</v>
          </cell>
          <cell r="E3299" t="str">
            <v>ASPIRACION DE SECRECIONES 5 FR</v>
          </cell>
          <cell r="F3299" t="str">
            <v>Rechazo para destrucción</v>
          </cell>
          <cell r="G3299" t="str">
            <v>may/02/2020</v>
          </cell>
          <cell r="H3299" t="str">
            <v>LPPT18MAY0091</v>
          </cell>
          <cell r="I3299" t="str">
            <v>T18MAY0091</v>
          </cell>
          <cell r="J3299" t="str">
            <v>PZA</v>
          </cell>
          <cell r="K3299" t="str">
            <v>PZA</v>
          </cell>
          <cell r="L3299">
            <v>10</v>
          </cell>
        </row>
        <row r="3300">
          <cell r="A3300" t="str">
            <v>EAS201-26</v>
          </cell>
          <cell r="B3300" t="str">
            <v>1DM5-40-EAS20126T17OCT0071</v>
          </cell>
          <cell r="C3300" t="str">
            <v>1DM5-40-EAS20126</v>
          </cell>
          <cell r="D3300" t="str">
            <v>Aspiración de secreciones 14 fr</v>
          </cell>
          <cell r="E3300" t="str">
            <v>ASPIRACION DE SECRECIONES 14 FR</v>
          </cell>
          <cell r="F3300" t="str">
            <v>Rechazo para destrucción</v>
          </cell>
          <cell r="G3300" t="str">
            <v>oct/02/2019</v>
          </cell>
          <cell r="H3300" t="str">
            <v>LPPT17OCT0071</v>
          </cell>
          <cell r="I3300" t="str">
            <v>T17OCT0071</v>
          </cell>
          <cell r="J3300" t="str">
            <v>PZA</v>
          </cell>
          <cell r="K3300" t="str">
            <v>PZA</v>
          </cell>
          <cell r="L3300">
            <v>16</v>
          </cell>
        </row>
        <row r="3301">
          <cell r="A3301" t="str">
            <v>ECH001-48</v>
          </cell>
          <cell r="B3301" t="str">
            <v>1DM5-66-ECH00148T17SEP0228</v>
          </cell>
          <cell r="C3301" t="str">
            <v>1DM5-66-ECH00148</v>
          </cell>
          <cell r="D3301" t="str">
            <v>Conexion de cateter  de Hemodialisis I</v>
          </cell>
          <cell r="E3301" t="str">
            <v>CONEXION DE CATETER  DE HEMODIALISIS I</v>
          </cell>
          <cell r="F3301" t="str">
            <v>Rechazo para destrucción</v>
          </cell>
          <cell r="G3301" t="str">
            <v>sep/01/2019</v>
          </cell>
          <cell r="H3301" t="str">
            <v>LPPT17SEP0228</v>
          </cell>
          <cell r="I3301" t="str">
            <v>T17SEP0228</v>
          </cell>
          <cell r="J3301" t="str">
            <v>PZA</v>
          </cell>
          <cell r="K3301" t="str">
            <v>PZA</v>
          </cell>
          <cell r="L3301">
            <v>1</v>
          </cell>
        </row>
        <row r="3302">
          <cell r="A3302" t="str">
            <v>EDH001-49</v>
          </cell>
          <cell r="B3302" t="str">
            <v>1DM5-66-EDH00149T18JUL0097</v>
          </cell>
          <cell r="C3302" t="str">
            <v>1DM5-66-EDH00149</v>
          </cell>
          <cell r="D3302" t="str">
            <v>Desconexion de cateter de hemodialisis I</v>
          </cell>
          <cell r="E3302" t="str">
            <v>DESCONEXION DE CATETER DE HEMODIALISIS I</v>
          </cell>
          <cell r="F3302" t="str">
            <v>Rechazo para destrucción</v>
          </cell>
          <cell r="G3302" t="str">
            <v>jul/02/2020</v>
          </cell>
          <cell r="H3302" t="str">
            <v>LPPT18JUL0097</v>
          </cell>
          <cell r="I3302" t="str">
            <v>T18JUL0097</v>
          </cell>
          <cell r="J3302" t="str">
            <v>PZA</v>
          </cell>
          <cell r="K3302" t="str">
            <v>PZA</v>
          </cell>
          <cell r="L3302">
            <v>7</v>
          </cell>
        </row>
        <row r="3303">
          <cell r="A3303" t="str">
            <v>EEU003-11</v>
          </cell>
          <cell r="B3303" t="str">
            <v>1DM5-60-EEU00311T18ABR0057</v>
          </cell>
          <cell r="C3303" t="str">
            <v>1DM5-60-EEU00311</v>
          </cell>
          <cell r="D3303" t="str">
            <v>Envoltura ultra de 114x114 cm</v>
          </cell>
          <cell r="E3303" t="str">
            <v>ENVOLTURA ULTRA DE 114X114 CM</v>
          </cell>
          <cell r="F3303" t="str">
            <v>Rechazo para destrucción</v>
          </cell>
          <cell r="G3303" t="str">
            <v>abr/01/2023</v>
          </cell>
          <cell r="H3303" t="str">
            <v>PT18ABR0057</v>
          </cell>
          <cell r="I3303" t="str">
            <v>T18ABR0057</v>
          </cell>
          <cell r="J3303" t="str">
            <v>CAJ</v>
          </cell>
          <cell r="K3303" t="str">
            <v>CAJ</v>
          </cell>
          <cell r="L3303">
            <v>1</v>
          </cell>
        </row>
        <row r="3304">
          <cell r="A3304" t="str">
            <v>EEU003-75</v>
          </cell>
          <cell r="B3304" t="str">
            <v>1DM5-60-EEU00375T16DIC0346</v>
          </cell>
          <cell r="C3304" t="str">
            <v>1DM5-60-EEU00375</v>
          </cell>
          <cell r="D3304" t="str">
            <v>Envoltura ultra de 75 x 75 cm b/25</v>
          </cell>
          <cell r="E3304" t="str">
            <v>ENVOLTURA ULTRA DE 75 X 75 CM B C/25</v>
          </cell>
          <cell r="F3304" t="str">
            <v>Rechazo para destrucción</v>
          </cell>
          <cell r="G3304" t="str">
            <v>dic/06/2021</v>
          </cell>
          <cell r="H3304" t="str">
            <v>PT16DIC0346</v>
          </cell>
          <cell r="I3304" t="str">
            <v>T16DIC0346</v>
          </cell>
          <cell r="J3304" t="str">
            <v>CAJ</v>
          </cell>
          <cell r="K3304" t="str">
            <v>CAJ</v>
          </cell>
          <cell r="L3304">
            <v>1</v>
          </cell>
        </row>
        <row r="3305">
          <cell r="A3305" t="str">
            <v>ERC201-27</v>
          </cell>
          <cell r="B3305" t="str">
            <v>1DM5-66-ERC20127T17OCT0354</v>
          </cell>
          <cell r="C3305" t="str">
            <v>1DM5-66-ERC20127</v>
          </cell>
          <cell r="D3305" t="str">
            <v>Equipo estéril para retiro de catéter.</v>
          </cell>
          <cell r="E3305" t="str">
            <v>EQUIPO ESTERIL PARA RETIRO DE CATETER.</v>
          </cell>
          <cell r="F3305" t="str">
            <v>Rechazo para destrucción</v>
          </cell>
          <cell r="G3305" t="str">
            <v>oct/11/2019</v>
          </cell>
          <cell r="H3305" t="str">
            <v>LPPT17OCT0354</v>
          </cell>
          <cell r="I3305" t="str">
            <v>T17OCT0354</v>
          </cell>
          <cell r="J3305" t="str">
            <v>PZA</v>
          </cell>
          <cell r="K3305" t="str">
            <v>PZA</v>
          </cell>
          <cell r="L3305">
            <v>3</v>
          </cell>
        </row>
        <row r="3306">
          <cell r="A3306" t="str">
            <v>EXT008-59</v>
          </cell>
          <cell r="B3306" t="str">
            <v>1DM5-70-EXT00859JUN0215028</v>
          </cell>
          <cell r="C3306" t="str">
            <v>1DM5-70-EXT00859</v>
          </cell>
          <cell r="D3306" t="str">
            <v>Equipo quirurgico desechable esteril para extremidades adulto</v>
          </cell>
          <cell r="E3306" t="str">
            <v>EQUIPO QUIRUR DESECH ESTERIL EXTREM ADUL</v>
          </cell>
          <cell r="F3306" t="str">
            <v>Rechazo para destrucción</v>
          </cell>
          <cell r="G3306" t="str">
            <v>jun/08/2020</v>
          </cell>
          <cell r="H3306" t="str">
            <v>JUN0215028</v>
          </cell>
          <cell r="I3306" t="str">
            <v>JUN0215028</v>
          </cell>
          <cell r="J3306" t="str">
            <v>PAQ</v>
          </cell>
          <cell r="K3306" t="str">
            <v>PAQ</v>
          </cell>
          <cell r="L3306">
            <v>1</v>
          </cell>
        </row>
        <row r="3307">
          <cell r="A3307" t="str">
            <v>GEM009-22</v>
          </cell>
          <cell r="B3307" t="str">
            <v>1DM5-73-GEM00922T17NOV0261</v>
          </cell>
          <cell r="C3307" t="str">
            <v>1DM5-73-GEM00922</v>
          </cell>
          <cell r="D3307" t="str">
            <v>Gorro para paciente b/100</v>
          </cell>
          <cell r="E3307" t="str">
            <v xml:space="preserve">Gorro para paciente </v>
          </cell>
          <cell r="F3307" t="str">
            <v>Rechazo para destrucción</v>
          </cell>
          <cell r="G3307" t="str">
            <v>nov/08/2022</v>
          </cell>
          <cell r="H3307" t="str">
            <v>PT17NOV0261</v>
          </cell>
          <cell r="I3307" t="str">
            <v>T17NOV0261</v>
          </cell>
          <cell r="J3307" t="str">
            <v>PZA</v>
          </cell>
          <cell r="K3307" t="str">
            <v>PZA</v>
          </cell>
          <cell r="L3307">
            <v>6</v>
          </cell>
        </row>
        <row r="3308">
          <cell r="A3308" t="str">
            <v>GUI035-62</v>
          </cell>
          <cell r="B3308" t="str">
            <v>1DM5-70-GUI03562T17OCT0258</v>
          </cell>
          <cell r="C3308" t="str">
            <v>1DM5-70-GUI03562</v>
          </cell>
          <cell r="D3308" t="str">
            <v>Paquete  para  cirugia general universal</v>
          </cell>
          <cell r="E3308" t="str">
            <v>Paquete  para  cirugia general universal</v>
          </cell>
          <cell r="F3308" t="str">
            <v>Rechazo para destrucción</v>
          </cell>
          <cell r="G3308" t="str">
            <v>oct/06/2019</v>
          </cell>
          <cell r="H3308" t="str">
            <v>PT17OCT0258</v>
          </cell>
          <cell r="I3308" t="str">
            <v>T17OCT0258</v>
          </cell>
          <cell r="J3308" t="str">
            <v>PAQ</v>
          </cell>
          <cell r="K3308" t="str">
            <v>PAQ</v>
          </cell>
          <cell r="L3308">
            <v>3</v>
          </cell>
        </row>
        <row r="3309">
          <cell r="A3309" t="str">
            <v>GUI035-62</v>
          </cell>
          <cell r="B3309" t="str">
            <v>1DM5-70-GUI03562T17OCT0546</v>
          </cell>
          <cell r="C3309" t="str">
            <v>1DM5-70-GUI03562</v>
          </cell>
          <cell r="D3309" t="str">
            <v>Paquete  para  cirugia general universal</v>
          </cell>
          <cell r="E3309" t="str">
            <v>Paquete  para  cirugia general universal</v>
          </cell>
          <cell r="F3309" t="str">
            <v>Rechazo para destrucción</v>
          </cell>
          <cell r="G3309" t="str">
            <v>oct/27/2019</v>
          </cell>
          <cell r="H3309" t="str">
            <v>PT17OCT0546</v>
          </cell>
          <cell r="I3309" t="str">
            <v>T17OCT0546</v>
          </cell>
          <cell r="J3309" t="str">
            <v>PAQ</v>
          </cell>
          <cell r="K3309" t="str">
            <v>PAQ</v>
          </cell>
          <cell r="L3309">
            <v>4</v>
          </cell>
        </row>
        <row r="3310">
          <cell r="A3310" t="str">
            <v>ICA001-08</v>
          </cell>
          <cell r="B3310" t="str">
            <v>1DM5-66-ICA00108T18ABR0063</v>
          </cell>
          <cell r="C3310" t="str">
            <v>1DM5-66-ICA00108</v>
          </cell>
          <cell r="D3310" t="str">
            <v>Instalacion de cateter central l</v>
          </cell>
          <cell r="E3310" t="str">
            <v>INSTALACION DE CATETER CENTRAL L</v>
          </cell>
          <cell r="F3310" t="str">
            <v>Rechazo para destrucción</v>
          </cell>
          <cell r="G3310" t="str">
            <v>abr/01/2020</v>
          </cell>
          <cell r="H3310" t="str">
            <v>PT18ABR0063</v>
          </cell>
          <cell r="I3310" t="str">
            <v>T18ABR0063</v>
          </cell>
          <cell r="J3310" t="str">
            <v>PZA</v>
          </cell>
          <cell r="K3310" t="str">
            <v>PZA</v>
          </cell>
          <cell r="L3310">
            <v>16</v>
          </cell>
        </row>
        <row r="3311">
          <cell r="A3311" t="str">
            <v>ICA001-08</v>
          </cell>
          <cell r="B3311" t="str">
            <v>1DM5-66-ICA00108T17NOV0189</v>
          </cell>
          <cell r="C3311" t="str">
            <v>1DM5-66-ICA00108</v>
          </cell>
          <cell r="D3311" t="str">
            <v>Instalacion de cateter central l</v>
          </cell>
          <cell r="E3311" t="str">
            <v>INSTALACION DE CATETER CENTRAL L</v>
          </cell>
          <cell r="F3311" t="str">
            <v>Rechazo para destrucción</v>
          </cell>
          <cell r="G3311" t="str">
            <v>nov/03/2019</v>
          </cell>
          <cell r="H3311" t="str">
            <v>PT17NOV0189</v>
          </cell>
          <cell r="I3311" t="str">
            <v>T17NOV0189</v>
          </cell>
          <cell r="J3311" t="str">
            <v>PZA</v>
          </cell>
          <cell r="K3311" t="str">
            <v>PZA</v>
          </cell>
          <cell r="L3311">
            <v>3</v>
          </cell>
        </row>
        <row r="3312">
          <cell r="A3312" t="str">
            <v>ICC001-96</v>
          </cell>
          <cell r="B3312" t="str">
            <v>1DM5-66-ICC00196T17JUL0198</v>
          </cell>
          <cell r="C3312" t="str">
            <v>1DM5-66-ICC00196</v>
          </cell>
          <cell r="D3312" t="str">
            <v>Instalacion de cateter central VII</v>
          </cell>
          <cell r="E3312" t="str">
            <v>INSTALACION DE CATETER CENTRAL VII</v>
          </cell>
          <cell r="F3312" t="str">
            <v>Rechazo para destrucción</v>
          </cell>
          <cell r="G3312" t="str">
            <v>jul/03/2019</v>
          </cell>
          <cell r="H3312" t="str">
            <v>PT17JUL0198</v>
          </cell>
          <cell r="I3312" t="str">
            <v>T17JUL0198</v>
          </cell>
          <cell r="J3312" t="str">
            <v>PZA</v>
          </cell>
          <cell r="K3312" t="str">
            <v>PZA</v>
          </cell>
          <cell r="L3312">
            <v>9</v>
          </cell>
        </row>
        <row r="3313">
          <cell r="A3313" t="str">
            <v>ICI001-91</v>
          </cell>
          <cell r="B3313" t="str">
            <v>1DM5-66-ICI00191T17NOV0487</v>
          </cell>
          <cell r="C3313" t="str">
            <v>1DM5-66-ICI00191</v>
          </cell>
          <cell r="D3313" t="str">
            <v>Instalacion de cateter central V</v>
          </cell>
          <cell r="E3313" t="str">
            <v>INSTALACION DE CATETER CENTRAL V</v>
          </cell>
          <cell r="F3313" t="str">
            <v>Rechazo para destrucción</v>
          </cell>
          <cell r="G3313" t="str">
            <v>nov/27/2019</v>
          </cell>
          <cell r="H3313" t="str">
            <v>PT17NOV0487</v>
          </cell>
          <cell r="I3313" t="str">
            <v>T17NOV0487</v>
          </cell>
          <cell r="J3313" t="str">
            <v>PZA</v>
          </cell>
          <cell r="K3313" t="str">
            <v>PZA</v>
          </cell>
          <cell r="L3313">
            <v>7</v>
          </cell>
        </row>
        <row r="3314">
          <cell r="A3314" t="str">
            <v>IFO001-72</v>
          </cell>
          <cell r="B3314" t="str">
            <v>1DM5-66-IFO00172T17FEB0340</v>
          </cell>
          <cell r="C3314" t="str">
            <v>1DM5-66-IFO00172</v>
          </cell>
          <cell r="D3314" t="str">
            <v>Instalacion de sonda foley</v>
          </cell>
          <cell r="E3314" t="str">
            <v>INSTALACION DE SONDA FOLEY</v>
          </cell>
          <cell r="F3314" t="str">
            <v>Rechazo para destrucción</v>
          </cell>
          <cell r="G3314" t="str">
            <v>feb/16/2019</v>
          </cell>
          <cell r="H3314" t="str">
            <v>PT17FEB0340</v>
          </cell>
          <cell r="I3314" t="str">
            <v>T17FEB0340</v>
          </cell>
          <cell r="J3314" t="str">
            <v>PZA</v>
          </cell>
          <cell r="K3314" t="str">
            <v>PZA</v>
          </cell>
          <cell r="L3314">
            <v>3</v>
          </cell>
        </row>
        <row r="3315">
          <cell r="A3315" t="str">
            <v>IFO001-72</v>
          </cell>
          <cell r="B3315" t="str">
            <v>1DM5-66-IFO00172T17MAY0723</v>
          </cell>
          <cell r="C3315" t="str">
            <v>1DM5-66-IFO00172</v>
          </cell>
          <cell r="D3315" t="str">
            <v>Instalacion de sonda foley</v>
          </cell>
          <cell r="E3315" t="str">
            <v>INSTALACION DE SONDA FOLEY</v>
          </cell>
          <cell r="F3315" t="str">
            <v>Rechazo para destrucción</v>
          </cell>
          <cell r="G3315" t="str">
            <v>may/30/2019</v>
          </cell>
          <cell r="H3315" t="str">
            <v>PT17MAY0723</v>
          </cell>
          <cell r="I3315" t="str">
            <v>T17MAY0723</v>
          </cell>
          <cell r="J3315" t="str">
            <v>PZA</v>
          </cell>
          <cell r="K3315" t="str">
            <v>PZA</v>
          </cell>
          <cell r="L3315">
            <v>3</v>
          </cell>
        </row>
        <row r="3316">
          <cell r="A3316" t="str">
            <v>KPS001-101</v>
          </cell>
          <cell r="B3316" t="str">
            <v>1DM5-66-BMKPS101T17SEP0339</v>
          </cell>
          <cell r="C3316" t="str">
            <v>1DM5-66-BMKPS101</v>
          </cell>
          <cell r="D3316" t="str">
            <v>Equipo para sutura</v>
          </cell>
          <cell r="E3316" t="str">
            <v>EQUIPO PARA SUTURA</v>
          </cell>
          <cell r="F3316" t="str">
            <v>Rechazo para destrucción</v>
          </cell>
          <cell r="G3316" t="str">
            <v>sep/01/2019</v>
          </cell>
          <cell r="H3316" t="str">
            <v>PT17SEP0339</v>
          </cell>
          <cell r="I3316" t="str">
            <v>T17SEP0339</v>
          </cell>
          <cell r="J3316" t="str">
            <v>PZA</v>
          </cell>
          <cell r="K3316" t="str">
            <v>PZA</v>
          </cell>
          <cell r="L3316">
            <v>10</v>
          </cell>
        </row>
        <row r="3317">
          <cell r="A3317" t="str">
            <v>MEA001-31</v>
          </cell>
          <cell r="B3317" t="str">
            <v>1DM5-73-MEA00131T17JUL0203</v>
          </cell>
          <cell r="C3317" t="str">
            <v>1DM5-73-MEA00131</v>
          </cell>
          <cell r="D3317" t="str">
            <v>Mortaja especial adulto</v>
          </cell>
          <cell r="E3317" t="str">
            <v>MORTAJA ESPECIAL ADULTO</v>
          </cell>
          <cell r="F3317" t="str">
            <v>Rechazo para destrucción</v>
          </cell>
          <cell r="G3317" t="str">
            <v>jul/03/2022</v>
          </cell>
          <cell r="H3317" t="str">
            <v>PT17JUL0203</v>
          </cell>
          <cell r="I3317" t="str">
            <v>T17JUL0203</v>
          </cell>
          <cell r="J3317" t="str">
            <v>PZA</v>
          </cell>
          <cell r="K3317" t="str">
            <v>PZA</v>
          </cell>
          <cell r="L3317">
            <v>3</v>
          </cell>
        </row>
        <row r="3318">
          <cell r="A3318" t="str">
            <v>MED001-23</v>
          </cell>
          <cell r="B3318" t="str">
            <v>1DM5-51-MED00123T17MAY0224</v>
          </cell>
          <cell r="C3318" t="str">
            <v>1DM5-51-MED00123</v>
          </cell>
          <cell r="D3318" t="str">
            <v>Medpol Strip</v>
          </cell>
          <cell r="E3318" t="str">
            <v>MEDPOL STRIP</v>
          </cell>
          <cell r="F3318" t="str">
            <v>Rechazo para destrucción</v>
          </cell>
          <cell r="G3318" t="str">
            <v>may/03/2019</v>
          </cell>
          <cell r="H3318" t="str">
            <v>PT17MAY0224</v>
          </cell>
          <cell r="I3318" t="str">
            <v>T17MAY0224</v>
          </cell>
          <cell r="J3318" t="str">
            <v>PZA</v>
          </cell>
          <cell r="K3318" t="str">
            <v>PZA</v>
          </cell>
          <cell r="L3318">
            <v>6</v>
          </cell>
        </row>
        <row r="3319">
          <cell r="A3319" t="str">
            <v>MEI001-32</v>
          </cell>
          <cell r="B3319" t="str">
            <v>1DM5-73-MEI00132T16MAR0385</v>
          </cell>
          <cell r="C3319" t="str">
            <v>1DM5-73-MEI00132</v>
          </cell>
          <cell r="D3319" t="str">
            <v>Mortaja especial infantil</v>
          </cell>
          <cell r="E3319" t="str">
            <v>MORTAJA ESPECIAL INFANTIL</v>
          </cell>
          <cell r="F3319" t="str">
            <v>Rechazo para destrucción</v>
          </cell>
          <cell r="G3319" t="str">
            <v>mar/17/2021</v>
          </cell>
          <cell r="H3319" t="str">
            <v>PT16MAR0385</v>
          </cell>
          <cell r="I3319" t="str">
            <v>T16MAR0385</v>
          </cell>
          <cell r="J3319" t="str">
            <v>PZA</v>
          </cell>
          <cell r="K3319" t="str">
            <v>PZA</v>
          </cell>
          <cell r="L3319">
            <v>1</v>
          </cell>
        </row>
        <row r="3320">
          <cell r="A3320" t="str">
            <v>NPS001-71</v>
          </cell>
          <cell r="B3320" t="str">
            <v>1DM5-66-NPS00171MAY0115046</v>
          </cell>
          <cell r="C3320" t="str">
            <v>1DM5-66-NPS00171</v>
          </cell>
          <cell r="D3320" t="str">
            <v>Cambio de NPT II</v>
          </cell>
          <cell r="E3320" t="str">
            <v>CAMBIO DE NPT II</v>
          </cell>
          <cell r="F3320" t="str">
            <v>Rechazo para destrucción</v>
          </cell>
          <cell r="G3320" t="str">
            <v>may/29/2017</v>
          </cell>
          <cell r="H3320" t="str">
            <v>MAY0115046</v>
          </cell>
          <cell r="I3320" t="str">
            <v>MAY0115046</v>
          </cell>
          <cell r="J3320" t="str">
            <v>PZA</v>
          </cell>
          <cell r="K3320" t="str">
            <v>PZA</v>
          </cell>
          <cell r="L3320">
            <v>2</v>
          </cell>
        </row>
        <row r="3321">
          <cell r="A3321" t="str">
            <v>NPT001-21</v>
          </cell>
          <cell r="B3321" t="str">
            <v>1DM5-66-NPT00121T18JUN0081</v>
          </cell>
          <cell r="C3321" t="str">
            <v>1DM5-66-NPT00121</v>
          </cell>
          <cell r="D3321" t="str">
            <v>Cambio de NPT I</v>
          </cell>
          <cell r="E3321" t="str">
            <v>CAMBIO DE NPT I</v>
          </cell>
          <cell r="F3321" t="str">
            <v>Rechazo para destrucción</v>
          </cell>
          <cell r="G3321" t="str">
            <v>jun/03/2020</v>
          </cell>
          <cell r="H3321" t="str">
            <v>LPPT18JUN0081</v>
          </cell>
          <cell r="I3321" t="str">
            <v>T18JUN0081</v>
          </cell>
          <cell r="J3321" t="str">
            <v>PZA</v>
          </cell>
          <cell r="K3321" t="str">
            <v>PZA</v>
          </cell>
          <cell r="L3321">
            <v>10</v>
          </cell>
        </row>
        <row r="3322">
          <cell r="A3322" t="str">
            <v>NUA001-33</v>
          </cell>
          <cell r="B3322" t="str">
            <v>1DM5-66-NUA00133T16DIC0074</v>
          </cell>
          <cell r="C3322" t="str">
            <v>1DM5-66-NUA00133</v>
          </cell>
          <cell r="D3322" t="str">
            <v>Nutricion de bebe</v>
          </cell>
          <cell r="E3322" t="str">
            <v>NUTRICION DE BEBE</v>
          </cell>
          <cell r="F3322" t="str">
            <v>Rechazo para destrucción</v>
          </cell>
          <cell r="G3322" t="str">
            <v>dic/14/2018</v>
          </cell>
          <cell r="H3322" t="str">
            <v>PT16DIC0074</v>
          </cell>
          <cell r="I3322" t="str">
            <v>T16DIC0074</v>
          </cell>
          <cell r="J3322" t="str">
            <v>PZA</v>
          </cell>
          <cell r="K3322" t="str">
            <v>PZA</v>
          </cell>
          <cell r="L3322">
            <v>19</v>
          </cell>
        </row>
        <row r="3323">
          <cell r="A3323" t="str">
            <v>PAA008-17</v>
          </cell>
          <cell r="B3323" t="str">
            <v>1DM5-70-PAA00817T17JUL0295</v>
          </cell>
          <cell r="C3323" t="str">
            <v>1DM5-70-PAA00817</v>
          </cell>
          <cell r="D3323" t="str">
            <v>Paquete de ropa para alta especialidad adulto</v>
          </cell>
          <cell r="E3323" t="str">
            <v>PAQUETE ALTA ESPECIALIDAD ADULTO POL</v>
          </cell>
          <cell r="F3323" t="str">
            <v>Rechazo para destrucción</v>
          </cell>
          <cell r="G3323" t="str">
            <v>jul/04/2019</v>
          </cell>
          <cell r="H3323" t="str">
            <v>LPPT17JUL0295</v>
          </cell>
          <cell r="I3323" t="str">
            <v>T17JUL0295</v>
          </cell>
          <cell r="J3323" t="str">
            <v>PZA</v>
          </cell>
          <cell r="K3323" t="str">
            <v>PZA</v>
          </cell>
          <cell r="L3323">
            <v>1</v>
          </cell>
        </row>
        <row r="3324">
          <cell r="A3324" t="str">
            <v>PAE035-20</v>
          </cell>
          <cell r="B3324" t="str">
            <v>1DM5-70-PAE03520T17ABR0157</v>
          </cell>
          <cell r="C3324" t="str">
            <v>1DM5-70-PAE03520</v>
          </cell>
          <cell r="D3324" t="str">
            <v>Paquete para Artroscopia Esteril</v>
          </cell>
          <cell r="E3324" t="str">
            <v>PAQUETE P/ARTROSCOPIA ESTERIL POL</v>
          </cell>
          <cell r="F3324" t="str">
            <v>Rechazo para destrucción</v>
          </cell>
          <cell r="G3324" t="str">
            <v>abr/01/2019</v>
          </cell>
          <cell r="H3324" t="str">
            <v>PT17ABR0157</v>
          </cell>
          <cell r="I3324" t="str">
            <v>T17ABR0157</v>
          </cell>
          <cell r="J3324" t="str">
            <v>PZA</v>
          </cell>
          <cell r="K3324" t="str">
            <v>PZA</v>
          </cell>
          <cell r="L3324">
            <v>2</v>
          </cell>
        </row>
        <row r="3325">
          <cell r="A3325" t="str">
            <v>PBC035-58</v>
          </cell>
          <cell r="B3325" t="str">
            <v>1DM5-70-PBC03558T17AGO0168</v>
          </cell>
          <cell r="C3325" t="str">
            <v>1DM5-70-PBC03558</v>
          </cell>
          <cell r="D3325" t="str">
            <v>Bulto para cesarea</v>
          </cell>
          <cell r="E3325" t="str">
            <v>BULTO PARA CESAREA</v>
          </cell>
          <cell r="F3325" t="str">
            <v>Rechazo para destrucción</v>
          </cell>
          <cell r="G3325" t="str">
            <v>ago/01/2019</v>
          </cell>
          <cell r="H3325" t="str">
            <v>PT17AGO0168</v>
          </cell>
          <cell r="I3325" t="str">
            <v>T17AGO0168</v>
          </cell>
          <cell r="J3325" t="str">
            <v>PAQ</v>
          </cell>
          <cell r="K3325" t="str">
            <v>PAQ</v>
          </cell>
          <cell r="L3325">
            <v>1</v>
          </cell>
        </row>
        <row r="3326">
          <cell r="A3326" t="str">
            <v>PBO008-73</v>
          </cell>
          <cell r="B3326" t="str">
            <v>1DM5-70-PBO00873T17OCT0234</v>
          </cell>
          <cell r="C3326" t="str">
            <v>1DM5-70-PBO00873</v>
          </cell>
          <cell r="D3326" t="str">
            <v>Paquete basico esteril para cirugia oftalmologica II</v>
          </cell>
          <cell r="E3326" t="str">
            <v>PAQUETE BASICO ESTERIL CIRUG OFTALMO II</v>
          </cell>
          <cell r="F3326" t="str">
            <v>Rechazo para destrucción</v>
          </cell>
          <cell r="G3326" t="str">
            <v>oct/04/2019</v>
          </cell>
          <cell r="H3326" t="str">
            <v>PT17OCT0234</v>
          </cell>
          <cell r="I3326" t="str">
            <v>T17OCT0234</v>
          </cell>
          <cell r="J3326" t="str">
            <v>PAQ</v>
          </cell>
          <cell r="K3326" t="str">
            <v>PAQ</v>
          </cell>
          <cell r="L3326">
            <v>6</v>
          </cell>
        </row>
        <row r="3327">
          <cell r="A3327" t="str">
            <v>PCG035-54</v>
          </cell>
          <cell r="B3327" t="str">
            <v>1DM5-70-PCG03554T17JUN0246</v>
          </cell>
          <cell r="C3327" t="str">
            <v>1DM5-70-PCG03554</v>
          </cell>
          <cell r="D3327" t="str">
            <v>Paquete desechable para cirugia general</v>
          </cell>
          <cell r="E3327" t="str">
            <v>PAQUETE DESECHABLE PARA CIRUGIA GENERAL</v>
          </cell>
          <cell r="F3327" t="str">
            <v>Rechazo para destrucción</v>
          </cell>
          <cell r="G3327" t="str">
            <v>jun/01/2019</v>
          </cell>
          <cell r="H3327" t="str">
            <v>PT17JUN0246</v>
          </cell>
          <cell r="I3327" t="str">
            <v>T17JUN0246</v>
          </cell>
          <cell r="J3327" t="str">
            <v>PAQ</v>
          </cell>
          <cell r="K3327" t="str">
            <v>PAQ</v>
          </cell>
          <cell r="L3327">
            <v>1</v>
          </cell>
        </row>
        <row r="3328">
          <cell r="A3328" t="str">
            <v>PCL035-19</v>
          </cell>
          <cell r="B3328" t="str">
            <v>1DM5-70-PCL03519T17JUL0299</v>
          </cell>
          <cell r="C3328" t="str">
            <v>1DM5-70-PCL03519</v>
          </cell>
          <cell r="D3328" t="str">
            <v>Paquete para cirugia laparoscopica II</v>
          </cell>
          <cell r="E3328" t="str">
            <v>PAQUETE PARA CIRUGIA LAPAROSCOPICA II</v>
          </cell>
          <cell r="F3328" t="str">
            <v>Rechazo para destrucción</v>
          </cell>
          <cell r="G3328" t="str">
            <v>jul/04/2019</v>
          </cell>
          <cell r="H3328" t="str">
            <v>PT17JUL0299</v>
          </cell>
          <cell r="I3328" t="str">
            <v>T17JUL0299</v>
          </cell>
          <cell r="J3328" t="str">
            <v>PAQ</v>
          </cell>
          <cell r="K3328" t="str">
            <v>PAQ</v>
          </cell>
          <cell r="L3328">
            <v>2</v>
          </cell>
        </row>
        <row r="3329">
          <cell r="A3329" t="str">
            <v>PCM035-57</v>
          </cell>
          <cell r="B3329" t="str">
            <v>1DM5-70-PCM03557T17AGO0173</v>
          </cell>
          <cell r="C3329" t="str">
            <v>1DM5-70-PCM03557</v>
          </cell>
          <cell r="D3329" t="str">
            <v>Paquete de cirugia menor</v>
          </cell>
          <cell r="E3329" t="str">
            <v>PAQUETE DE CIRUGIA MENOR</v>
          </cell>
          <cell r="F3329" t="str">
            <v>Rechazo para destrucción</v>
          </cell>
          <cell r="G3329" t="str">
            <v>ago/01/2019</v>
          </cell>
          <cell r="H3329" t="str">
            <v>PT17AGO0173</v>
          </cell>
          <cell r="I3329" t="str">
            <v>T17AGO0173</v>
          </cell>
          <cell r="J3329" t="str">
            <v>PAQ</v>
          </cell>
          <cell r="K3329" t="str">
            <v>PAQ</v>
          </cell>
          <cell r="L3329">
            <v>1</v>
          </cell>
        </row>
        <row r="3330">
          <cell r="A3330" t="str">
            <v>PCO035-55</v>
          </cell>
          <cell r="B3330" t="str">
            <v>1DM5-70-PCO03555T17MAY0568</v>
          </cell>
          <cell r="C3330" t="str">
            <v>1DM5-70-PCO03555</v>
          </cell>
          <cell r="D3330" t="str">
            <v>Paquete desechable para cirugia de ortopedia</v>
          </cell>
          <cell r="E3330" t="str">
            <v>PAQUETE DESECHABLE CIRUGIA DE ORTOPEDIA</v>
          </cell>
          <cell r="F3330" t="str">
            <v>Rechazo para destrucción</v>
          </cell>
          <cell r="G3330" t="str">
            <v>may/19/2019</v>
          </cell>
          <cell r="H3330" t="str">
            <v>LPPT17MAY0568</v>
          </cell>
          <cell r="I3330" t="str">
            <v>T17MAY0568</v>
          </cell>
          <cell r="J3330" t="str">
            <v>PAQ</v>
          </cell>
          <cell r="K3330" t="str">
            <v>PAQ</v>
          </cell>
          <cell r="L3330">
            <v>1</v>
          </cell>
        </row>
        <row r="3331">
          <cell r="A3331" t="str">
            <v>PEU008-01</v>
          </cell>
          <cell r="B3331" t="str">
            <v>1DM5-70-PEU00801T17JUL0213</v>
          </cell>
          <cell r="C3331" t="str">
            <v>1DM5-70-PEU00801</v>
          </cell>
          <cell r="D3331" t="str">
            <v>Paquete esteril universal I</v>
          </cell>
          <cell r="E3331" t="str">
            <v>PAQUETE ESTERIL UNIVERSAL I</v>
          </cell>
          <cell r="F3331" t="str">
            <v>Rechazo para destrucción</v>
          </cell>
          <cell r="G3331" t="str">
            <v>jul/03/2019</v>
          </cell>
          <cell r="H3331" t="str">
            <v>PT17JUL0213</v>
          </cell>
          <cell r="I3331" t="str">
            <v>T17JUL0213</v>
          </cell>
          <cell r="J3331" t="str">
            <v>PAQ</v>
          </cell>
          <cell r="K3331" t="str">
            <v>PAQ</v>
          </cell>
          <cell r="L3331">
            <v>14</v>
          </cell>
        </row>
        <row r="3332">
          <cell r="A3332" t="str">
            <v>PIH008-66</v>
          </cell>
          <cell r="B3332" t="str">
            <v>1DM5-70-PIH00866T17SEP0347</v>
          </cell>
          <cell r="C3332" t="str">
            <v>1DM5-70-PIH00866</v>
          </cell>
          <cell r="D3332" t="str">
            <v>Paquete integral para hemodinamia</v>
          </cell>
          <cell r="E3332" t="str">
            <v>PAQUETE INTEGRAL PARA HEMODINAMIA</v>
          </cell>
          <cell r="F3332" t="str">
            <v>Rechazo para destrucción</v>
          </cell>
          <cell r="G3332" t="str">
            <v>sep/01/2019</v>
          </cell>
          <cell r="H3332" t="str">
            <v>LPPT17SEP0347</v>
          </cell>
          <cell r="I3332" t="str">
            <v>T17SEP0347</v>
          </cell>
          <cell r="J3332" t="str">
            <v>PAQ</v>
          </cell>
          <cell r="K3332" t="str">
            <v>PAQ</v>
          </cell>
          <cell r="L3332">
            <v>2</v>
          </cell>
        </row>
        <row r="3333">
          <cell r="A3333" t="str">
            <v>PIH008-66</v>
          </cell>
          <cell r="B3333" t="str">
            <v>1DM5-70-PIH00866T17FEB0346</v>
          </cell>
          <cell r="C3333" t="str">
            <v>1DM5-70-PIH00866</v>
          </cell>
          <cell r="D3333" t="str">
            <v>Paquete integral para hemodinamia</v>
          </cell>
          <cell r="E3333" t="str">
            <v>PAQUETE INTEGRAL PARA HEMODINAMIA</v>
          </cell>
          <cell r="F3333" t="str">
            <v>Rechazo para destrucción</v>
          </cell>
          <cell r="G3333" t="str">
            <v>ago/01/2019</v>
          </cell>
          <cell r="H3333" t="str">
            <v>LPPT17FEB0346</v>
          </cell>
          <cell r="I3333" t="str">
            <v>T17FEB0346</v>
          </cell>
          <cell r="J3333" t="str">
            <v>PAQ</v>
          </cell>
          <cell r="K3333" t="str">
            <v>PAQ</v>
          </cell>
          <cell r="L3333">
            <v>1</v>
          </cell>
        </row>
        <row r="3334">
          <cell r="A3334" t="str">
            <v>PIO008-70</v>
          </cell>
          <cell r="B3334" t="str">
            <v>1DM5-70-PIO00870T17JUN0510</v>
          </cell>
          <cell r="C3334" t="str">
            <v>1DM5-70-PIO00870</v>
          </cell>
          <cell r="D3334" t="str">
            <v>Paquete integral ortopedia general</v>
          </cell>
          <cell r="E3334" t="str">
            <v>PAQUETE INTEGRAL ORTOPEDIA GENERAL</v>
          </cell>
          <cell r="F3334" t="str">
            <v>Rechazo para destrucción</v>
          </cell>
          <cell r="G3334" t="str">
            <v>jun/20/2019</v>
          </cell>
          <cell r="H3334" t="str">
            <v>LPPT17JUN0510</v>
          </cell>
          <cell r="I3334" t="str">
            <v>T17JUN0510</v>
          </cell>
          <cell r="J3334" t="str">
            <v>PAQ</v>
          </cell>
          <cell r="K3334" t="str">
            <v>PAQ</v>
          </cell>
          <cell r="L3334">
            <v>1</v>
          </cell>
        </row>
        <row r="3335">
          <cell r="A3335" t="str">
            <v>PPP035-53</v>
          </cell>
          <cell r="B3335" t="str">
            <v>1DM5-70-PPP03553T17JUN0257</v>
          </cell>
          <cell r="C3335" t="str">
            <v>1DM5-70-PPP03553</v>
          </cell>
          <cell r="D3335" t="str">
            <v>Paquete para parto</v>
          </cell>
          <cell r="E3335" t="str">
            <v>PAQUETE PARA PARTO</v>
          </cell>
          <cell r="F3335" t="str">
            <v>Rechazo para destrucción</v>
          </cell>
          <cell r="G3335" t="str">
            <v>jun/01/2019</v>
          </cell>
          <cell r="H3335" t="str">
            <v>PT17JUN0257</v>
          </cell>
          <cell r="I3335" t="str">
            <v>T17JUN0257</v>
          </cell>
          <cell r="J3335" t="str">
            <v>PAQ</v>
          </cell>
          <cell r="K3335" t="str">
            <v>PAQ</v>
          </cell>
          <cell r="L3335">
            <v>1</v>
          </cell>
        </row>
        <row r="3336">
          <cell r="A3336" t="str">
            <v>PPV035-22</v>
          </cell>
          <cell r="B3336" t="str">
            <v>1DM5-70-PPV03522T17OCT0083</v>
          </cell>
          <cell r="C3336" t="str">
            <v>1DM5-70-PPV03522</v>
          </cell>
          <cell r="D3336" t="str">
            <v>Paquete para parto via vaginal esteril</v>
          </cell>
          <cell r="E3336" t="str">
            <v>PAQUETE P/PARTO VAGINAL I ESTERIL POL</v>
          </cell>
          <cell r="F3336" t="str">
            <v>Rechazo para destrucción</v>
          </cell>
          <cell r="G3336" t="str">
            <v>oct/02/2019</v>
          </cell>
          <cell r="H3336" t="str">
            <v>PT17OCT0083</v>
          </cell>
          <cell r="I3336" t="str">
            <v>T17OCT0083</v>
          </cell>
          <cell r="J3336" t="str">
            <v>PZA</v>
          </cell>
          <cell r="K3336" t="str">
            <v>PZA</v>
          </cell>
          <cell r="L3336">
            <v>1</v>
          </cell>
        </row>
        <row r="3337">
          <cell r="A3337" t="str">
            <v>PRB035-132</v>
          </cell>
          <cell r="B3337" t="str">
            <v>1DM5-70-PRB0B035t17may0267</v>
          </cell>
          <cell r="C3337" t="str">
            <v>1DM5-70-PRB0B035</v>
          </cell>
          <cell r="D3337" t="str">
            <v>Bulto para atencion del recien nacido</v>
          </cell>
          <cell r="E3337" t="str">
            <v>Bulto para atencion del recien nacido</v>
          </cell>
          <cell r="F3337" t="str">
            <v>Rechazo para destrucción</v>
          </cell>
          <cell r="G3337" t="str">
            <v>may/04/2019</v>
          </cell>
          <cell r="H3337" t="str">
            <v>lppt17may0267</v>
          </cell>
          <cell r="I3337" t="str">
            <v>t17may0267</v>
          </cell>
          <cell r="J3337" t="str">
            <v>PZA</v>
          </cell>
          <cell r="K3337" t="str">
            <v>PZA</v>
          </cell>
          <cell r="L3337">
            <v>1</v>
          </cell>
        </row>
        <row r="3338">
          <cell r="A3338" t="str">
            <v>PSB008-36</v>
          </cell>
          <cell r="B3338" t="str">
            <v>1DM5-70-PSB00836T17FEB0233</v>
          </cell>
          <cell r="C3338" t="str">
            <v>1DM5-70-PSB00836</v>
          </cell>
          <cell r="D3338" t="str">
            <v>Paquete esteril para parto I</v>
          </cell>
          <cell r="E3338" t="str">
            <v>Paquete esteril para parto I</v>
          </cell>
          <cell r="F3338" t="str">
            <v>Rechazo para destrucción</v>
          </cell>
          <cell r="G3338" t="str">
            <v>feb/14/2019</v>
          </cell>
          <cell r="H3338" t="str">
            <v>PT17FEB0233</v>
          </cell>
          <cell r="I3338" t="str">
            <v>T17FEB0233</v>
          </cell>
          <cell r="J3338" t="str">
            <v>PAQ</v>
          </cell>
          <cell r="K3338" t="str">
            <v>PAQ</v>
          </cell>
          <cell r="L3338">
            <v>2</v>
          </cell>
        </row>
        <row r="3339">
          <cell r="A3339" t="str">
            <v>PUL001-34</v>
          </cell>
          <cell r="B3339" t="str">
            <v>1DM5-66-PUL00134T17OCT0084</v>
          </cell>
          <cell r="C3339" t="str">
            <v>1DM5-66-PUL00134</v>
          </cell>
          <cell r="D3339" t="str">
            <v>Puncion lumbar</v>
          </cell>
          <cell r="E3339" t="str">
            <v>PUNCION LUMBAR</v>
          </cell>
          <cell r="F3339" t="str">
            <v>Rechazo para destrucción</v>
          </cell>
          <cell r="G3339" t="str">
            <v>jun/20/2019</v>
          </cell>
          <cell r="H3339" t="str">
            <v>LPPT17OCT0084</v>
          </cell>
          <cell r="I3339" t="str">
            <v>T17OCT0084</v>
          </cell>
          <cell r="J3339" t="str">
            <v>PZA</v>
          </cell>
          <cell r="K3339" t="str">
            <v>PZA</v>
          </cell>
          <cell r="L3339">
            <v>2</v>
          </cell>
        </row>
        <row r="3340">
          <cell r="A3340" t="str">
            <v>PVH008-67</v>
          </cell>
          <cell r="B3340" t="str">
            <v>1DM5-70-PVH00867T18MAY0223</v>
          </cell>
          <cell r="C3340" t="str">
            <v>1DM5-70-PVH00867</v>
          </cell>
          <cell r="D3340" t="str">
            <v>Paquete integral para laparoscopia asistida vaginal e histerectomia</v>
          </cell>
          <cell r="E3340" t="str">
            <v>PAQUETE INTEGRAL  LAPAROS VAG-HISTERECT</v>
          </cell>
          <cell r="F3340" t="str">
            <v>Rechazo para destrucción</v>
          </cell>
          <cell r="G3340" t="str">
            <v>may/02/2020</v>
          </cell>
          <cell r="H3340" t="str">
            <v>PT18MAY0223</v>
          </cell>
          <cell r="I3340" t="str">
            <v>T18MAY0223</v>
          </cell>
          <cell r="J3340" t="str">
            <v>PAQ</v>
          </cell>
          <cell r="K3340" t="str">
            <v>PAQ</v>
          </cell>
          <cell r="L3340">
            <v>1</v>
          </cell>
        </row>
        <row r="3341">
          <cell r="A3341" t="str">
            <v>RBB001-13</v>
          </cell>
          <cell r="B3341" t="str">
            <v>1DM5-66-RBB00113T17MAY0488</v>
          </cell>
          <cell r="C3341" t="str">
            <v>1DM5-66-RBB00113</v>
          </cell>
          <cell r="D3341" t="str">
            <v>Recepcion de bebe</v>
          </cell>
          <cell r="E3341" t="str">
            <v>RECEPCION DE BEBE</v>
          </cell>
          <cell r="F3341" t="str">
            <v>Rechazo para destrucción</v>
          </cell>
          <cell r="G3341" t="str">
            <v>may/16/2019</v>
          </cell>
          <cell r="H3341" t="str">
            <v>LPPT17MAY0488</v>
          </cell>
          <cell r="I3341" t="str">
            <v>T17MAY0488</v>
          </cell>
          <cell r="J3341" t="str">
            <v>PAQ</v>
          </cell>
          <cell r="K3341" t="str">
            <v>PAQ</v>
          </cell>
          <cell r="L3341">
            <v>7</v>
          </cell>
        </row>
        <row r="3342">
          <cell r="A3342" t="str">
            <v>RBB001-13</v>
          </cell>
          <cell r="B3342" t="str">
            <v>1DM5-66-RBB00113T17ENE0440</v>
          </cell>
          <cell r="C3342" t="str">
            <v>1DM5-66-RBB00113</v>
          </cell>
          <cell r="D3342" t="str">
            <v>Recepcion de bebe</v>
          </cell>
          <cell r="E3342" t="str">
            <v>RECEPCION DE BEBE</v>
          </cell>
          <cell r="F3342" t="str">
            <v>Rechazo para destrucción</v>
          </cell>
          <cell r="G3342" t="str">
            <v>ene/06/2019</v>
          </cell>
          <cell r="H3342" t="str">
            <v>LPPT17ENE0440</v>
          </cell>
          <cell r="I3342" t="str">
            <v>T17ENE0440</v>
          </cell>
          <cell r="J3342" t="str">
            <v>PAQ</v>
          </cell>
          <cell r="K3342" t="str">
            <v>PAQ</v>
          </cell>
          <cell r="L3342">
            <v>5</v>
          </cell>
        </row>
        <row r="3343">
          <cell r="A3343" t="str">
            <v>RIA007-03</v>
          </cell>
          <cell r="B3343" t="str">
            <v>1DM5-71-RIA00703t17dic0261</v>
          </cell>
          <cell r="C3343" t="str">
            <v>1DM5-71-RIA00703</v>
          </cell>
          <cell r="D3343" t="str">
            <v>Riñon graduado azul 700 ml</v>
          </cell>
          <cell r="E3343" t="str">
            <v>RIÑON GRADUADO AZUL 700 ML</v>
          </cell>
          <cell r="F3343" t="str">
            <v>Rechazo para destrucción</v>
          </cell>
          <cell r="G3343" t="str">
            <v>dic/01/2022</v>
          </cell>
          <cell r="H3343" t="str">
            <v>pt17dic0261</v>
          </cell>
          <cell r="I3343" t="str">
            <v>t17dic0261</v>
          </cell>
          <cell r="J3343" t="str">
            <v>PZA</v>
          </cell>
          <cell r="K3343" t="str">
            <v>PZA</v>
          </cell>
          <cell r="L3343">
            <v>2</v>
          </cell>
        </row>
        <row r="3344">
          <cell r="A3344" t="str">
            <v>RIÑ007-03</v>
          </cell>
          <cell r="B3344" t="str">
            <v>1DM5-71-RIÑ00703T17SEP0075</v>
          </cell>
          <cell r="C3344" t="str">
            <v>1DM5-71-RIÑ00703</v>
          </cell>
          <cell r="D3344" t="str">
            <v>Riñon graduado 700  ml</v>
          </cell>
          <cell r="E3344" t="str">
            <v>RIÑON GRADUADO 700  ML</v>
          </cell>
          <cell r="F3344" t="str">
            <v>Rechazo para destrucción</v>
          </cell>
          <cell r="G3344" t="str">
            <v>sep/01/2022</v>
          </cell>
          <cell r="H3344" t="str">
            <v>PT17SEP0075</v>
          </cell>
          <cell r="I3344" t="str">
            <v>T17SEP0075</v>
          </cell>
          <cell r="J3344" t="str">
            <v>PZA</v>
          </cell>
          <cell r="K3344" t="str">
            <v>PZA</v>
          </cell>
          <cell r="L3344">
            <v>9</v>
          </cell>
        </row>
        <row r="3345">
          <cell r="A3345" t="str">
            <v>RIÑ007-03</v>
          </cell>
          <cell r="B3345" t="str">
            <v>1DM5-71-RIÑ00703T19FEB0114</v>
          </cell>
          <cell r="C3345" t="str">
            <v>1DM5-71-RIÑ00703</v>
          </cell>
          <cell r="D3345" t="str">
            <v>Riñon graduado 700  ml</v>
          </cell>
          <cell r="E3345" t="str">
            <v>RIÑON GRADUADO 700  ML</v>
          </cell>
          <cell r="F3345" t="str">
            <v>Rechazo para destrucción</v>
          </cell>
          <cell r="G3345" t="str">
            <v>feb/16/2024</v>
          </cell>
          <cell r="H3345" t="str">
            <v>PT19FEB0114</v>
          </cell>
          <cell r="I3345" t="str">
            <v>T19FEB0114</v>
          </cell>
          <cell r="J3345" t="str">
            <v>PZA</v>
          </cell>
          <cell r="K3345" t="str">
            <v>PZA</v>
          </cell>
          <cell r="L3345">
            <v>6</v>
          </cell>
        </row>
        <row r="3346">
          <cell r="A3346" t="str">
            <v>RIÑ007-03</v>
          </cell>
          <cell r="B3346" t="str">
            <v>1DM5-71-RIÑ00703T19ENE0078</v>
          </cell>
          <cell r="C3346" t="str">
            <v>1DM5-71-RIÑ00703</v>
          </cell>
          <cell r="D3346" t="str">
            <v>Riñon graduado 700  ml</v>
          </cell>
          <cell r="E3346" t="str">
            <v>RIÑON GRADUADO 700  ML</v>
          </cell>
          <cell r="F3346" t="str">
            <v>Rechazo para destrucción</v>
          </cell>
          <cell r="G3346" t="str">
            <v>ene/29/2024</v>
          </cell>
          <cell r="H3346" t="str">
            <v>PT19ENE0078</v>
          </cell>
          <cell r="I3346" t="str">
            <v>T19ENE0078</v>
          </cell>
          <cell r="J3346" t="str">
            <v>PZA</v>
          </cell>
          <cell r="K3346" t="str">
            <v>PZA</v>
          </cell>
          <cell r="L3346">
            <v>4</v>
          </cell>
        </row>
        <row r="3347">
          <cell r="A3347" t="str">
            <v>SCR008-26</v>
          </cell>
          <cell r="B3347" t="str">
            <v>1DM5-73-SCR00826T17JUL0224</v>
          </cell>
          <cell r="C3347" t="str">
            <v>1DM5-73-SCR00826</v>
          </cell>
          <cell r="D3347" t="str">
            <v>Sabana esteril para craneotomia</v>
          </cell>
          <cell r="E3347" t="str">
            <v>SABANA ESTERIL PARA CRANEOTOMIA</v>
          </cell>
          <cell r="F3347" t="str">
            <v>Rechazo para destrucción</v>
          </cell>
          <cell r="G3347" t="str">
            <v>jul/03/2019</v>
          </cell>
          <cell r="H3347" t="str">
            <v>PT17JUL0224</v>
          </cell>
          <cell r="I3347" t="str">
            <v>T17JUL0224</v>
          </cell>
          <cell r="J3347" t="str">
            <v>PZA</v>
          </cell>
          <cell r="K3347" t="str">
            <v>PZA</v>
          </cell>
          <cell r="L3347">
            <v>2</v>
          </cell>
        </row>
        <row r="3348">
          <cell r="A3348" t="str">
            <v>SEX002-01</v>
          </cell>
          <cell r="B3348" t="str">
            <v>1DT2-24-SEX00201T17OCT0085</v>
          </cell>
          <cell r="C3348" t="str">
            <v>1DT2-24-SEX00201</v>
          </cell>
          <cell r="D3348" t="str">
            <v>Sujetador para extremidad adulto</v>
          </cell>
          <cell r="E3348" t="str">
            <v>SUJETADOR PARA EXTREMIDAD ADULTO</v>
          </cell>
          <cell r="F3348" t="str">
            <v>Rechazo para destrucción</v>
          </cell>
          <cell r="G3348" t="str">
            <v>oct/02/2022</v>
          </cell>
          <cell r="H3348" t="str">
            <v>PT17OCT0085</v>
          </cell>
          <cell r="I3348" t="str">
            <v>T17OCT0085</v>
          </cell>
          <cell r="J3348" t="str">
            <v>PZA</v>
          </cell>
          <cell r="K3348" t="str">
            <v>PZA</v>
          </cell>
          <cell r="L3348">
            <v>6</v>
          </cell>
        </row>
        <row r="3349">
          <cell r="A3349" t="str">
            <v>SIA002-18</v>
          </cell>
          <cell r="B3349" t="str">
            <v>1DM5-50-SIA00218T18ENE0111</v>
          </cell>
          <cell r="C3349" t="str">
            <v>1DM5-50-SIA00218</v>
          </cell>
          <cell r="D3349" t="str">
            <v>Soporte para linea venosa antecubital</v>
          </cell>
          <cell r="E3349" t="str">
            <v>SOPORTE PARA LINEA VENOSA ANTECUBITAL</v>
          </cell>
          <cell r="F3349" t="str">
            <v>Rechazo para destrucción</v>
          </cell>
          <cell r="G3349" t="str">
            <v>ene/10/2023</v>
          </cell>
          <cell r="H3349" t="str">
            <v>PT18ENE0111</v>
          </cell>
          <cell r="I3349" t="str">
            <v>T18ENE0111</v>
          </cell>
          <cell r="J3349" t="str">
            <v>PZA</v>
          </cell>
          <cell r="K3349" t="str">
            <v>PZA</v>
          </cell>
          <cell r="L3349">
            <v>2</v>
          </cell>
        </row>
        <row r="3350">
          <cell r="A3350" t="str">
            <v>SVA002-07</v>
          </cell>
          <cell r="B3350" t="str">
            <v>1DM5-50-SVA00207T17ABR0170</v>
          </cell>
          <cell r="C3350" t="str">
            <v>1DM5-50-SVA00207</v>
          </cell>
          <cell r="D3350" t="str">
            <v>Soporte para linea venosa adulto</v>
          </cell>
          <cell r="E3350" t="str">
            <v>SOPORTE PARA LINEA VENOSA ADULTO</v>
          </cell>
          <cell r="F3350" t="str">
            <v>Rechazo para destrucción</v>
          </cell>
          <cell r="G3350" t="str">
            <v>abr/01/2022</v>
          </cell>
          <cell r="H3350" t="str">
            <v>PT17ABR0170</v>
          </cell>
          <cell r="I3350" t="str">
            <v>T17ABR0170</v>
          </cell>
          <cell r="J3350" t="str">
            <v>PZA</v>
          </cell>
          <cell r="K3350" t="str">
            <v>PZA</v>
          </cell>
          <cell r="L3350">
            <v>1</v>
          </cell>
        </row>
        <row r="3351">
          <cell r="A3351" t="str">
            <v>SVP002-06</v>
          </cell>
          <cell r="B3351" t="str">
            <v>1DM5-50-SVP00206T17OCT0086</v>
          </cell>
          <cell r="C3351" t="str">
            <v>1DM5-50-SVP00206</v>
          </cell>
          <cell r="D3351" t="str">
            <v>Soporte para linea venosa pediatrica</v>
          </cell>
          <cell r="E3351" t="str">
            <v>SOPORTE PARA LINEA VENOSA PEDIATRICA</v>
          </cell>
          <cell r="F3351" t="str">
            <v>Rechazo para destrucción</v>
          </cell>
          <cell r="G3351" t="str">
            <v>oct/02/2022</v>
          </cell>
          <cell r="H3351" t="str">
            <v>PT17OCT0086</v>
          </cell>
          <cell r="I3351" t="str">
            <v>T17OCT0086</v>
          </cell>
          <cell r="J3351" t="str">
            <v>PZA</v>
          </cell>
          <cell r="K3351" t="str">
            <v>PZA</v>
          </cell>
          <cell r="L3351">
            <v>11</v>
          </cell>
        </row>
        <row r="3352">
          <cell r="A3352" t="str">
            <v>SVP002-06</v>
          </cell>
          <cell r="B3352" t="str">
            <v>1DM5-50-SVP00206T18FEB0214</v>
          </cell>
          <cell r="C3352" t="str">
            <v>1DM5-50-SVP00206</v>
          </cell>
          <cell r="D3352" t="str">
            <v>Soporte para linea venosa pediatrica</v>
          </cell>
          <cell r="E3352" t="str">
            <v>SOPORTE PARA LINEA VENOSA PEDIATRICA</v>
          </cell>
          <cell r="F3352" t="str">
            <v>Rechazo para destrucción</v>
          </cell>
          <cell r="G3352" t="str">
            <v>feb/01/2023</v>
          </cell>
          <cell r="H3352" t="str">
            <v>PR18FEB0214</v>
          </cell>
          <cell r="I3352" t="str">
            <v>T18FEB0214</v>
          </cell>
          <cell r="J3352" t="str">
            <v>PZA</v>
          </cell>
          <cell r="K3352" t="str">
            <v>PZA</v>
          </cell>
          <cell r="L3352">
            <v>2</v>
          </cell>
        </row>
        <row r="3353">
          <cell r="A3353" t="str">
            <v>TRI001-50</v>
          </cell>
          <cell r="B3353" t="str">
            <v>1DM5-66-TRI00150106009KN</v>
          </cell>
          <cell r="C3353" t="str">
            <v>1DM5-66-TRI00150</v>
          </cell>
          <cell r="D3353" t="str">
            <v>Tricotomia</v>
          </cell>
          <cell r="E3353" t="str">
            <v>TRICOTOMIA</v>
          </cell>
          <cell r="F3353" t="str">
            <v>Rechazo para destrucción</v>
          </cell>
          <cell r="G3353" t="str">
            <v>sep/01/2021</v>
          </cell>
          <cell r="H3353" t="str">
            <v>106009KN</v>
          </cell>
          <cell r="I3353" t="str">
            <v>106009KN</v>
          </cell>
          <cell r="J3353" t="str">
            <v>CAJ</v>
          </cell>
          <cell r="K3353" t="str">
            <v>PZA</v>
          </cell>
          <cell r="L3353">
            <v>2</v>
          </cell>
        </row>
        <row r="3354">
          <cell r="A3354" t="str">
            <v>UQE009-18</v>
          </cell>
          <cell r="B3354" t="str">
            <v>1DM5-73-UQE00918T17DIC0273</v>
          </cell>
          <cell r="C3354" t="str">
            <v>1DM5-73-UQE00918</v>
          </cell>
          <cell r="D3354" t="str">
            <v>Uniforme quirurgico extra grande</v>
          </cell>
          <cell r="E3354" t="str">
            <v>UNIFORME QUIRURGICO EXTRA GRANDE</v>
          </cell>
          <cell r="F3354" t="str">
            <v>Rechazo para destrucción</v>
          </cell>
          <cell r="G3354" t="str">
            <v>dic/01/2022</v>
          </cell>
          <cell r="H3354" t="str">
            <v>PT17DIC0273</v>
          </cell>
          <cell r="I3354" t="str">
            <v>T17DIC0273</v>
          </cell>
          <cell r="J3354" t="str">
            <v>PZA</v>
          </cell>
          <cell r="K3354" t="str">
            <v>PZA</v>
          </cell>
          <cell r="L3354">
            <v>10</v>
          </cell>
        </row>
        <row r="3355">
          <cell r="A3355" t="str">
            <v>VEA001-28</v>
          </cell>
          <cell r="B3355" t="str">
            <v>1DM5-66-VEA00128T17ENE0132</v>
          </cell>
          <cell r="C3355" t="str">
            <v>1DM5-66-VEA00128</v>
          </cell>
          <cell r="D3355" t="str">
            <v>Instalacion de Venoclisis</v>
          </cell>
          <cell r="E3355" t="str">
            <v>INSTALACION DE VENOCLISIS</v>
          </cell>
          <cell r="F3355" t="str">
            <v>Rechazo para destrucción</v>
          </cell>
          <cell r="G3355" t="str">
            <v>feb/01/2019</v>
          </cell>
          <cell r="H3355" t="str">
            <v>PT17ENE0132</v>
          </cell>
          <cell r="I3355" t="str">
            <v>T17ENE0132</v>
          </cell>
          <cell r="J3355" t="str">
            <v>PZA</v>
          </cell>
          <cell r="K3355" t="str">
            <v>PZA</v>
          </cell>
          <cell r="L3355">
            <v>1</v>
          </cell>
        </row>
        <row r="3356">
          <cell r="A3356" t="str">
            <v>VEP001-43</v>
          </cell>
          <cell r="B3356" t="str">
            <v>1DM5-66-VEP00143T17DIC0277</v>
          </cell>
          <cell r="C3356" t="str">
            <v>1DM5-66-VEP00143</v>
          </cell>
          <cell r="D3356" t="str">
            <v>Venopuncion pediatrica</v>
          </cell>
          <cell r="E3356" t="str">
            <v>VENOPUNCION PEDIATRICA</v>
          </cell>
          <cell r="F3356" t="str">
            <v>Rechazo para destrucción</v>
          </cell>
          <cell r="G3356" t="str">
            <v>dic/01/2019</v>
          </cell>
          <cell r="H3356" t="str">
            <v>PT17DIC0277</v>
          </cell>
          <cell r="I3356" t="str">
            <v>T17DIC0277</v>
          </cell>
          <cell r="J3356" t="str">
            <v>PZA</v>
          </cell>
          <cell r="K3356" t="str">
            <v>PZA</v>
          </cell>
          <cell r="L3356">
            <v>12</v>
          </cell>
        </row>
        <row r="3357">
          <cell r="A3357" t="str">
            <v>VER229</v>
          </cell>
          <cell r="B3357" t="str">
            <v>1DM5-63-000GB22852320058</v>
          </cell>
          <cell r="C3357" t="str">
            <v>1DM5-63-000GB228</v>
          </cell>
          <cell r="D3357" t="str">
            <v>HOJA PARA DERMATOMO DE BROWN TIPO II. MCA AESCULAP</v>
          </cell>
          <cell r="E3357" t="str">
            <v>HOJA P/DERMATOMO TIPO II AESCULAP BBRAUN</v>
          </cell>
          <cell r="F3357" t="str">
            <v>Rechazo para destrucción</v>
          </cell>
          <cell r="G3357" t="str">
            <v>feb/28/2022</v>
          </cell>
          <cell r="H3357">
            <v>52320058</v>
          </cell>
          <cell r="I3357">
            <v>52320058</v>
          </cell>
          <cell r="J3357" t="str">
            <v>CAJA</v>
          </cell>
          <cell r="K3357" t="str">
            <v>PIEZA</v>
          </cell>
          <cell r="L3357">
            <v>3</v>
          </cell>
        </row>
        <row r="3358">
          <cell r="A3358" t="str">
            <v>VEX001-47</v>
          </cell>
          <cell r="B3358" t="str">
            <v>1DM5-66-VEX00147T18MAY0105</v>
          </cell>
          <cell r="C3358" t="str">
            <v>1DM5-66-VEX00147</v>
          </cell>
          <cell r="D3358" t="str">
            <v>Venopuncion Excel</v>
          </cell>
          <cell r="E3358" t="str">
            <v>Venopuncion Excel</v>
          </cell>
          <cell r="F3358" t="str">
            <v>Rechazo para destrucción</v>
          </cell>
          <cell r="G3358" t="str">
            <v>feb/28/2020</v>
          </cell>
          <cell r="H3358" t="str">
            <v>LPPT18MAY0105</v>
          </cell>
          <cell r="I3358" t="str">
            <v>T18MAY0105</v>
          </cell>
          <cell r="J3358" t="str">
            <v>PZA</v>
          </cell>
          <cell r="K3358" t="str">
            <v>PZA</v>
          </cell>
          <cell r="L3358">
            <v>1</v>
          </cell>
        </row>
        <row r="3359">
          <cell r="A3359" t="str">
            <v>VEX001-47</v>
          </cell>
          <cell r="B3359" t="str">
            <v>1DM5-66-VEX00147T18FEB0220</v>
          </cell>
          <cell r="C3359" t="str">
            <v>1DM5-66-VEX00147</v>
          </cell>
          <cell r="D3359" t="str">
            <v>Venopuncion Excel</v>
          </cell>
          <cell r="E3359" t="str">
            <v>Venopuncion Excel</v>
          </cell>
          <cell r="F3359" t="str">
            <v>Rechazo para destrucción</v>
          </cell>
          <cell r="G3359" t="str">
            <v>nov/30/2018</v>
          </cell>
          <cell r="H3359" t="str">
            <v>PT18FEB0220</v>
          </cell>
          <cell r="I3359" t="str">
            <v>T18FEB0220</v>
          </cell>
          <cell r="J3359" t="str">
            <v>PZA</v>
          </cell>
          <cell r="K3359" t="str">
            <v>PZA</v>
          </cell>
          <cell r="L3359">
            <v>7</v>
          </cell>
        </row>
        <row r="3360">
          <cell r="A3360" t="str">
            <v>VEX001-47</v>
          </cell>
          <cell r="B3360" t="str">
            <v>1DM5-66-VEX00147T18ABR0335</v>
          </cell>
          <cell r="C3360" t="str">
            <v>1DM5-66-VEX00147</v>
          </cell>
          <cell r="D3360" t="str">
            <v>Venopuncion Excel</v>
          </cell>
          <cell r="E3360" t="str">
            <v>Venopuncion Excel</v>
          </cell>
          <cell r="F3360" t="str">
            <v>Rechazo para destrucción</v>
          </cell>
          <cell r="G3360" t="str">
            <v>feb/28/2020</v>
          </cell>
          <cell r="H3360" t="str">
            <v>LPPT18ABR0335</v>
          </cell>
          <cell r="I3360" t="str">
            <v>T18ABR0335</v>
          </cell>
          <cell r="J3360" t="str">
            <v>PZA</v>
          </cell>
          <cell r="K3360" t="str">
            <v>PZA</v>
          </cell>
          <cell r="L3360">
            <v>8</v>
          </cell>
        </row>
        <row r="3361">
          <cell r="A3361" t="str">
            <v>VEX001-47</v>
          </cell>
          <cell r="B3361" t="str">
            <v>1DM5-66-VEX00147T17DIC0484</v>
          </cell>
          <cell r="C3361" t="str">
            <v>1DM5-66-VEX00147</v>
          </cell>
          <cell r="D3361" t="str">
            <v>Venopuncion Excel</v>
          </cell>
          <cell r="E3361" t="str">
            <v>Venopuncion Excel</v>
          </cell>
          <cell r="F3361" t="str">
            <v>Rechazo para destrucción</v>
          </cell>
          <cell r="G3361" t="str">
            <v>nov/30/2018</v>
          </cell>
          <cell r="H3361" t="str">
            <v>PT17DIC0484</v>
          </cell>
          <cell r="I3361" t="str">
            <v>T17DIC0484</v>
          </cell>
          <cell r="J3361" t="str">
            <v>PZA</v>
          </cell>
          <cell r="K3361" t="str">
            <v>PZA</v>
          </cell>
          <cell r="L3361">
            <v>18</v>
          </cell>
        </row>
        <row r="3362">
          <cell r="A3362" t="str">
            <v>VPA001-74</v>
          </cell>
          <cell r="B3362" t="str">
            <v>1DM5-66-VPA00174T17JUL0605</v>
          </cell>
          <cell r="C3362" t="str">
            <v>1DM5-66-VPA00174</v>
          </cell>
          <cell r="D3362" t="str">
            <v>Instalacion de venoclisis pediatrica</v>
          </cell>
          <cell r="E3362" t="str">
            <v>INSTALACION DE VENOCLISIS PEDIATRICA</v>
          </cell>
          <cell r="F3362" t="str">
            <v>Rechazo para destrucción</v>
          </cell>
          <cell r="G3362" t="str">
            <v>nov/30/2018</v>
          </cell>
          <cell r="H3362" t="str">
            <v>PT17JUL0605</v>
          </cell>
          <cell r="I3362" t="str">
            <v>T17JUL0605</v>
          </cell>
          <cell r="J3362" t="str">
            <v>PZA</v>
          </cell>
          <cell r="K3362" t="str">
            <v>PZA</v>
          </cell>
          <cell r="L3362">
            <v>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noAutofit/>
      </a:bodyPr>
      <a:lstStyle>
        <a:defPPr algn="ctr">
          <a:defRPr sz="7100" b="0" i="0" u="none" strike="noStrike">
            <a:solidFill>
              <a:schemeClr val="tx1"/>
            </a:solidFill>
            <a:effectLst/>
            <a:latin typeface="Arial Black" panose="020B0A04020102020204" pitchFamily="34" charset="0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package" Target="../embeddings/Microsoft_Word_Document24.docx"/><Relationship Id="rId21" Type="http://schemas.openxmlformats.org/officeDocument/2006/relationships/package" Target="../embeddings/Microsoft_Word_Document19.docx"/><Relationship Id="rId42" Type="http://schemas.openxmlformats.org/officeDocument/2006/relationships/package" Target="../embeddings/Microsoft_Word_Document40.docx"/><Relationship Id="rId47" Type="http://schemas.openxmlformats.org/officeDocument/2006/relationships/package" Target="../embeddings/Microsoft_Word_Document45.docx"/><Relationship Id="rId63" Type="http://schemas.openxmlformats.org/officeDocument/2006/relationships/package" Target="../embeddings/Microsoft_Word_Document61.docx"/><Relationship Id="rId68" Type="http://schemas.openxmlformats.org/officeDocument/2006/relationships/package" Target="../embeddings/Microsoft_Word_Document66.docx"/><Relationship Id="rId84" Type="http://schemas.openxmlformats.org/officeDocument/2006/relationships/package" Target="../embeddings/Microsoft_Word_Document82.docx"/><Relationship Id="rId89" Type="http://schemas.openxmlformats.org/officeDocument/2006/relationships/package" Target="../embeddings/Microsoft_Word_Document87.docx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Word_Document14.docx"/><Relationship Id="rId29" Type="http://schemas.openxmlformats.org/officeDocument/2006/relationships/package" Target="../embeddings/Microsoft_Word_Document27.docx"/><Relationship Id="rId107" Type="http://schemas.openxmlformats.org/officeDocument/2006/relationships/package" Target="../embeddings/Microsoft_Word_Document105.docx"/><Relationship Id="rId11" Type="http://schemas.openxmlformats.org/officeDocument/2006/relationships/package" Target="../embeddings/Microsoft_Word_Document9.docx"/><Relationship Id="rId24" Type="http://schemas.openxmlformats.org/officeDocument/2006/relationships/package" Target="../embeddings/Microsoft_Word_Document22.docx"/><Relationship Id="rId32" Type="http://schemas.openxmlformats.org/officeDocument/2006/relationships/package" Target="../embeddings/Microsoft_Word_Document30.docx"/><Relationship Id="rId37" Type="http://schemas.openxmlformats.org/officeDocument/2006/relationships/package" Target="../embeddings/Microsoft_Word_Document35.docx"/><Relationship Id="rId40" Type="http://schemas.openxmlformats.org/officeDocument/2006/relationships/package" Target="../embeddings/Microsoft_Word_Document38.docx"/><Relationship Id="rId45" Type="http://schemas.openxmlformats.org/officeDocument/2006/relationships/package" Target="../embeddings/Microsoft_Word_Document43.docx"/><Relationship Id="rId53" Type="http://schemas.openxmlformats.org/officeDocument/2006/relationships/package" Target="../embeddings/Microsoft_Word_Document51.docx"/><Relationship Id="rId58" Type="http://schemas.openxmlformats.org/officeDocument/2006/relationships/package" Target="../embeddings/Microsoft_Word_Document56.docx"/><Relationship Id="rId66" Type="http://schemas.openxmlformats.org/officeDocument/2006/relationships/package" Target="../embeddings/Microsoft_Word_Document64.docx"/><Relationship Id="rId74" Type="http://schemas.openxmlformats.org/officeDocument/2006/relationships/package" Target="../embeddings/Microsoft_Word_Document72.docx"/><Relationship Id="rId79" Type="http://schemas.openxmlformats.org/officeDocument/2006/relationships/package" Target="../embeddings/Microsoft_Word_Document77.docx"/><Relationship Id="rId87" Type="http://schemas.openxmlformats.org/officeDocument/2006/relationships/package" Target="../embeddings/Microsoft_Word_Document85.docx"/><Relationship Id="rId102" Type="http://schemas.openxmlformats.org/officeDocument/2006/relationships/package" Target="../embeddings/Microsoft_Word_Document100.docx"/><Relationship Id="rId5" Type="http://schemas.openxmlformats.org/officeDocument/2006/relationships/image" Target="../media/image5.emf"/><Relationship Id="rId61" Type="http://schemas.openxmlformats.org/officeDocument/2006/relationships/package" Target="../embeddings/Microsoft_Word_Document59.docx"/><Relationship Id="rId82" Type="http://schemas.openxmlformats.org/officeDocument/2006/relationships/package" Target="../embeddings/Microsoft_Word_Document80.docx"/><Relationship Id="rId90" Type="http://schemas.openxmlformats.org/officeDocument/2006/relationships/package" Target="../embeddings/Microsoft_Word_Document88.docx"/><Relationship Id="rId95" Type="http://schemas.openxmlformats.org/officeDocument/2006/relationships/package" Target="../embeddings/Microsoft_Word_Document93.docx"/><Relationship Id="rId19" Type="http://schemas.openxmlformats.org/officeDocument/2006/relationships/package" Target="../embeddings/Microsoft_Word_Document17.docx"/><Relationship Id="rId14" Type="http://schemas.openxmlformats.org/officeDocument/2006/relationships/package" Target="../embeddings/Microsoft_Word_Document12.docx"/><Relationship Id="rId22" Type="http://schemas.openxmlformats.org/officeDocument/2006/relationships/package" Target="../embeddings/Microsoft_Word_Document20.docx"/><Relationship Id="rId27" Type="http://schemas.openxmlformats.org/officeDocument/2006/relationships/package" Target="../embeddings/Microsoft_Word_Document25.docx"/><Relationship Id="rId30" Type="http://schemas.openxmlformats.org/officeDocument/2006/relationships/package" Target="../embeddings/Microsoft_Word_Document28.docx"/><Relationship Id="rId35" Type="http://schemas.openxmlformats.org/officeDocument/2006/relationships/package" Target="../embeddings/Microsoft_Word_Document33.docx"/><Relationship Id="rId43" Type="http://schemas.openxmlformats.org/officeDocument/2006/relationships/package" Target="../embeddings/Microsoft_Word_Document41.docx"/><Relationship Id="rId48" Type="http://schemas.openxmlformats.org/officeDocument/2006/relationships/package" Target="../embeddings/Microsoft_Word_Document46.docx"/><Relationship Id="rId56" Type="http://schemas.openxmlformats.org/officeDocument/2006/relationships/package" Target="../embeddings/Microsoft_Word_Document54.docx"/><Relationship Id="rId64" Type="http://schemas.openxmlformats.org/officeDocument/2006/relationships/package" Target="../embeddings/Microsoft_Word_Document62.docx"/><Relationship Id="rId69" Type="http://schemas.openxmlformats.org/officeDocument/2006/relationships/package" Target="../embeddings/Microsoft_Word_Document67.docx"/><Relationship Id="rId77" Type="http://schemas.openxmlformats.org/officeDocument/2006/relationships/package" Target="../embeddings/Microsoft_Word_Document75.docx"/><Relationship Id="rId100" Type="http://schemas.openxmlformats.org/officeDocument/2006/relationships/package" Target="../embeddings/Microsoft_Word_Document98.docx"/><Relationship Id="rId105" Type="http://schemas.openxmlformats.org/officeDocument/2006/relationships/package" Target="../embeddings/Microsoft_Word_Document103.docx"/><Relationship Id="rId8" Type="http://schemas.openxmlformats.org/officeDocument/2006/relationships/package" Target="../embeddings/Microsoft_Word_Document6.docx"/><Relationship Id="rId51" Type="http://schemas.openxmlformats.org/officeDocument/2006/relationships/package" Target="../embeddings/Microsoft_Word_Document49.docx"/><Relationship Id="rId72" Type="http://schemas.openxmlformats.org/officeDocument/2006/relationships/package" Target="../embeddings/Microsoft_Word_Document70.docx"/><Relationship Id="rId80" Type="http://schemas.openxmlformats.org/officeDocument/2006/relationships/package" Target="../embeddings/Microsoft_Word_Document78.docx"/><Relationship Id="rId85" Type="http://schemas.openxmlformats.org/officeDocument/2006/relationships/package" Target="../embeddings/Microsoft_Word_Document83.docx"/><Relationship Id="rId93" Type="http://schemas.openxmlformats.org/officeDocument/2006/relationships/package" Target="../embeddings/Microsoft_Word_Document91.docx"/><Relationship Id="rId98" Type="http://schemas.openxmlformats.org/officeDocument/2006/relationships/package" Target="../embeddings/Microsoft_Word_Document96.docx"/><Relationship Id="rId3" Type="http://schemas.openxmlformats.org/officeDocument/2006/relationships/vmlDrawing" Target="../drawings/vmlDrawing4.vml"/><Relationship Id="rId12" Type="http://schemas.openxmlformats.org/officeDocument/2006/relationships/package" Target="../embeddings/Microsoft_Word_Document10.docx"/><Relationship Id="rId17" Type="http://schemas.openxmlformats.org/officeDocument/2006/relationships/package" Target="../embeddings/Microsoft_Word_Document15.docx"/><Relationship Id="rId25" Type="http://schemas.openxmlformats.org/officeDocument/2006/relationships/package" Target="../embeddings/Microsoft_Word_Document23.docx"/><Relationship Id="rId33" Type="http://schemas.openxmlformats.org/officeDocument/2006/relationships/package" Target="../embeddings/Microsoft_Word_Document31.docx"/><Relationship Id="rId38" Type="http://schemas.openxmlformats.org/officeDocument/2006/relationships/package" Target="../embeddings/Microsoft_Word_Document36.docx"/><Relationship Id="rId46" Type="http://schemas.openxmlformats.org/officeDocument/2006/relationships/package" Target="../embeddings/Microsoft_Word_Document44.docx"/><Relationship Id="rId59" Type="http://schemas.openxmlformats.org/officeDocument/2006/relationships/package" Target="../embeddings/Microsoft_Word_Document57.docx"/><Relationship Id="rId67" Type="http://schemas.openxmlformats.org/officeDocument/2006/relationships/package" Target="../embeddings/Microsoft_Word_Document65.docx"/><Relationship Id="rId103" Type="http://schemas.openxmlformats.org/officeDocument/2006/relationships/package" Target="../embeddings/Microsoft_Word_Document101.docx"/><Relationship Id="rId108" Type="http://schemas.openxmlformats.org/officeDocument/2006/relationships/package" Target="../embeddings/Microsoft_Word_Document106.docx"/><Relationship Id="rId20" Type="http://schemas.openxmlformats.org/officeDocument/2006/relationships/package" Target="../embeddings/Microsoft_Word_Document18.docx"/><Relationship Id="rId41" Type="http://schemas.openxmlformats.org/officeDocument/2006/relationships/package" Target="../embeddings/Microsoft_Word_Document39.docx"/><Relationship Id="rId54" Type="http://schemas.openxmlformats.org/officeDocument/2006/relationships/package" Target="../embeddings/Microsoft_Word_Document52.docx"/><Relationship Id="rId62" Type="http://schemas.openxmlformats.org/officeDocument/2006/relationships/package" Target="../embeddings/Microsoft_Word_Document60.docx"/><Relationship Id="rId70" Type="http://schemas.openxmlformats.org/officeDocument/2006/relationships/package" Target="../embeddings/Microsoft_Word_Document68.docx"/><Relationship Id="rId75" Type="http://schemas.openxmlformats.org/officeDocument/2006/relationships/package" Target="../embeddings/Microsoft_Word_Document73.docx"/><Relationship Id="rId83" Type="http://schemas.openxmlformats.org/officeDocument/2006/relationships/package" Target="../embeddings/Microsoft_Word_Document81.docx"/><Relationship Id="rId88" Type="http://schemas.openxmlformats.org/officeDocument/2006/relationships/package" Target="../embeddings/Microsoft_Word_Document86.docx"/><Relationship Id="rId91" Type="http://schemas.openxmlformats.org/officeDocument/2006/relationships/package" Target="../embeddings/Microsoft_Word_Document89.docx"/><Relationship Id="rId96" Type="http://schemas.openxmlformats.org/officeDocument/2006/relationships/package" Target="../embeddings/Microsoft_Word_Document94.docx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4.docx"/><Relationship Id="rId15" Type="http://schemas.openxmlformats.org/officeDocument/2006/relationships/package" Target="../embeddings/Microsoft_Word_Document13.docx"/><Relationship Id="rId23" Type="http://schemas.openxmlformats.org/officeDocument/2006/relationships/package" Target="../embeddings/Microsoft_Word_Document21.docx"/><Relationship Id="rId28" Type="http://schemas.openxmlformats.org/officeDocument/2006/relationships/package" Target="../embeddings/Microsoft_Word_Document26.docx"/><Relationship Id="rId36" Type="http://schemas.openxmlformats.org/officeDocument/2006/relationships/package" Target="../embeddings/Microsoft_Word_Document34.docx"/><Relationship Id="rId49" Type="http://schemas.openxmlformats.org/officeDocument/2006/relationships/package" Target="../embeddings/Microsoft_Word_Document47.docx"/><Relationship Id="rId57" Type="http://schemas.openxmlformats.org/officeDocument/2006/relationships/package" Target="../embeddings/Microsoft_Word_Document55.docx"/><Relationship Id="rId106" Type="http://schemas.openxmlformats.org/officeDocument/2006/relationships/package" Target="../embeddings/Microsoft_Word_Document104.docx"/><Relationship Id="rId10" Type="http://schemas.openxmlformats.org/officeDocument/2006/relationships/package" Target="../embeddings/Microsoft_Word_Document8.docx"/><Relationship Id="rId31" Type="http://schemas.openxmlformats.org/officeDocument/2006/relationships/package" Target="../embeddings/Microsoft_Word_Document29.docx"/><Relationship Id="rId44" Type="http://schemas.openxmlformats.org/officeDocument/2006/relationships/package" Target="../embeddings/Microsoft_Word_Document42.docx"/><Relationship Id="rId52" Type="http://schemas.openxmlformats.org/officeDocument/2006/relationships/package" Target="../embeddings/Microsoft_Word_Document50.docx"/><Relationship Id="rId60" Type="http://schemas.openxmlformats.org/officeDocument/2006/relationships/package" Target="../embeddings/Microsoft_Word_Document58.docx"/><Relationship Id="rId65" Type="http://schemas.openxmlformats.org/officeDocument/2006/relationships/package" Target="../embeddings/Microsoft_Word_Document63.docx"/><Relationship Id="rId73" Type="http://schemas.openxmlformats.org/officeDocument/2006/relationships/package" Target="../embeddings/Microsoft_Word_Document71.docx"/><Relationship Id="rId78" Type="http://schemas.openxmlformats.org/officeDocument/2006/relationships/package" Target="../embeddings/Microsoft_Word_Document76.docx"/><Relationship Id="rId81" Type="http://schemas.openxmlformats.org/officeDocument/2006/relationships/package" Target="../embeddings/Microsoft_Word_Document79.docx"/><Relationship Id="rId86" Type="http://schemas.openxmlformats.org/officeDocument/2006/relationships/package" Target="../embeddings/Microsoft_Word_Document84.docx"/><Relationship Id="rId94" Type="http://schemas.openxmlformats.org/officeDocument/2006/relationships/package" Target="../embeddings/Microsoft_Word_Document92.docx"/><Relationship Id="rId99" Type="http://schemas.openxmlformats.org/officeDocument/2006/relationships/package" Target="../embeddings/Microsoft_Word_Document97.docx"/><Relationship Id="rId101" Type="http://schemas.openxmlformats.org/officeDocument/2006/relationships/package" Target="../embeddings/Microsoft_Word_Document99.docx"/><Relationship Id="rId4" Type="http://schemas.openxmlformats.org/officeDocument/2006/relationships/package" Target="../embeddings/Microsoft_Word_Document3.docx"/><Relationship Id="rId9" Type="http://schemas.openxmlformats.org/officeDocument/2006/relationships/package" Target="../embeddings/Microsoft_Word_Document7.docx"/><Relationship Id="rId13" Type="http://schemas.openxmlformats.org/officeDocument/2006/relationships/package" Target="../embeddings/Microsoft_Word_Document11.docx"/><Relationship Id="rId18" Type="http://schemas.openxmlformats.org/officeDocument/2006/relationships/package" Target="../embeddings/Microsoft_Word_Document16.docx"/><Relationship Id="rId39" Type="http://schemas.openxmlformats.org/officeDocument/2006/relationships/package" Target="../embeddings/Microsoft_Word_Document37.docx"/><Relationship Id="rId109" Type="http://schemas.openxmlformats.org/officeDocument/2006/relationships/package" Target="../embeddings/Microsoft_Word_Document107.docx"/><Relationship Id="rId34" Type="http://schemas.openxmlformats.org/officeDocument/2006/relationships/package" Target="../embeddings/Microsoft_Word_Document32.docx"/><Relationship Id="rId50" Type="http://schemas.openxmlformats.org/officeDocument/2006/relationships/package" Target="../embeddings/Microsoft_Word_Document48.docx"/><Relationship Id="rId55" Type="http://schemas.openxmlformats.org/officeDocument/2006/relationships/package" Target="../embeddings/Microsoft_Word_Document53.docx"/><Relationship Id="rId76" Type="http://schemas.openxmlformats.org/officeDocument/2006/relationships/package" Target="../embeddings/Microsoft_Word_Document74.docx"/><Relationship Id="rId97" Type="http://schemas.openxmlformats.org/officeDocument/2006/relationships/package" Target="../embeddings/Microsoft_Word_Document95.docx"/><Relationship Id="rId104" Type="http://schemas.openxmlformats.org/officeDocument/2006/relationships/package" Target="../embeddings/Microsoft_Word_Document102.docx"/><Relationship Id="rId7" Type="http://schemas.openxmlformats.org/officeDocument/2006/relationships/package" Target="../embeddings/Microsoft_Word_Document5.docx"/><Relationship Id="rId71" Type="http://schemas.openxmlformats.org/officeDocument/2006/relationships/package" Target="../embeddings/Microsoft_Word_Document69.docx"/><Relationship Id="rId92" Type="http://schemas.openxmlformats.org/officeDocument/2006/relationships/package" Target="../embeddings/Microsoft_Word_Document90.docx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package" Target="../embeddings/Microsoft_Word_Document115.docx"/><Relationship Id="rId18" Type="http://schemas.openxmlformats.org/officeDocument/2006/relationships/package" Target="../embeddings/Microsoft_Word_Document120.docx"/><Relationship Id="rId26" Type="http://schemas.openxmlformats.org/officeDocument/2006/relationships/package" Target="../embeddings/Microsoft_Word_Document128.docx"/><Relationship Id="rId39" Type="http://schemas.openxmlformats.org/officeDocument/2006/relationships/package" Target="../embeddings/Microsoft_Word_Document141.docx"/><Relationship Id="rId21" Type="http://schemas.openxmlformats.org/officeDocument/2006/relationships/package" Target="../embeddings/Microsoft_Word_Document123.docx"/><Relationship Id="rId34" Type="http://schemas.openxmlformats.org/officeDocument/2006/relationships/package" Target="../embeddings/Microsoft_Word_Document136.docx"/><Relationship Id="rId42" Type="http://schemas.openxmlformats.org/officeDocument/2006/relationships/package" Target="../embeddings/Microsoft_Word_Document144.docx"/><Relationship Id="rId47" Type="http://schemas.openxmlformats.org/officeDocument/2006/relationships/package" Target="../embeddings/Microsoft_Word_Document149.docx"/><Relationship Id="rId50" Type="http://schemas.openxmlformats.org/officeDocument/2006/relationships/package" Target="../embeddings/Microsoft_Word_Document152.docx"/><Relationship Id="rId55" Type="http://schemas.openxmlformats.org/officeDocument/2006/relationships/image" Target="../media/image8.emf"/><Relationship Id="rId63" Type="http://schemas.openxmlformats.org/officeDocument/2006/relationships/package" Target="../embeddings/Microsoft_Word_Document164.docx"/><Relationship Id="rId68" Type="http://schemas.openxmlformats.org/officeDocument/2006/relationships/package" Target="../embeddings/Microsoft_Word_Document169.docx"/><Relationship Id="rId76" Type="http://schemas.openxmlformats.org/officeDocument/2006/relationships/package" Target="../embeddings/Microsoft_Word_Document177.docx"/><Relationship Id="rId84" Type="http://schemas.openxmlformats.org/officeDocument/2006/relationships/package" Target="../embeddings/Microsoft_Word_Document185.docx"/><Relationship Id="rId7" Type="http://schemas.openxmlformats.org/officeDocument/2006/relationships/package" Target="../embeddings/Microsoft_Word_Document110.docx"/><Relationship Id="rId71" Type="http://schemas.openxmlformats.org/officeDocument/2006/relationships/package" Target="../embeddings/Microsoft_Word_Document172.docx"/><Relationship Id="rId2" Type="http://schemas.openxmlformats.org/officeDocument/2006/relationships/drawing" Target="../drawings/drawing3.xml"/><Relationship Id="rId16" Type="http://schemas.openxmlformats.org/officeDocument/2006/relationships/package" Target="../embeddings/Microsoft_Word_Document118.docx"/><Relationship Id="rId29" Type="http://schemas.openxmlformats.org/officeDocument/2006/relationships/package" Target="../embeddings/Microsoft_Word_Document131.docx"/><Relationship Id="rId11" Type="http://schemas.openxmlformats.org/officeDocument/2006/relationships/package" Target="../embeddings/Microsoft_Word_Document113.docx"/><Relationship Id="rId24" Type="http://schemas.openxmlformats.org/officeDocument/2006/relationships/package" Target="../embeddings/Microsoft_Word_Document126.docx"/><Relationship Id="rId32" Type="http://schemas.openxmlformats.org/officeDocument/2006/relationships/package" Target="../embeddings/Microsoft_Word_Document134.docx"/><Relationship Id="rId37" Type="http://schemas.openxmlformats.org/officeDocument/2006/relationships/package" Target="../embeddings/Microsoft_Word_Document139.docx"/><Relationship Id="rId40" Type="http://schemas.openxmlformats.org/officeDocument/2006/relationships/package" Target="../embeddings/Microsoft_Word_Document142.docx"/><Relationship Id="rId45" Type="http://schemas.openxmlformats.org/officeDocument/2006/relationships/package" Target="../embeddings/Microsoft_Word_Document147.docx"/><Relationship Id="rId53" Type="http://schemas.openxmlformats.org/officeDocument/2006/relationships/package" Target="../embeddings/Microsoft_Word_Document155.docx"/><Relationship Id="rId58" Type="http://schemas.openxmlformats.org/officeDocument/2006/relationships/package" Target="../embeddings/Microsoft_Word_Document159.docx"/><Relationship Id="rId66" Type="http://schemas.openxmlformats.org/officeDocument/2006/relationships/package" Target="../embeddings/Microsoft_Word_Document167.docx"/><Relationship Id="rId74" Type="http://schemas.openxmlformats.org/officeDocument/2006/relationships/package" Target="../embeddings/Microsoft_Word_Document175.docx"/><Relationship Id="rId79" Type="http://schemas.openxmlformats.org/officeDocument/2006/relationships/package" Target="../embeddings/Microsoft_Word_Document180.docx"/><Relationship Id="rId5" Type="http://schemas.openxmlformats.org/officeDocument/2006/relationships/image" Target="../media/image6.emf"/><Relationship Id="rId61" Type="http://schemas.openxmlformats.org/officeDocument/2006/relationships/package" Target="../embeddings/Microsoft_Word_Document162.docx"/><Relationship Id="rId82" Type="http://schemas.openxmlformats.org/officeDocument/2006/relationships/package" Target="../embeddings/Microsoft_Word_Document183.docx"/><Relationship Id="rId10" Type="http://schemas.openxmlformats.org/officeDocument/2006/relationships/package" Target="../embeddings/Microsoft_Word_Document112.docx"/><Relationship Id="rId19" Type="http://schemas.openxmlformats.org/officeDocument/2006/relationships/package" Target="../embeddings/Microsoft_Word_Document121.docx"/><Relationship Id="rId31" Type="http://schemas.openxmlformats.org/officeDocument/2006/relationships/package" Target="../embeddings/Microsoft_Word_Document133.docx"/><Relationship Id="rId44" Type="http://schemas.openxmlformats.org/officeDocument/2006/relationships/package" Target="../embeddings/Microsoft_Word_Document146.docx"/><Relationship Id="rId52" Type="http://schemas.openxmlformats.org/officeDocument/2006/relationships/package" Target="../embeddings/Microsoft_Word_Document154.docx"/><Relationship Id="rId60" Type="http://schemas.openxmlformats.org/officeDocument/2006/relationships/package" Target="../embeddings/Microsoft_Word_Document161.docx"/><Relationship Id="rId65" Type="http://schemas.openxmlformats.org/officeDocument/2006/relationships/package" Target="../embeddings/Microsoft_Word_Document166.docx"/><Relationship Id="rId73" Type="http://schemas.openxmlformats.org/officeDocument/2006/relationships/package" Target="../embeddings/Microsoft_Word_Document174.docx"/><Relationship Id="rId78" Type="http://schemas.openxmlformats.org/officeDocument/2006/relationships/package" Target="../embeddings/Microsoft_Word_Document179.docx"/><Relationship Id="rId81" Type="http://schemas.openxmlformats.org/officeDocument/2006/relationships/package" Target="../embeddings/Microsoft_Word_Document182.docx"/><Relationship Id="rId4" Type="http://schemas.openxmlformats.org/officeDocument/2006/relationships/package" Target="../embeddings/Microsoft_Word_Document108.docx"/><Relationship Id="rId9" Type="http://schemas.openxmlformats.org/officeDocument/2006/relationships/package" Target="../embeddings/Microsoft_Word_Document111.docx"/><Relationship Id="rId14" Type="http://schemas.openxmlformats.org/officeDocument/2006/relationships/package" Target="../embeddings/Microsoft_Word_Document116.docx"/><Relationship Id="rId22" Type="http://schemas.openxmlformats.org/officeDocument/2006/relationships/package" Target="../embeddings/Microsoft_Word_Document124.docx"/><Relationship Id="rId27" Type="http://schemas.openxmlformats.org/officeDocument/2006/relationships/package" Target="../embeddings/Microsoft_Word_Document129.docx"/><Relationship Id="rId30" Type="http://schemas.openxmlformats.org/officeDocument/2006/relationships/package" Target="../embeddings/Microsoft_Word_Document132.docx"/><Relationship Id="rId35" Type="http://schemas.openxmlformats.org/officeDocument/2006/relationships/package" Target="../embeddings/Microsoft_Word_Document137.docx"/><Relationship Id="rId43" Type="http://schemas.openxmlformats.org/officeDocument/2006/relationships/package" Target="../embeddings/Microsoft_Word_Document145.docx"/><Relationship Id="rId48" Type="http://schemas.openxmlformats.org/officeDocument/2006/relationships/package" Target="../embeddings/Microsoft_Word_Document150.docx"/><Relationship Id="rId56" Type="http://schemas.openxmlformats.org/officeDocument/2006/relationships/package" Target="../embeddings/Microsoft_Word_Document157.docx"/><Relationship Id="rId64" Type="http://schemas.openxmlformats.org/officeDocument/2006/relationships/package" Target="../embeddings/Microsoft_Word_Document165.docx"/><Relationship Id="rId69" Type="http://schemas.openxmlformats.org/officeDocument/2006/relationships/package" Target="../embeddings/Microsoft_Word_Document170.docx"/><Relationship Id="rId77" Type="http://schemas.openxmlformats.org/officeDocument/2006/relationships/package" Target="../embeddings/Microsoft_Word_Document178.docx"/><Relationship Id="rId8" Type="http://schemas.openxmlformats.org/officeDocument/2006/relationships/image" Target="../media/image7.emf"/><Relationship Id="rId51" Type="http://schemas.openxmlformats.org/officeDocument/2006/relationships/package" Target="../embeddings/Microsoft_Word_Document153.docx"/><Relationship Id="rId72" Type="http://schemas.openxmlformats.org/officeDocument/2006/relationships/package" Target="../embeddings/Microsoft_Word_Document173.docx"/><Relationship Id="rId80" Type="http://schemas.openxmlformats.org/officeDocument/2006/relationships/package" Target="../embeddings/Microsoft_Word_Document181.docx"/><Relationship Id="rId3" Type="http://schemas.openxmlformats.org/officeDocument/2006/relationships/vmlDrawing" Target="../drawings/vmlDrawing5.vml"/><Relationship Id="rId12" Type="http://schemas.openxmlformats.org/officeDocument/2006/relationships/package" Target="../embeddings/Microsoft_Word_Document114.docx"/><Relationship Id="rId17" Type="http://schemas.openxmlformats.org/officeDocument/2006/relationships/package" Target="../embeddings/Microsoft_Word_Document119.docx"/><Relationship Id="rId25" Type="http://schemas.openxmlformats.org/officeDocument/2006/relationships/package" Target="../embeddings/Microsoft_Word_Document127.docx"/><Relationship Id="rId33" Type="http://schemas.openxmlformats.org/officeDocument/2006/relationships/package" Target="../embeddings/Microsoft_Word_Document135.docx"/><Relationship Id="rId38" Type="http://schemas.openxmlformats.org/officeDocument/2006/relationships/package" Target="../embeddings/Microsoft_Word_Document140.docx"/><Relationship Id="rId46" Type="http://schemas.openxmlformats.org/officeDocument/2006/relationships/package" Target="../embeddings/Microsoft_Word_Document148.docx"/><Relationship Id="rId59" Type="http://schemas.openxmlformats.org/officeDocument/2006/relationships/package" Target="../embeddings/Microsoft_Word_Document160.docx"/><Relationship Id="rId67" Type="http://schemas.openxmlformats.org/officeDocument/2006/relationships/package" Target="../embeddings/Microsoft_Word_Document168.docx"/><Relationship Id="rId20" Type="http://schemas.openxmlformats.org/officeDocument/2006/relationships/package" Target="../embeddings/Microsoft_Word_Document122.docx"/><Relationship Id="rId41" Type="http://schemas.openxmlformats.org/officeDocument/2006/relationships/package" Target="../embeddings/Microsoft_Word_Document143.docx"/><Relationship Id="rId54" Type="http://schemas.openxmlformats.org/officeDocument/2006/relationships/package" Target="../embeddings/Microsoft_Word_Document156.docx"/><Relationship Id="rId62" Type="http://schemas.openxmlformats.org/officeDocument/2006/relationships/package" Target="../embeddings/Microsoft_Word_Document163.docx"/><Relationship Id="rId70" Type="http://schemas.openxmlformats.org/officeDocument/2006/relationships/package" Target="../embeddings/Microsoft_Word_Document171.docx"/><Relationship Id="rId75" Type="http://schemas.openxmlformats.org/officeDocument/2006/relationships/package" Target="../embeddings/Microsoft_Word_Document176.docx"/><Relationship Id="rId83" Type="http://schemas.openxmlformats.org/officeDocument/2006/relationships/package" Target="../embeddings/Microsoft_Word_Document184.docx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109.docx"/><Relationship Id="rId15" Type="http://schemas.openxmlformats.org/officeDocument/2006/relationships/package" Target="../embeddings/Microsoft_Word_Document117.docx"/><Relationship Id="rId23" Type="http://schemas.openxmlformats.org/officeDocument/2006/relationships/package" Target="../embeddings/Microsoft_Word_Document125.docx"/><Relationship Id="rId28" Type="http://schemas.openxmlformats.org/officeDocument/2006/relationships/package" Target="../embeddings/Microsoft_Word_Document130.docx"/><Relationship Id="rId36" Type="http://schemas.openxmlformats.org/officeDocument/2006/relationships/package" Target="../embeddings/Microsoft_Word_Document138.docx"/><Relationship Id="rId49" Type="http://schemas.openxmlformats.org/officeDocument/2006/relationships/package" Target="../embeddings/Microsoft_Word_Document151.docx"/><Relationship Id="rId57" Type="http://schemas.openxmlformats.org/officeDocument/2006/relationships/package" Target="../embeddings/Microsoft_Word_Document158.docx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6"/>
  <sheetViews>
    <sheetView topLeftCell="A267" workbookViewId="0">
      <selection activeCell="A285" sqref="A285"/>
    </sheetView>
  </sheetViews>
  <sheetFormatPr baseColWidth="10" defaultColWidth="11.453125" defaultRowHeight="14.5" x14ac:dyDescent="0.35"/>
  <cols>
    <col min="1" max="1" width="18.453125" style="40" customWidth="1"/>
    <col min="2" max="2" width="32.54296875" style="40" customWidth="1"/>
    <col min="3" max="3" width="18.453125" style="40" customWidth="1"/>
    <col min="4" max="4" width="9.1796875" style="40" customWidth="1"/>
    <col min="5" max="247" width="9.1796875" style="3" customWidth="1"/>
    <col min="248" max="16384" width="11.453125" style="3"/>
  </cols>
  <sheetData>
    <row r="1" spans="1:4" x14ac:dyDescent="0.35">
      <c r="A1" s="39" t="s">
        <v>1</v>
      </c>
      <c r="B1" s="39" t="s">
        <v>2</v>
      </c>
      <c r="C1" s="39" t="s">
        <v>3</v>
      </c>
      <c r="D1" s="39" t="s">
        <v>1734</v>
      </c>
    </row>
    <row r="2" spans="1:4" x14ac:dyDescent="0.35">
      <c r="A2" s="38" t="s">
        <v>4</v>
      </c>
      <c r="B2" s="38" t="s">
        <v>5</v>
      </c>
      <c r="C2" s="38" t="s">
        <v>1735</v>
      </c>
      <c r="D2" s="38" t="s">
        <v>1736</v>
      </c>
    </row>
    <row r="3" spans="1:4" x14ac:dyDescent="0.35">
      <c r="A3" s="38" t="s">
        <v>6</v>
      </c>
      <c r="B3" s="38" t="s">
        <v>7</v>
      </c>
      <c r="C3" s="38" t="s">
        <v>1735</v>
      </c>
      <c r="D3" s="38" t="s">
        <v>1737</v>
      </c>
    </row>
    <row r="4" spans="1:4" x14ac:dyDescent="0.35">
      <c r="A4" s="38" t="s">
        <v>6</v>
      </c>
      <c r="B4" s="38" t="s">
        <v>7</v>
      </c>
      <c r="C4" s="38" t="s">
        <v>1735</v>
      </c>
      <c r="D4" s="38" t="s">
        <v>1737</v>
      </c>
    </row>
    <row r="5" spans="1:4" x14ac:dyDescent="0.35">
      <c r="A5" s="38" t="s">
        <v>8</v>
      </c>
      <c r="B5" s="38" t="s">
        <v>9</v>
      </c>
      <c r="C5" s="38" t="s">
        <v>1735</v>
      </c>
      <c r="D5" s="38" t="s">
        <v>1737</v>
      </c>
    </row>
    <row r="6" spans="1:4" x14ac:dyDescent="0.35">
      <c r="A6" s="38" t="s">
        <v>10</v>
      </c>
      <c r="B6" s="38" t="s">
        <v>11</v>
      </c>
      <c r="C6" s="38" t="s">
        <v>1735</v>
      </c>
      <c r="D6" s="38" t="s">
        <v>1736</v>
      </c>
    </row>
    <row r="7" spans="1:4" x14ac:dyDescent="0.35">
      <c r="A7" s="38" t="s">
        <v>10</v>
      </c>
      <c r="B7" s="38" t="s">
        <v>11</v>
      </c>
      <c r="C7" s="38" t="s">
        <v>1735</v>
      </c>
      <c r="D7" s="38" t="s">
        <v>1736</v>
      </c>
    </row>
    <row r="8" spans="1:4" x14ac:dyDescent="0.35">
      <c r="A8" s="38" t="s">
        <v>12</v>
      </c>
      <c r="B8" s="38" t="s">
        <v>13</v>
      </c>
      <c r="C8" s="38" t="s">
        <v>1735</v>
      </c>
      <c r="D8" s="38" t="s">
        <v>1736</v>
      </c>
    </row>
    <row r="9" spans="1:4" x14ac:dyDescent="0.35">
      <c r="A9" s="38" t="s">
        <v>14</v>
      </c>
      <c r="B9" s="38" t="s">
        <v>15</v>
      </c>
      <c r="C9" s="38" t="s">
        <v>1735</v>
      </c>
      <c r="D9" s="38" t="s">
        <v>1736</v>
      </c>
    </row>
    <row r="10" spans="1:4" x14ac:dyDescent="0.35">
      <c r="A10" s="38" t="s">
        <v>14</v>
      </c>
      <c r="B10" s="38" t="s">
        <v>15</v>
      </c>
      <c r="C10" s="38" t="s">
        <v>1735</v>
      </c>
      <c r="D10" s="38" t="s">
        <v>1736</v>
      </c>
    </row>
    <row r="11" spans="1:4" x14ac:dyDescent="0.35">
      <c r="A11" s="38" t="s">
        <v>16</v>
      </c>
      <c r="B11" s="38" t="s">
        <v>17</v>
      </c>
      <c r="C11" s="38" t="s">
        <v>1735</v>
      </c>
      <c r="D11" s="38" t="s">
        <v>1736</v>
      </c>
    </row>
    <row r="12" spans="1:4" x14ac:dyDescent="0.35">
      <c r="A12" s="38" t="s">
        <v>1738</v>
      </c>
      <c r="B12" s="38" t="s">
        <v>1739</v>
      </c>
      <c r="C12" s="38" t="s">
        <v>1735</v>
      </c>
      <c r="D12" s="38" t="s">
        <v>1736</v>
      </c>
    </row>
    <row r="13" spans="1:4" x14ac:dyDescent="0.35">
      <c r="A13" s="38" t="s">
        <v>1738</v>
      </c>
      <c r="B13" s="38" t="s">
        <v>1739</v>
      </c>
      <c r="C13" s="38" t="s">
        <v>1735</v>
      </c>
      <c r="D13" s="38" t="s">
        <v>1736</v>
      </c>
    </row>
    <row r="14" spans="1:4" x14ac:dyDescent="0.35">
      <c r="A14" s="38" t="s">
        <v>1738</v>
      </c>
      <c r="B14" s="38" t="s">
        <v>1739</v>
      </c>
      <c r="C14" s="38" t="s">
        <v>1735</v>
      </c>
      <c r="D14" s="38" t="s">
        <v>1736</v>
      </c>
    </row>
    <row r="15" spans="1:4" x14ac:dyDescent="0.35">
      <c r="A15" s="38" t="s">
        <v>18</v>
      </c>
      <c r="B15" s="38" t="s">
        <v>19</v>
      </c>
      <c r="C15" s="38" t="s">
        <v>1735</v>
      </c>
      <c r="D15" s="38" t="s">
        <v>1736</v>
      </c>
    </row>
    <row r="16" spans="1:4" x14ac:dyDescent="0.35">
      <c r="A16" s="38" t="s">
        <v>20</v>
      </c>
      <c r="B16" s="38" t="s">
        <v>21</v>
      </c>
      <c r="C16" s="38" t="s">
        <v>1735</v>
      </c>
      <c r="D16" s="38" t="s">
        <v>1736</v>
      </c>
    </row>
    <row r="17" spans="1:4" x14ac:dyDescent="0.35">
      <c r="A17" s="38" t="s">
        <v>20</v>
      </c>
      <c r="B17" s="38" t="s">
        <v>21</v>
      </c>
      <c r="C17" s="38" t="s">
        <v>1735</v>
      </c>
      <c r="D17" s="38" t="s">
        <v>1736</v>
      </c>
    </row>
    <row r="18" spans="1:4" x14ac:dyDescent="0.35">
      <c r="A18" s="38" t="s">
        <v>22</v>
      </c>
      <c r="B18" s="38" t="s">
        <v>23</v>
      </c>
      <c r="C18" s="38" t="s">
        <v>1735</v>
      </c>
      <c r="D18" s="38" t="s">
        <v>1736</v>
      </c>
    </row>
    <row r="19" spans="1:4" x14ac:dyDescent="0.35">
      <c r="A19" s="38" t="s">
        <v>22</v>
      </c>
      <c r="B19" s="38" t="s">
        <v>23</v>
      </c>
      <c r="C19" s="38" t="s">
        <v>1735</v>
      </c>
      <c r="D19" s="38" t="s">
        <v>1736</v>
      </c>
    </row>
    <row r="20" spans="1:4" x14ac:dyDescent="0.35">
      <c r="A20" s="38" t="s">
        <v>24</v>
      </c>
      <c r="B20" s="38" t="s">
        <v>25</v>
      </c>
      <c r="C20" s="38" t="s">
        <v>1735</v>
      </c>
      <c r="D20" s="38" t="s">
        <v>1736</v>
      </c>
    </row>
    <row r="21" spans="1:4" x14ac:dyDescent="0.35">
      <c r="A21" s="38" t="s">
        <v>26</v>
      </c>
      <c r="B21" s="38" t="s">
        <v>27</v>
      </c>
      <c r="C21" s="38" t="s">
        <v>1735</v>
      </c>
      <c r="D21" s="38" t="s">
        <v>1736</v>
      </c>
    </row>
    <row r="22" spans="1:4" x14ac:dyDescent="0.35">
      <c r="A22" s="38" t="s">
        <v>26</v>
      </c>
      <c r="B22" s="38" t="s">
        <v>27</v>
      </c>
      <c r="C22" s="38" t="s">
        <v>1735</v>
      </c>
      <c r="D22" s="38" t="s">
        <v>1736</v>
      </c>
    </row>
    <row r="23" spans="1:4" x14ac:dyDescent="0.35">
      <c r="A23" s="38" t="s">
        <v>26</v>
      </c>
      <c r="B23" s="38" t="s">
        <v>27</v>
      </c>
      <c r="C23" s="38" t="s">
        <v>1735</v>
      </c>
      <c r="D23" s="38" t="s">
        <v>1736</v>
      </c>
    </row>
    <row r="24" spans="1:4" x14ac:dyDescent="0.35">
      <c r="A24" s="38" t="s">
        <v>1740</v>
      </c>
      <c r="B24" s="38" t="s">
        <v>1741</v>
      </c>
      <c r="C24" s="38" t="s">
        <v>1735</v>
      </c>
      <c r="D24" s="38" t="s">
        <v>1736</v>
      </c>
    </row>
    <row r="25" spans="1:4" x14ac:dyDescent="0.35">
      <c r="A25" s="38" t="s">
        <v>1740</v>
      </c>
      <c r="B25" s="38" t="s">
        <v>1741</v>
      </c>
      <c r="C25" s="38" t="s">
        <v>1735</v>
      </c>
      <c r="D25" s="38" t="s">
        <v>1736</v>
      </c>
    </row>
    <row r="26" spans="1:4" x14ac:dyDescent="0.35">
      <c r="A26" s="38" t="s">
        <v>1740</v>
      </c>
      <c r="B26" s="38" t="s">
        <v>1741</v>
      </c>
      <c r="C26" s="38" t="s">
        <v>1735</v>
      </c>
      <c r="D26" s="38" t="s">
        <v>1736</v>
      </c>
    </row>
    <row r="27" spans="1:4" x14ac:dyDescent="0.35">
      <c r="A27" s="38" t="s">
        <v>28</v>
      </c>
      <c r="B27" s="38" t="s">
        <v>29</v>
      </c>
      <c r="C27" s="38" t="s">
        <v>1735</v>
      </c>
      <c r="D27" s="38" t="s">
        <v>1736</v>
      </c>
    </row>
    <row r="28" spans="1:4" x14ac:dyDescent="0.35">
      <c r="A28" s="38" t="s">
        <v>28</v>
      </c>
      <c r="B28" s="38" t="s">
        <v>29</v>
      </c>
      <c r="C28" s="38" t="s">
        <v>1735</v>
      </c>
      <c r="D28" s="38" t="s">
        <v>1736</v>
      </c>
    </row>
    <row r="29" spans="1:4" x14ac:dyDescent="0.35">
      <c r="A29" s="38" t="s">
        <v>1742</v>
      </c>
      <c r="B29" s="38" t="s">
        <v>1743</v>
      </c>
      <c r="C29" s="38" t="s">
        <v>1735</v>
      </c>
      <c r="D29" s="38" t="s">
        <v>1737</v>
      </c>
    </row>
    <row r="30" spans="1:4" x14ac:dyDescent="0.35">
      <c r="A30" s="38" t="s">
        <v>1742</v>
      </c>
      <c r="B30" s="38" t="s">
        <v>1743</v>
      </c>
      <c r="C30" s="38" t="s">
        <v>1735</v>
      </c>
      <c r="D30" s="38" t="s">
        <v>1737</v>
      </c>
    </row>
    <row r="31" spans="1:4" x14ac:dyDescent="0.35">
      <c r="A31" s="38" t="s">
        <v>1742</v>
      </c>
      <c r="B31" s="38" t="s">
        <v>1743</v>
      </c>
      <c r="C31" s="38" t="s">
        <v>1735</v>
      </c>
      <c r="D31" s="38" t="s">
        <v>1737</v>
      </c>
    </row>
    <row r="32" spans="1:4" x14ac:dyDescent="0.35">
      <c r="A32" s="38" t="s">
        <v>1744</v>
      </c>
      <c r="B32" s="38" t="s">
        <v>1745</v>
      </c>
      <c r="C32" s="38" t="s">
        <v>1735</v>
      </c>
      <c r="D32" s="38" t="s">
        <v>1737</v>
      </c>
    </row>
    <row r="33" spans="1:4" x14ac:dyDescent="0.35">
      <c r="A33" s="38" t="s">
        <v>1744</v>
      </c>
      <c r="B33" s="38" t="s">
        <v>1745</v>
      </c>
      <c r="C33" s="38" t="s">
        <v>1735</v>
      </c>
      <c r="D33" s="38" t="s">
        <v>1737</v>
      </c>
    </row>
    <row r="34" spans="1:4" x14ac:dyDescent="0.35">
      <c r="A34" s="38" t="s">
        <v>1746</v>
      </c>
      <c r="B34" s="38" t="s">
        <v>1747</v>
      </c>
      <c r="C34" s="38" t="s">
        <v>1735</v>
      </c>
      <c r="D34" s="38" t="s">
        <v>1737</v>
      </c>
    </row>
    <row r="35" spans="1:4" x14ac:dyDescent="0.35">
      <c r="A35" s="38" t="s">
        <v>1746</v>
      </c>
      <c r="B35" s="38" t="s">
        <v>1747</v>
      </c>
      <c r="C35" s="38" t="s">
        <v>1735</v>
      </c>
      <c r="D35" s="38" t="s">
        <v>1737</v>
      </c>
    </row>
    <row r="36" spans="1:4" x14ac:dyDescent="0.35">
      <c r="A36" s="38" t="s">
        <v>1746</v>
      </c>
      <c r="B36" s="38" t="s">
        <v>1747</v>
      </c>
      <c r="C36" s="38" t="s">
        <v>1735</v>
      </c>
      <c r="D36" s="38" t="s">
        <v>1737</v>
      </c>
    </row>
    <row r="37" spans="1:4" x14ac:dyDescent="0.35">
      <c r="A37" s="38" t="s">
        <v>1748</v>
      </c>
      <c r="B37" s="38" t="s">
        <v>1749</v>
      </c>
      <c r="C37" s="38" t="s">
        <v>1735</v>
      </c>
      <c r="D37" s="38" t="s">
        <v>1737</v>
      </c>
    </row>
    <row r="38" spans="1:4" x14ac:dyDescent="0.35">
      <c r="A38" s="38" t="s">
        <v>1748</v>
      </c>
      <c r="B38" s="38" t="s">
        <v>1749</v>
      </c>
      <c r="C38" s="38" t="s">
        <v>1735</v>
      </c>
      <c r="D38" s="38" t="s">
        <v>1737</v>
      </c>
    </row>
    <row r="39" spans="1:4" x14ac:dyDescent="0.35">
      <c r="A39" s="38" t="s">
        <v>1748</v>
      </c>
      <c r="B39" s="38" t="s">
        <v>1749</v>
      </c>
      <c r="C39" s="38" t="s">
        <v>1735</v>
      </c>
      <c r="D39" s="38" t="s">
        <v>1737</v>
      </c>
    </row>
    <row r="40" spans="1:4" x14ac:dyDescent="0.35">
      <c r="A40" s="38" t="s">
        <v>1750</v>
      </c>
      <c r="B40" s="38" t="s">
        <v>1751</v>
      </c>
      <c r="C40" s="38" t="s">
        <v>1735</v>
      </c>
      <c r="D40" s="38" t="s">
        <v>1737</v>
      </c>
    </row>
    <row r="41" spans="1:4" x14ac:dyDescent="0.35">
      <c r="A41" s="38" t="s">
        <v>1750</v>
      </c>
      <c r="B41" s="38" t="s">
        <v>1751</v>
      </c>
      <c r="C41" s="38" t="s">
        <v>1735</v>
      </c>
      <c r="D41" s="38" t="s">
        <v>1737</v>
      </c>
    </row>
    <row r="42" spans="1:4" x14ac:dyDescent="0.35">
      <c r="A42" s="38" t="s">
        <v>1752</v>
      </c>
      <c r="B42" s="38" t="s">
        <v>1753</v>
      </c>
      <c r="C42" s="38" t="s">
        <v>1735</v>
      </c>
      <c r="D42" s="38" t="s">
        <v>1737</v>
      </c>
    </row>
    <row r="43" spans="1:4" x14ac:dyDescent="0.35">
      <c r="A43" s="38" t="s">
        <v>1752</v>
      </c>
      <c r="B43" s="38" t="s">
        <v>1753</v>
      </c>
      <c r="C43" s="38" t="s">
        <v>1735</v>
      </c>
      <c r="D43" s="38" t="s">
        <v>1737</v>
      </c>
    </row>
    <row r="44" spans="1:4" x14ac:dyDescent="0.35">
      <c r="A44" s="38" t="s">
        <v>1726</v>
      </c>
      <c r="B44" s="38" t="s">
        <v>1754</v>
      </c>
      <c r="C44" s="38" t="s">
        <v>1735</v>
      </c>
      <c r="D44" s="38" t="s">
        <v>1755</v>
      </c>
    </row>
    <row r="45" spans="1:4" x14ac:dyDescent="0.35">
      <c r="A45" s="38" t="s">
        <v>1726</v>
      </c>
      <c r="B45" s="38" t="s">
        <v>1754</v>
      </c>
      <c r="C45" s="38" t="s">
        <v>1735</v>
      </c>
      <c r="D45" s="38" t="s">
        <v>1755</v>
      </c>
    </row>
    <row r="46" spans="1:4" x14ac:dyDescent="0.35">
      <c r="A46" s="38" t="s">
        <v>1726</v>
      </c>
      <c r="B46" s="38" t="s">
        <v>1754</v>
      </c>
      <c r="C46" s="38" t="s">
        <v>1735</v>
      </c>
      <c r="D46" s="38" t="s">
        <v>1755</v>
      </c>
    </row>
    <row r="47" spans="1:4" x14ac:dyDescent="0.35">
      <c r="A47" s="38" t="s">
        <v>1726</v>
      </c>
      <c r="B47" s="38" t="s">
        <v>1754</v>
      </c>
      <c r="C47" s="38" t="s">
        <v>1735</v>
      </c>
      <c r="D47" s="38" t="s">
        <v>1755</v>
      </c>
    </row>
    <row r="48" spans="1:4" x14ac:dyDescent="0.35">
      <c r="A48" s="38" t="s">
        <v>1726</v>
      </c>
      <c r="B48" s="38" t="s">
        <v>1754</v>
      </c>
      <c r="C48" s="38" t="s">
        <v>1735</v>
      </c>
      <c r="D48" s="38" t="s">
        <v>1755</v>
      </c>
    </row>
    <row r="49" spans="1:4" x14ac:dyDescent="0.35">
      <c r="A49" s="38" t="s">
        <v>1726</v>
      </c>
      <c r="B49" s="38" t="s">
        <v>1754</v>
      </c>
      <c r="C49" s="38" t="s">
        <v>1735</v>
      </c>
      <c r="D49" s="38" t="s">
        <v>1755</v>
      </c>
    </row>
    <row r="50" spans="1:4" x14ac:dyDescent="0.35">
      <c r="A50" s="38" t="s">
        <v>1726</v>
      </c>
      <c r="B50" s="38" t="s">
        <v>1754</v>
      </c>
      <c r="C50" s="38" t="s">
        <v>1735</v>
      </c>
      <c r="D50" s="38" t="s">
        <v>1755</v>
      </c>
    </row>
    <row r="51" spans="1:4" x14ac:dyDescent="0.35">
      <c r="A51" s="38" t="s">
        <v>1726</v>
      </c>
      <c r="B51" s="38" t="s">
        <v>1754</v>
      </c>
      <c r="C51" s="38" t="s">
        <v>1735</v>
      </c>
      <c r="D51" s="38" t="s">
        <v>1755</v>
      </c>
    </row>
    <row r="52" spans="1:4" x14ac:dyDescent="0.35">
      <c r="A52" s="38" t="s">
        <v>1726</v>
      </c>
      <c r="B52" s="38" t="s">
        <v>1754</v>
      </c>
      <c r="C52" s="38" t="s">
        <v>1735</v>
      </c>
      <c r="D52" s="38" t="s">
        <v>1755</v>
      </c>
    </row>
    <row r="53" spans="1:4" x14ac:dyDescent="0.35">
      <c r="A53" s="38" t="s">
        <v>1726</v>
      </c>
      <c r="B53" s="38" t="s">
        <v>1754</v>
      </c>
      <c r="C53" s="38" t="s">
        <v>1735</v>
      </c>
      <c r="D53" s="38" t="s">
        <v>1755</v>
      </c>
    </row>
    <row r="54" spans="1:4" x14ac:dyDescent="0.35">
      <c r="A54" s="38" t="s">
        <v>1756</v>
      </c>
      <c r="B54" s="38" t="s">
        <v>1757</v>
      </c>
      <c r="C54" s="38" t="s">
        <v>1735</v>
      </c>
      <c r="D54" s="38" t="s">
        <v>1755</v>
      </c>
    </row>
    <row r="55" spans="1:4" x14ac:dyDescent="0.35">
      <c r="A55" s="38" t="s">
        <v>1758</v>
      </c>
      <c r="B55" s="38" t="s">
        <v>1759</v>
      </c>
      <c r="C55" s="38" t="s">
        <v>1735</v>
      </c>
      <c r="D55" s="38" t="s">
        <v>1755</v>
      </c>
    </row>
    <row r="56" spans="1:4" x14ac:dyDescent="0.35">
      <c r="A56" s="38" t="s">
        <v>30</v>
      </c>
      <c r="B56" s="38" t="s">
        <v>31</v>
      </c>
      <c r="C56" s="38" t="s">
        <v>1735</v>
      </c>
      <c r="D56" s="38" t="s">
        <v>1755</v>
      </c>
    </row>
    <row r="57" spans="1:4" x14ac:dyDescent="0.35">
      <c r="A57" s="38" t="s">
        <v>30</v>
      </c>
      <c r="B57" s="38" t="s">
        <v>31</v>
      </c>
      <c r="C57" s="38" t="s">
        <v>1735</v>
      </c>
      <c r="D57" s="38" t="s">
        <v>1755</v>
      </c>
    </row>
    <row r="58" spans="1:4" x14ac:dyDescent="0.35">
      <c r="A58" s="38" t="s">
        <v>32</v>
      </c>
      <c r="B58" s="38" t="s">
        <v>33</v>
      </c>
      <c r="C58" s="38" t="s">
        <v>1735</v>
      </c>
      <c r="D58" s="38" t="s">
        <v>1755</v>
      </c>
    </row>
    <row r="59" spans="1:4" x14ac:dyDescent="0.35">
      <c r="A59" s="38" t="s">
        <v>32</v>
      </c>
      <c r="B59" s="38" t="s">
        <v>33</v>
      </c>
      <c r="C59" s="38" t="s">
        <v>1735</v>
      </c>
      <c r="D59" s="38" t="s">
        <v>1755</v>
      </c>
    </row>
    <row r="60" spans="1:4" x14ac:dyDescent="0.35">
      <c r="A60" s="38" t="s">
        <v>32</v>
      </c>
      <c r="B60" s="38" t="s">
        <v>33</v>
      </c>
      <c r="C60" s="38" t="s">
        <v>1735</v>
      </c>
      <c r="D60" s="38" t="s">
        <v>1755</v>
      </c>
    </row>
    <row r="61" spans="1:4" x14ac:dyDescent="0.35">
      <c r="A61" s="38" t="s">
        <v>34</v>
      </c>
      <c r="B61" s="38" t="s">
        <v>35</v>
      </c>
      <c r="C61" s="38" t="s">
        <v>1735</v>
      </c>
      <c r="D61" s="38" t="s">
        <v>1755</v>
      </c>
    </row>
    <row r="62" spans="1:4" x14ac:dyDescent="0.35">
      <c r="A62" s="38" t="s">
        <v>36</v>
      </c>
      <c r="B62" s="38" t="s">
        <v>37</v>
      </c>
      <c r="C62" s="38" t="s">
        <v>1735</v>
      </c>
      <c r="D62" s="38" t="s">
        <v>1755</v>
      </c>
    </row>
    <row r="63" spans="1:4" x14ac:dyDescent="0.35">
      <c r="A63" s="38" t="s">
        <v>36</v>
      </c>
      <c r="B63" s="38" t="s">
        <v>37</v>
      </c>
      <c r="C63" s="38" t="s">
        <v>1735</v>
      </c>
      <c r="D63" s="38" t="s">
        <v>1755</v>
      </c>
    </row>
    <row r="64" spans="1:4" x14ac:dyDescent="0.35">
      <c r="A64" s="38" t="s">
        <v>36</v>
      </c>
      <c r="B64" s="38" t="s">
        <v>37</v>
      </c>
      <c r="C64" s="38" t="s">
        <v>1735</v>
      </c>
      <c r="D64" s="38" t="s">
        <v>1755</v>
      </c>
    </row>
    <row r="65" spans="1:4" x14ac:dyDescent="0.35">
      <c r="A65" s="38" t="s">
        <v>36</v>
      </c>
      <c r="B65" s="38" t="s">
        <v>37</v>
      </c>
      <c r="C65" s="38" t="s">
        <v>1735</v>
      </c>
      <c r="D65" s="38" t="s">
        <v>1755</v>
      </c>
    </row>
    <row r="66" spans="1:4" x14ac:dyDescent="0.35">
      <c r="A66" s="38" t="s">
        <v>38</v>
      </c>
      <c r="B66" s="38" t="s">
        <v>39</v>
      </c>
      <c r="C66" s="38" t="s">
        <v>1735</v>
      </c>
      <c r="D66" s="38" t="s">
        <v>1755</v>
      </c>
    </row>
    <row r="67" spans="1:4" x14ac:dyDescent="0.35">
      <c r="A67" s="38" t="s">
        <v>38</v>
      </c>
      <c r="B67" s="38" t="s">
        <v>39</v>
      </c>
      <c r="C67" s="38" t="s">
        <v>1735</v>
      </c>
      <c r="D67" s="38" t="s">
        <v>1755</v>
      </c>
    </row>
    <row r="68" spans="1:4" x14ac:dyDescent="0.35">
      <c r="A68" s="38" t="s">
        <v>40</v>
      </c>
      <c r="B68" s="38" t="s">
        <v>41</v>
      </c>
      <c r="C68" s="38" t="s">
        <v>1735</v>
      </c>
      <c r="D68" s="38" t="s">
        <v>1755</v>
      </c>
    </row>
    <row r="69" spans="1:4" x14ac:dyDescent="0.35">
      <c r="A69" s="38" t="s">
        <v>40</v>
      </c>
      <c r="B69" s="38" t="s">
        <v>41</v>
      </c>
      <c r="C69" s="38" t="s">
        <v>1735</v>
      </c>
      <c r="D69" s="38" t="s">
        <v>1755</v>
      </c>
    </row>
    <row r="70" spans="1:4" x14ac:dyDescent="0.35">
      <c r="A70" s="38" t="s">
        <v>40</v>
      </c>
      <c r="B70" s="38" t="s">
        <v>41</v>
      </c>
      <c r="C70" s="38" t="s">
        <v>1735</v>
      </c>
      <c r="D70" s="38" t="s">
        <v>1755</v>
      </c>
    </row>
    <row r="71" spans="1:4" x14ac:dyDescent="0.35">
      <c r="A71" s="38" t="s">
        <v>40</v>
      </c>
      <c r="B71" s="38" t="s">
        <v>41</v>
      </c>
      <c r="C71" s="38" t="s">
        <v>1735</v>
      </c>
      <c r="D71" s="38" t="s">
        <v>1755</v>
      </c>
    </row>
    <row r="72" spans="1:4" x14ac:dyDescent="0.35">
      <c r="A72" s="38" t="s">
        <v>40</v>
      </c>
      <c r="B72" s="38" t="s">
        <v>41</v>
      </c>
      <c r="C72" s="38" t="s">
        <v>1735</v>
      </c>
      <c r="D72" s="38" t="s">
        <v>1755</v>
      </c>
    </row>
    <row r="73" spans="1:4" x14ac:dyDescent="0.35">
      <c r="A73" s="38" t="s">
        <v>42</v>
      </c>
      <c r="B73" s="38" t="s">
        <v>43</v>
      </c>
      <c r="C73" s="38" t="s">
        <v>1735</v>
      </c>
      <c r="D73" s="38" t="s">
        <v>1755</v>
      </c>
    </row>
    <row r="74" spans="1:4" x14ac:dyDescent="0.35">
      <c r="A74" s="38" t="s">
        <v>42</v>
      </c>
      <c r="B74" s="38" t="s">
        <v>43</v>
      </c>
      <c r="C74" s="38" t="s">
        <v>1735</v>
      </c>
      <c r="D74" s="38" t="s">
        <v>1755</v>
      </c>
    </row>
    <row r="75" spans="1:4" x14ac:dyDescent="0.35">
      <c r="A75" s="38" t="s">
        <v>42</v>
      </c>
      <c r="B75" s="38" t="s">
        <v>43</v>
      </c>
      <c r="C75" s="38" t="s">
        <v>1735</v>
      </c>
      <c r="D75" s="38" t="s">
        <v>1755</v>
      </c>
    </row>
    <row r="76" spans="1:4" x14ac:dyDescent="0.35">
      <c r="A76" s="38" t="s">
        <v>44</v>
      </c>
      <c r="B76" s="38" t="s">
        <v>45</v>
      </c>
      <c r="C76" s="38" t="s">
        <v>1735</v>
      </c>
      <c r="D76" s="38" t="s">
        <v>1755</v>
      </c>
    </row>
    <row r="77" spans="1:4" x14ac:dyDescent="0.35">
      <c r="A77" s="38" t="s">
        <v>44</v>
      </c>
      <c r="B77" s="38" t="s">
        <v>45</v>
      </c>
      <c r="C77" s="38" t="s">
        <v>1735</v>
      </c>
      <c r="D77" s="38" t="s">
        <v>1755</v>
      </c>
    </row>
    <row r="78" spans="1:4" x14ac:dyDescent="0.35">
      <c r="A78" s="38" t="s">
        <v>44</v>
      </c>
      <c r="B78" s="38" t="s">
        <v>45</v>
      </c>
      <c r="C78" s="38" t="s">
        <v>1735</v>
      </c>
      <c r="D78" s="38" t="s">
        <v>1755</v>
      </c>
    </row>
    <row r="79" spans="1:4" x14ac:dyDescent="0.35">
      <c r="A79" s="38" t="s">
        <v>44</v>
      </c>
      <c r="B79" s="38" t="s">
        <v>45</v>
      </c>
      <c r="C79" s="38" t="s">
        <v>1735</v>
      </c>
      <c r="D79" s="38" t="s">
        <v>1755</v>
      </c>
    </row>
    <row r="80" spans="1:4" x14ac:dyDescent="0.35">
      <c r="A80" s="38" t="s">
        <v>44</v>
      </c>
      <c r="B80" s="38" t="s">
        <v>45</v>
      </c>
      <c r="C80" s="38" t="s">
        <v>1735</v>
      </c>
      <c r="D80" s="38" t="s">
        <v>1755</v>
      </c>
    </row>
    <row r="81" spans="1:4" x14ac:dyDescent="0.35">
      <c r="A81" s="38" t="s">
        <v>44</v>
      </c>
      <c r="B81" s="38" t="s">
        <v>45</v>
      </c>
      <c r="C81" s="38" t="s">
        <v>1735</v>
      </c>
      <c r="D81" s="38" t="s">
        <v>1755</v>
      </c>
    </row>
    <row r="82" spans="1:4" x14ac:dyDescent="0.35">
      <c r="A82" s="38" t="s">
        <v>44</v>
      </c>
      <c r="B82" s="38" t="s">
        <v>45</v>
      </c>
      <c r="C82" s="38" t="s">
        <v>1735</v>
      </c>
      <c r="D82" s="38" t="s">
        <v>1755</v>
      </c>
    </row>
    <row r="83" spans="1:4" x14ac:dyDescent="0.35">
      <c r="A83" s="38" t="s">
        <v>2146</v>
      </c>
      <c r="B83" s="38" t="s">
        <v>2147</v>
      </c>
      <c r="C83" s="38" t="s">
        <v>1735</v>
      </c>
      <c r="D83" s="38" t="s">
        <v>1737</v>
      </c>
    </row>
    <row r="84" spans="1:4" x14ac:dyDescent="0.35">
      <c r="A84" s="38" t="s">
        <v>1760</v>
      </c>
      <c r="B84" s="38" t="s">
        <v>1761</v>
      </c>
      <c r="C84" s="38" t="s">
        <v>1735</v>
      </c>
      <c r="D84" s="38" t="s">
        <v>1755</v>
      </c>
    </row>
    <row r="85" spans="1:4" x14ac:dyDescent="0.35">
      <c r="A85" s="38" t="s">
        <v>1760</v>
      </c>
      <c r="B85" s="38" t="s">
        <v>1761</v>
      </c>
      <c r="C85" s="38" t="s">
        <v>1735</v>
      </c>
      <c r="D85" s="38" t="s">
        <v>1755</v>
      </c>
    </row>
    <row r="86" spans="1:4" x14ac:dyDescent="0.35">
      <c r="A86" s="38" t="s">
        <v>1760</v>
      </c>
      <c r="B86" s="38" t="s">
        <v>1761</v>
      </c>
      <c r="C86" s="38" t="s">
        <v>1735</v>
      </c>
      <c r="D86" s="38" t="s">
        <v>1755</v>
      </c>
    </row>
    <row r="87" spans="1:4" x14ac:dyDescent="0.35">
      <c r="A87" s="38" t="s">
        <v>1760</v>
      </c>
      <c r="B87" s="38" t="s">
        <v>1761</v>
      </c>
      <c r="C87" s="38" t="s">
        <v>1735</v>
      </c>
      <c r="D87" s="38" t="s">
        <v>1755</v>
      </c>
    </row>
    <row r="88" spans="1:4" x14ac:dyDescent="0.35">
      <c r="A88" s="38" t="s">
        <v>1760</v>
      </c>
      <c r="B88" s="38" t="s">
        <v>1761</v>
      </c>
      <c r="C88" s="38" t="s">
        <v>1735</v>
      </c>
      <c r="D88" s="38" t="s">
        <v>1755</v>
      </c>
    </row>
    <row r="89" spans="1:4" x14ac:dyDescent="0.35">
      <c r="A89" s="38" t="s">
        <v>1760</v>
      </c>
      <c r="B89" s="38" t="s">
        <v>1761</v>
      </c>
      <c r="C89" s="38" t="s">
        <v>1735</v>
      </c>
      <c r="D89" s="38" t="s">
        <v>1755</v>
      </c>
    </row>
    <row r="90" spans="1:4" x14ac:dyDescent="0.35">
      <c r="A90" s="38" t="s">
        <v>1762</v>
      </c>
      <c r="B90" s="38" t="s">
        <v>1763</v>
      </c>
      <c r="C90" s="38" t="s">
        <v>1735</v>
      </c>
      <c r="D90" s="38" t="s">
        <v>1755</v>
      </c>
    </row>
    <row r="91" spans="1:4" x14ac:dyDescent="0.35">
      <c r="A91" s="38" t="s">
        <v>46</v>
      </c>
      <c r="B91" s="38" t="s">
        <v>47</v>
      </c>
      <c r="C91" s="38" t="s">
        <v>1735</v>
      </c>
      <c r="D91" s="38" t="s">
        <v>1755</v>
      </c>
    </row>
    <row r="92" spans="1:4" x14ac:dyDescent="0.35">
      <c r="A92" s="38" t="s">
        <v>1764</v>
      </c>
      <c r="B92" s="38" t="s">
        <v>1765</v>
      </c>
      <c r="C92" s="38" t="s">
        <v>1735</v>
      </c>
      <c r="D92" s="38" t="s">
        <v>1755</v>
      </c>
    </row>
    <row r="93" spans="1:4" x14ac:dyDescent="0.35">
      <c r="A93" s="38" t="s">
        <v>1764</v>
      </c>
      <c r="B93" s="38" t="s">
        <v>1765</v>
      </c>
      <c r="C93" s="38" t="s">
        <v>1735</v>
      </c>
      <c r="D93" s="38" t="s">
        <v>1755</v>
      </c>
    </row>
    <row r="94" spans="1:4" x14ac:dyDescent="0.35">
      <c r="A94" s="38" t="s">
        <v>1766</v>
      </c>
      <c r="B94" s="38" t="s">
        <v>1767</v>
      </c>
      <c r="C94" s="38" t="s">
        <v>1735</v>
      </c>
      <c r="D94" s="38" t="s">
        <v>1755</v>
      </c>
    </row>
    <row r="95" spans="1:4" x14ac:dyDescent="0.35">
      <c r="A95" s="38" t="s">
        <v>48</v>
      </c>
      <c r="B95" s="38" t="s">
        <v>49</v>
      </c>
      <c r="C95" s="38" t="s">
        <v>1735</v>
      </c>
      <c r="D95" s="38" t="s">
        <v>1768</v>
      </c>
    </row>
    <row r="96" spans="1:4" x14ac:dyDescent="0.35">
      <c r="A96" s="38" t="s">
        <v>48</v>
      </c>
      <c r="B96" s="38" t="s">
        <v>49</v>
      </c>
      <c r="C96" s="38" t="s">
        <v>1735</v>
      </c>
      <c r="D96" s="38" t="s">
        <v>1768</v>
      </c>
    </row>
    <row r="97" spans="1:4" x14ac:dyDescent="0.35">
      <c r="A97" s="38" t="s">
        <v>48</v>
      </c>
      <c r="B97" s="38" t="s">
        <v>49</v>
      </c>
      <c r="C97" s="38" t="s">
        <v>1735</v>
      </c>
      <c r="D97" s="38" t="s">
        <v>1768</v>
      </c>
    </row>
    <row r="98" spans="1:4" x14ac:dyDescent="0.35">
      <c r="A98" s="38" t="s">
        <v>48</v>
      </c>
      <c r="B98" s="38" t="s">
        <v>49</v>
      </c>
      <c r="C98" s="38" t="s">
        <v>1735</v>
      </c>
      <c r="D98" s="38" t="s">
        <v>1768</v>
      </c>
    </row>
    <row r="99" spans="1:4" x14ac:dyDescent="0.35">
      <c r="A99" s="38" t="s">
        <v>50</v>
      </c>
      <c r="B99" s="38" t="s">
        <v>51</v>
      </c>
      <c r="C99" s="38" t="s">
        <v>1735</v>
      </c>
      <c r="D99" s="38" t="s">
        <v>1769</v>
      </c>
    </row>
    <row r="100" spans="1:4" x14ac:dyDescent="0.35">
      <c r="A100" s="38" t="s">
        <v>50</v>
      </c>
      <c r="B100" s="38" t="s">
        <v>51</v>
      </c>
      <c r="C100" s="38" t="s">
        <v>1735</v>
      </c>
      <c r="D100" s="38" t="s">
        <v>1769</v>
      </c>
    </row>
    <row r="101" spans="1:4" x14ac:dyDescent="0.35">
      <c r="A101" s="38" t="s">
        <v>1770</v>
      </c>
      <c r="B101" s="38" t="s">
        <v>1771</v>
      </c>
      <c r="C101" s="38" t="s">
        <v>1735</v>
      </c>
      <c r="D101" s="38" t="s">
        <v>1737</v>
      </c>
    </row>
    <row r="102" spans="1:4" x14ac:dyDescent="0.35">
      <c r="A102" s="38" t="s">
        <v>1770</v>
      </c>
      <c r="B102" s="38" t="s">
        <v>1771</v>
      </c>
      <c r="C102" s="38" t="s">
        <v>1735</v>
      </c>
      <c r="D102" s="38" t="s">
        <v>1737</v>
      </c>
    </row>
    <row r="103" spans="1:4" x14ac:dyDescent="0.35">
      <c r="A103" s="38" t="s">
        <v>1770</v>
      </c>
      <c r="B103" s="38" t="s">
        <v>1771</v>
      </c>
      <c r="C103" s="38" t="s">
        <v>1735</v>
      </c>
      <c r="D103" s="38" t="s">
        <v>1737</v>
      </c>
    </row>
    <row r="104" spans="1:4" x14ac:dyDescent="0.35">
      <c r="A104" s="38" t="s">
        <v>1770</v>
      </c>
      <c r="B104" s="38" t="s">
        <v>1771</v>
      </c>
      <c r="C104" s="38" t="s">
        <v>1735</v>
      </c>
      <c r="D104" s="38" t="s">
        <v>1737</v>
      </c>
    </row>
    <row r="105" spans="1:4" x14ac:dyDescent="0.35">
      <c r="A105" s="38" t="s">
        <v>1770</v>
      </c>
      <c r="B105" s="38" t="s">
        <v>1771</v>
      </c>
      <c r="C105" s="38" t="s">
        <v>1735</v>
      </c>
      <c r="D105" s="38" t="s">
        <v>1737</v>
      </c>
    </row>
    <row r="106" spans="1:4" x14ac:dyDescent="0.35">
      <c r="A106" s="38" t="s">
        <v>1770</v>
      </c>
      <c r="B106" s="38" t="s">
        <v>1771</v>
      </c>
      <c r="C106" s="38" t="s">
        <v>1735</v>
      </c>
      <c r="D106" s="38" t="s">
        <v>1737</v>
      </c>
    </row>
    <row r="107" spans="1:4" x14ac:dyDescent="0.35">
      <c r="A107" s="38" t="s">
        <v>1770</v>
      </c>
      <c r="B107" s="38" t="s">
        <v>1771</v>
      </c>
      <c r="C107" s="38" t="s">
        <v>1735</v>
      </c>
      <c r="D107" s="38" t="s">
        <v>1737</v>
      </c>
    </row>
    <row r="108" spans="1:4" x14ac:dyDescent="0.35">
      <c r="A108" s="38" t="s">
        <v>52</v>
      </c>
      <c r="B108" s="38" t="s">
        <v>53</v>
      </c>
      <c r="C108" s="38" t="s">
        <v>1735</v>
      </c>
      <c r="D108" s="38" t="s">
        <v>1769</v>
      </c>
    </row>
    <row r="109" spans="1:4" x14ac:dyDescent="0.35">
      <c r="A109" s="38" t="s">
        <v>52</v>
      </c>
      <c r="B109" s="38" t="s">
        <v>53</v>
      </c>
      <c r="C109" s="38" t="s">
        <v>1735</v>
      </c>
      <c r="D109" s="38" t="s">
        <v>1769</v>
      </c>
    </row>
    <row r="110" spans="1:4" x14ac:dyDescent="0.35">
      <c r="A110" s="38" t="s">
        <v>52</v>
      </c>
      <c r="B110" s="38" t="s">
        <v>53</v>
      </c>
      <c r="C110" s="38" t="s">
        <v>1735</v>
      </c>
      <c r="D110" s="38" t="s">
        <v>1769</v>
      </c>
    </row>
    <row r="111" spans="1:4" x14ac:dyDescent="0.35">
      <c r="A111" s="38" t="s">
        <v>52</v>
      </c>
      <c r="B111" s="38" t="s">
        <v>53</v>
      </c>
      <c r="C111" s="38" t="s">
        <v>1735</v>
      </c>
      <c r="D111" s="38" t="s">
        <v>1769</v>
      </c>
    </row>
    <row r="112" spans="1:4" x14ac:dyDescent="0.35">
      <c r="A112" s="38" t="s">
        <v>1772</v>
      </c>
      <c r="B112" s="38" t="s">
        <v>1773</v>
      </c>
      <c r="C112" s="38" t="s">
        <v>1735</v>
      </c>
      <c r="D112" s="38" t="s">
        <v>1737</v>
      </c>
    </row>
    <row r="113" spans="1:4" x14ac:dyDescent="0.35">
      <c r="A113" s="38" t="s">
        <v>1772</v>
      </c>
      <c r="B113" s="38" t="s">
        <v>1773</v>
      </c>
      <c r="C113" s="38" t="s">
        <v>1735</v>
      </c>
      <c r="D113" s="38" t="s">
        <v>1737</v>
      </c>
    </row>
    <row r="114" spans="1:4" x14ac:dyDescent="0.35">
      <c r="A114" s="38" t="s">
        <v>54</v>
      </c>
      <c r="B114" s="38" t="s">
        <v>55</v>
      </c>
      <c r="C114" s="38" t="s">
        <v>1735</v>
      </c>
      <c r="D114" s="38" t="s">
        <v>1736</v>
      </c>
    </row>
    <row r="115" spans="1:4" x14ac:dyDescent="0.35">
      <c r="A115" s="38" t="s">
        <v>54</v>
      </c>
      <c r="B115" s="38" t="s">
        <v>55</v>
      </c>
      <c r="C115" s="38" t="s">
        <v>1735</v>
      </c>
      <c r="D115" s="38" t="s">
        <v>1736</v>
      </c>
    </row>
    <row r="116" spans="1:4" x14ac:dyDescent="0.35">
      <c r="A116" s="38" t="s">
        <v>1774</v>
      </c>
      <c r="B116" s="38" t="s">
        <v>1775</v>
      </c>
      <c r="C116" s="38" t="s">
        <v>1735</v>
      </c>
      <c r="D116" s="38" t="s">
        <v>1776</v>
      </c>
    </row>
    <row r="117" spans="1:4" x14ac:dyDescent="0.35">
      <c r="A117" s="38" t="s">
        <v>1777</v>
      </c>
      <c r="B117" s="38" t="s">
        <v>1778</v>
      </c>
      <c r="C117" s="38" t="s">
        <v>1735</v>
      </c>
      <c r="D117" s="38" t="s">
        <v>1737</v>
      </c>
    </row>
    <row r="118" spans="1:4" x14ac:dyDescent="0.35">
      <c r="A118" s="38" t="s">
        <v>56</v>
      </c>
      <c r="B118" s="38" t="s">
        <v>57</v>
      </c>
      <c r="C118" s="38" t="s">
        <v>1735</v>
      </c>
      <c r="D118" s="38" t="s">
        <v>1736</v>
      </c>
    </row>
    <row r="119" spans="1:4" x14ac:dyDescent="0.35">
      <c r="A119" s="38" t="s">
        <v>56</v>
      </c>
      <c r="B119" s="38" t="s">
        <v>57</v>
      </c>
      <c r="C119" s="38" t="s">
        <v>1735</v>
      </c>
      <c r="D119" s="38" t="s">
        <v>1736</v>
      </c>
    </row>
    <row r="120" spans="1:4" x14ac:dyDescent="0.35">
      <c r="A120" s="38" t="s">
        <v>1779</v>
      </c>
      <c r="B120" s="38" t="s">
        <v>1780</v>
      </c>
      <c r="C120" s="38" t="s">
        <v>1735</v>
      </c>
      <c r="D120" s="38" t="s">
        <v>1736</v>
      </c>
    </row>
    <row r="121" spans="1:4" x14ac:dyDescent="0.35">
      <c r="A121" s="38" t="s">
        <v>1779</v>
      </c>
      <c r="B121" s="38" t="s">
        <v>1780</v>
      </c>
      <c r="C121" s="38" t="s">
        <v>1735</v>
      </c>
      <c r="D121" s="38" t="s">
        <v>1736</v>
      </c>
    </row>
    <row r="122" spans="1:4" x14ac:dyDescent="0.35">
      <c r="A122" s="38" t="s">
        <v>58</v>
      </c>
      <c r="B122" s="38" t="s">
        <v>59</v>
      </c>
      <c r="C122" s="38" t="s">
        <v>1735</v>
      </c>
      <c r="D122" s="38" t="s">
        <v>1736</v>
      </c>
    </row>
    <row r="123" spans="1:4" x14ac:dyDescent="0.35">
      <c r="A123" s="38" t="s">
        <v>60</v>
      </c>
      <c r="B123" s="38" t="s">
        <v>61</v>
      </c>
      <c r="C123" s="38" t="s">
        <v>1735</v>
      </c>
      <c r="D123" s="38" t="s">
        <v>1736</v>
      </c>
    </row>
    <row r="124" spans="1:4" x14ac:dyDescent="0.35">
      <c r="A124" s="38" t="s">
        <v>60</v>
      </c>
      <c r="B124" s="38" t="s">
        <v>61</v>
      </c>
      <c r="C124" s="38" t="s">
        <v>1735</v>
      </c>
      <c r="D124" s="38" t="s">
        <v>1736</v>
      </c>
    </row>
    <row r="125" spans="1:4" x14ac:dyDescent="0.35">
      <c r="A125" s="38" t="s">
        <v>62</v>
      </c>
      <c r="B125" s="38" t="s">
        <v>63</v>
      </c>
      <c r="C125" s="38" t="s">
        <v>1735</v>
      </c>
      <c r="D125" s="38" t="s">
        <v>1737</v>
      </c>
    </row>
    <row r="126" spans="1:4" x14ac:dyDescent="0.35">
      <c r="A126" s="38" t="s">
        <v>62</v>
      </c>
      <c r="B126" s="38" t="s">
        <v>63</v>
      </c>
      <c r="C126" s="38" t="s">
        <v>1735</v>
      </c>
      <c r="D126" s="38" t="s">
        <v>1737</v>
      </c>
    </row>
    <row r="127" spans="1:4" x14ac:dyDescent="0.35">
      <c r="A127" s="38" t="s">
        <v>64</v>
      </c>
      <c r="B127" s="38" t="s">
        <v>65</v>
      </c>
      <c r="C127" s="38" t="s">
        <v>1735</v>
      </c>
      <c r="D127" s="38" t="s">
        <v>1736</v>
      </c>
    </row>
    <row r="128" spans="1:4" x14ac:dyDescent="0.35">
      <c r="A128" s="38" t="s">
        <v>66</v>
      </c>
      <c r="B128" s="38" t="s">
        <v>67</v>
      </c>
      <c r="C128" s="38" t="s">
        <v>1735</v>
      </c>
      <c r="D128" s="38" t="s">
        <v>1736</v>
      </c>
    </row>
    <row r="129" spans="1:4" x14ac:dyDescent="0.35">
      <c r="A129" s="38" t="s">
        <v>66</v>
      </c>
      <c r="B129" s="38" t="s">
        <v>67</v>
      </c>
      <c r="C129" s="38" t="s">
        <v>1735</v>
      </c>
      <c r="D129" s="38" t="s">
        <v>1736</v>
      </c>
    </row>
    <row r="130" spans="1:4" x14ac:dyDescent="0.35">
      <c r="A130" s="38" t="s">
        <v>68</v>
      </c>
      <c r="B130" s="38" t="s">
        <v>69</v>
      </c>
      <c r="C130" s="38" t="s">
        <v>1735</v>
      </c>
      <c r="D130" s="38" t="s">
        <v>1736</v>
      </c>
    </row>
    <row r="131" spans="1:4" x14ac:dyDescent="0.35">
      <c r="A131" s="38" t="s">
        <v>70</v>
      </c>
      <c r="B131" s="38" t="s">
        <v>71</v>
      </c>
      <c r="C131" s="38" t="s">
        <v>1735</v>
      </c>
      <c r="D131" s="38" t="s">
        <v>1736</v>
      </c>
    </row>
    <row r="132" spans="1:4" x14ac:dyDescent="0.35">
      <c r="A132" s="38" t="s">
        <v>70</v>
      </c>
      <c r="B132" s="38" t="s">
        <v>71</v>
      </c>
      <c r="C132" s="38" t="s">
        <v>1735</v>
      </c>
      <c r="D132" s="38" t="s">
        <v>1736</v>
      </c>
    </row>
    <row r="133" spans="1:4" x14ac:dyDescent="0.35">
      <c r="A133" s="38" t="s">
        <v>72</v>
      </c>
      <c r="B133" s="38" t="s">
        <v>73</v>
      </c>
      <c r="C133" s="38" t="s">
        <v>1735</v>
      </c>
      <c r="D133" s="38" t="s">
        <v>1736</v>
      </c>
    </row>
    <row r="134" spans="1:4" x14ac:dyDescent="0.35">
      <c r="A134" s="38" t="s">
        <v>74</v>
      </c>
      <c r="B134" s="38" t="s">
        <v>75</v>
      </c>
      <c r="C134" s="38" t="s">
        <v>1735</v>
      </c>
      <c r="D134" s="38" t="s">
        <v>1736</v>
      </c>
    </row>
    <row r="135" spans="1:4" x14ac:dyDescent="0.35">
      <c r="A135" s="38" t="s">
        <v>74</v>
      </c>
      <c r="B135" s="38" t="s">
        <v>75</v>
      </c>
      <c r="C135" s="38" t="s">
        <v>1735</v>
      </c>
      <c r="D135" s="38" t="s">
        <v>1736</v>
      </c>
    </row>
    <row r="136" spans="1:4" x14ac:dyDescent="0.35">
      <c r="A136" s="38" t="s">
        <v>74</v>
      </c>
      <c r="B136" s="38" t="s">
        <v>75</v>
      </c>
      <c r="C136" s="38" t="s">
        <v>1735</v>
      </c>
      <c r="D136" s="38" t="s">
        <v>1736</v>
      </c>
    </row>
    <row r="137" spans="1:4" x14ac:dyDescent="0.35">
      <c r="A137" s="38" t="s">
        <v>1727</v>
      </c>
      <c r="B137" s="38" t="s">
        <v>1728</v>
      </c>
      <c r="C137" s="38" t="s">
        <v>1735</v>
      </c>
      <c r="D137" s="38" t="s">
        <v>1736</v>
      </c>
    </row>
    <row r="138" spans="1:4" x14ac:dyDescent="0.35">
      <c r="A138" s="38" t="s">
        <v>1727</v>
      </c>
      <c r="B138" s="38" t="s">
        <v>1728</v>
      </c>
      <c r="C138" s="38" t="s">
        <v>1735</v>
      </c>
      <c r="D138" s="38" t="s">
        <v>1736</v>
      </c>
    </row>
    <row r="139" spans="1:4" x14ac:dyDescent="0.35">
      <c r="A139" s="38" t="s">
        <v>1727</v>
      </c>
      <c r="B139" s="38" t="s">
        <v>1728</v>
      </c>
      <c r="C139" s="38" t="s">
        <v>1735</v>
      </c>
      <c r="D139" s="38" t="s">
        <v>1736</v>
      </c>
    </row>
    <row r="140" spans="1:4" x14ac:dyDescent="0.35">
      <c r="A140" s="38" t="s">
        <v>76</v>
      </c>
      <c r="B140" s="38" t="s">
        <v>77</v>
      </c>
      <c r="C140" s="38" t="s">
        <v>1735</v>
      </c>
      <c r="D140" s="38" t="s">
        <v>1736</v>
      </c>
    </row>
    <row r="141" spans="1:4" x14ac:dyDescent="0.35">
      <c r="A141" s="38" t="s">
        <v>2267</v>
      </c>
      <c r="B141" s="38" t="s">
        <v>2268</v>
      </c>
      <c r="C141" s="38" t="s">
        <v>1735</v>
      </c>
      <c r="D141" s="38" t="s">
        <v>1736</v>
      </c>
    </row>
    <row r="142" spans="1:4" x14ac:dyDescent="0.35">
      <c r="A142" s="38" t="s">
        <v>78</v>
      </c>
      <c r="B142" s="38" t="s">
        <v>79</v>
      </c>
      <c r="C142" s="38" t="s">
        <v>1735</v>
      </c>
      <c r="D142" s="38" t="s">
        <v>1737</v>
      </c>
    </row>
    <row r="143" spans="1:4" x14ac:dyDescent="0.35">
      <c r="A143" s="38" t="s">
        <v>78</v>
      </c>
      <c r="B143" s="38" t="s">
        <v>79</v>
      </c>
      <c r="C143" s="38" t="s">
        <v>1735</v>
      </c>
      <c r="D143" s="38" t="s">
        <v>1737</v>
      </c>
    </row>
    <row r="144" spans="1:4" x14ac:dyDescent="0.35">
      <c r="A144" s="38" t="s">
        <v>80</v>
      </c>
      <c r="B144" s="38" t="s">
        <v>81</v>
      </c>
      <c r="C144" s="38" t="s">
        <v>1735</v>
      </c>
      <c r="D144" s="38" t="s">
        <v>1736</v>
      </c>
    </row>
    <row r="145" spans="1:4" x14ac:dyDescent="0.35">
      <c r="A145" s="38" t="s">
        <v>1733</v>
      </c>
      <c r="B145" s="38" t="s">
        <v>1781</v>
      </c>
      <c r="C145" s="38" t="s">
        <v>1735</v>
      </c>
      <c r="D145" s="38" t="s">
        <v>1737</v>
      </c>
    </row>
    <row r="146" spans="1:4" x14ac:dyDescent="0.35">
      <c r="A146" s="38" t="s">
        <v>1733</v>
      </c>
      <c r="B146" s="38" t="s">
        <v>1781</v>
      </c>
      <c r="C146" s="38" t="s">
        <v>1735</v>
      </c>
      <c r="D146" s="38" t="s">
        <v>1737</v>
      </c>
    </row>
    <row r="147" spans="1:4" x14ac:dyDescent="0.35">
      <c r="A147" s="38" t="s">
        <v>1782</v>
      </c>
      <c r="B147" s="38" t="s">
        <v>1783</v>
      </c>
      <c r="C147" s="38" t="s">
        <v>1735</v>
      </c>
      <c r="D147" s="38" t="s">
        <v>1737</v>
      </c>
    </row>
    <row r="148" spans="1:4" x14ac:dyDescent="0.35">
      <c r="A148" s="38" t="s">
        <v>2249</v>
      </c>
      <c r="B148" s="38" t="s">
        <v>2250</v>
      </c>
      <c r="C148" s="38" t="s">
        <v>1735</v>
      </c>
      <c r="D148" s="38" t="s">
        <v>1737</v>
      </c>
    </row>
    <row r="149" spans="1:4" x14ac:dyDescent="0.35">
      <c r="A149" s="38" t="s">
        <v>82</v>
      </c>
      <c r="B149" s="38" t="s">
        <v>83</v>
      </c>
      <c r="C149" s="38" t="s">
        <v>1735</v>
      </c>
      <c r="D149" s="38" t="s">
        <v>1736</v>
      </c>
    </row>
    <row r="150" spans="1:4" x14ac:dyDescent="0.35">
      <c r="A150" s="38" t="s">
        <v>84</v>
      </c>
      <c r="B150" s="38" t="s">
        <v>85</v>
      </c>
      <c r="C150" s="38" t="s">
        <v>1735</v>
      </c>
      <c r="D150" s="38" t="s">
        <v>1736</v>
      </c>
    </row>
    <row r="151" spans="1:4" x14ac:dyDescent="0.35">
      <c r="A151" s="38" t="s">
        <v>86</v>
      </c>
      <c r="B151" s="38" t="s">
        <v>87</v>
      </c>
      <c r="C151" s="38" t="s">
        <v>1735</v>
      </c>
      <c r="D151" s="38" t="s">
        <v>1736</v>
      </c>
    </row>
    <row r="152" spans="1:4" x14ac:dyDescent="0.35">
      <c r="A152" s="38" t="s">
        <v>88</v>
      </c>
      <c r="B152" s="38" t="s">
        <v>89</v>
      </c>
      <c r="C152" s="38" t="s">
        <v>1735</v>
      </c>
      <c r="D152" s="38" t="s">
        <v>1736</v>
      </c>
    </row>
    <row r="153" spans="1:4" x14ac:dyDescent="0.35">
      <c r="A153" s="38" t="s">
        <v>88</v>
      </c>
      <c r="B153" s="38" t="s">
        <v>89</v>
      </c>
      <c r="C153" s="38" t="s">
        <v>1735</v>
      </c>
      <c r="D153" s="38" t="s">
        <v>1736</v>
      </c>
    </row>
    <row r="154" spans="1:4" x14ac:dyDescent="0.35">
      <c r="A154" s="38" t="s">
        <v>90</v>
      </c>
      <c r="B154" s="38" t="s">
        <v>91</v>
      </c>
      <c r="C154" s="38" t="s">
        <v>1735</v>
      </c>
      <c r="D154" s="38" t="s">
        <v>1736</v>
      </c>
    </row>
    <row r="155" spans="1:4" x14ac:dyDescent="0.35">
      <c r="A155" s="38" t="s">
        <v>90</v>
      </c>
      <c r="B155" s="38" t="s">
        <v>91</v>
      </c>
      <c r="C155" s="38" t="s">
        <v>1735</v>
      </c>
      <c r="D155" s="38" t="s">
        <v>1736</v>
      </c>
    </row>
    <row r="156" spans="1:4" x14ac:dyDescent="0.35">
      <c r="A156" s="38" t="s">
        <v>90</v>
      </c>
      <c r="B156" s="38" t="s">
        <v>91</v>
      </c>
      <c r="C156" s="38" t="s">
        <v>1735</v>
      </c>
      <c r="D156" s="38" t="s">
        <v>1736</v>
      </c>
    </row>
    <row r="157" spans="1:4" x14ac:dyDescent="0.35">
      <c r="A157" s="38" t="s">
        <v>90</v>
      </c>
      <c r="B157" s="38" t="s">
        <v>91</v>
      </c>
      <c r="C157" s="38" t="s">
        <v>1735</v>
      </c>
      <c r="D157" s="38" t="s">
        <v>1736</v>
      </c>
    </row>
    <row r="158" spans="1:4" x14ac:dyDescent="0.35">
      <c r="A158" s="38" t="s">
        <v>90</v>
      </c>
      <c r="B158" s="38" t="s">
        <v>91</v>
      </c>
      <c r="C158" s="38" t="s">
        <v>1735</v>
      </c>
      <c r="D158" s="38" t="s">
        <v>1736</v>
      </c>
    </row>
    <row r="159" spans="1:4" x14ac:dyDescent="0.35">
      <c r="A159" s="38" t="s">
        <v>92</v>
      </c>
      <c r="B159" s="38" t="s">
        <v>93</v>
      </c>
      <c r="C159" s="38" t="s">
        <v>1735</v>
      </c>
      <c r="D159" s="38" t="s">
        <v>1736</v>
      </c>
    </row>
    <row r="160" spans="1:4" x14ac:dyDescent="0.35">
      <c r="A160" s="38" t="s">
        <v>92</v>
      </c>
      <c r="B160" s="38" t="s">
        <v>93</v>
      </c>
      <c r="C160" s="38" t="s">
        <v>1735</v>
      </c>
      <c r="D160" s="38" t="s">
        <v>1736</v>
      </c>
    </row>
    <row r="161" spans="1:4" x14ac:dyDescent="0.35">
      <c r="A161" s="38" t="s">
        <v>2273</v>
      </c>
      <c r="B161" s="38" t="s">
        <v>2274</v>
      </c>
      <c r="C161" s="38" t="s">
        <v>1735</v>
      </c>
      <c r="D161" s="38" t="s">
        <v>1736</v>
      </c>
    </row>
    <row r="162" spans="1:4" x14ac:dyDescent="0.35">
      <c r="A162" s="38" t="s">
        <v>94</v>
      </c>
      <c r="B162" s="38" t="s">
        <v>95</v>
      </c>
      <c r="C162" s="38" t="s">
        <v>1735</v>
      </c>
      <c r="D162" s="38" t="s">
        <v>1736</v>
      </c>
    </row>
    <row r="163" spans="1:4" x14ac:dyDescent="0.35">
      <c r="A163" s="38" t="s">
        <v>94</v>
      </c>
      <c r="B163" s="38" t="s">
        <v>95</v>
      </c>
      <c r="C163" s="38" t="s">
        <v>1735</v>
      </c>
      <c r="D163" s="38" t="s">
        <v>1736</v>
      </c>
    </row>
    <row r="164" spans="1:4" x14ac:dyDescent="0.35">
      <c r="A164" s="38" t="s">
        <v>96</v>
      </c>
      <c r="B164" s="38" t="s">
        <v>97</v>
      </c>
      <c r="C164" s="38" t="s">
        <v>1735</v>
      </c>
      <c r="D164" s="38" t="s">
        <v>1736</v>
      </c>
    </row>
    <row r="165" spans="1:4" x14ac:dyDescent="0.35">
      <c r="A165" s="38" t="s">
        <v>96</v>
      </c>
      <c r="B165" s="38" t="s">
        <v>97</v>
      </c>
      <c r="C165" s="38" t="s">
        <v>1735</v>
      </c>
      <c r="D165" s="38" t="s">
        <v>1736</v>
      </c>
    </row>
    <row r="166" spans="1:4" x14ac:dyDescent="0.35">
      <c r="A166" s="38" t="s">
        <v>96</v>
      </c>
      <c r="B166" s="38" t="s">
        <v>97</v>
      </c>
      <c r="C166" s="38" t="s">
        <v>1735</v>
      </c>
      <c r="D166" s="38" t="s">
        <v>1736</v>
      </c>
    </row>
    <row r="167" spans="1:4" x14ac:dyDescent="0.35">
      <c r="A167" s="38" t="s">
        <v>98</v>
      </c>
      <c r="B167" s="38" t="s">
        <v>99</v>
      </c>
      <c r="C167" s="38" t="s">
        <v>1735</v>
      </c>
      <c r="D167" s="38" t="s">
        <v>1736</v>
      </c>
    </row>
    <row r="168" spans="1:4" x14ac:dyDescent="0.35">
      <c r="A168" s="38" t="s">
        <v>98</v>
      </c>
      <c r="B168" s="38" t="s">
        <v>99</v>
      </c>
      <c r="C168" s="38" t="s">
        <v>1735</v>
      </c>
      <c r="D168" s="38" t="s">
        <v>1736</v>
      </c>
    </row>
    <row r="169" spans="1:4" x14ac:dyDescent="0.35">
      <c r="A169" s="38" t="s">
        <v>100</v>
      </c>
      <c r="B169" s="38" t="s">
        <v>101</v>
      </c>
      <c r="C169" s="38" t="s">
        <v>1735</v>
      </c>
      <c r="D169" s="38" t="s">
        <v>1736</v>
      </c>
    </row>
    <row r="170" spans="1:4" x14ac:dyDescent="0.35">
      <c r="A170" s="38" t="s">
        <v>100</v>
      </c>
      <c r="B170" s="38" t="s">
        <v>101</v>
      </c>
      <c r="C170" s="38" t="s">
        <v>1735</v>
      </c>
      <c r="D170" s="38" t="s">
        <v>1736</v>
      </c>
    </row>
    <row r="171" spans="1:4" x14ac:dyDescent="0.35">
      <c r="A171" s="38" t="s">
        <v>100</v>
      </c>
      <c r="B171" s="38" t="s">
        <v>101</v>
      </c>
      <c r="C171" s="38" t="s">
        <v>1735</v>
      </c>
      <c r="D171" s="38" t="s">
        <v>1736</v>
      </c>
    </row>
    <row r="172" spans="1:4" x14ac:dyDescent="0.35">
      <c r="A172" s="38" t="s">
        <v>1784</v>
      </c>
      <c r="B172" s="38" t="s">
        <v>1785</v>
      </c>
      <c r="C172" s="38" t="s">
        <v>1735</v>
      </c>
      <c r="D172" s="38" t="s">
        <v>1736</v>
      </c>
    </row>
    <row r="173" spans="1:4" x14ac:dyDescent="0.35">
      <c r="A173" s="38" t="s">
        <v>102</v>
      </c>
      <c r="B173" s="38" t="s">
        <v>103</v>
      </c>
      <c r="C173" s="38" t="s">
        <v>1735</v>
      </c>
      <c r="D173" s="38" t="s">
        <v>1736</v>
      </c>
    </row>
    <row r="174" spans="1:4" x14ac:dyDescent="0.35">
      <c r="A174" s="38" t="s">
        <v>102</v>
      </c>
      <c r="B174" s="38" t="s">
        <v>103</v>
      </c>
      <c r="C174" s="38" t="s">
        <v>1735</v>
      </c>
      <c r="D174" s="38" t="s">
        <v>1736</v>
      </c>
    </row>
    <row r="175" spans="1:4" x14ac:dyDescent="0.35">
      <c r="A175" s="38" t="s">
        <v>102</v>
      </c>
      <c r="B175" s="38" t="s">
        <v>103</v>
      </c>
      <c r="C175" s="38" t="s">
        <v>1735</v>
      </c>
      <c r="D175" s="38" t="s">
        <v>1736</v>
      </c>
    </row>
    <row r="176" spans="1:4" x14ac:dyDescent="0.35">
      <c r="A176" s="38" t="s">
        <v>2160</v>
      </c>
      <c r="B176" s="38" t="s">
        <v>101</v>
      </c>
      <c r="C176" s="38" t="s">
        <v>1735</v>
      </c>
      <c r="D176" s="38" t="s">
        <v>1736</v>
      </c>
    </row>
    <row r="177" spans="1:4" x14ac:dyDescent="0.35">
      <c r="A177" s="38" t="s">
        <v>104</v>
      </c>
      <c r="B177" s="38" t="s">
        <v>105</v>
      </c>
      <c r="C177" s="38" t="s">
        <v>1735</v>
      </c>
      <c r="D177" s="38" t="s">
        <v>1736</v>
      </c>
    </row>
    <row r="178" spans="1:4" x14ac:dyDescent="0.35">
      <c r="A178" s="38" t="s">
        <v>104</v>
      </c>
      <c r="B178" s="38" t="s">
        <v>105</v>
      </c>
      <c r="C178" s="38" t="s">
        <v>1735</v>
      </c>
      <c r="D178" s="38" t="s">
        <v>1736</v>
      </c>
    </row>
    <row r="179" spans="1:4" x14ac:dyDescent="0.35">
      <c r="A179" s="38" t="s">
        <v>106</v>
      </c>
      <c r="B179" s="38" t="s">
        <v>107</v>
      </c>
      <c r="C179" s="38" t="s">
        <v>1735</v>
      </c>
      <c r="D179" s="38" t="s">
        <v>1736</v>
      </c>
    </row>
    <row r="180" spans="1:4" x14ac:dyDescent="0.35">
      <c r="A180" s="38" t="s">
        <v>1786</v>
      </c>
      <c r="B180" s="38" t="s">
        <v>1787</v>
      </c>
      <c r="C180" s="38" t="s">
        <v>1735</v>
      </c>
      <c r="D180" s="38" t="s">
        <v>1737</v>
      </c>
    </row>
    <row r="181" spans="1:4" x14ac:dyDescent="0.35">
      <c r="A181" s="38" t="s">
        <v>108</v>
      </c>
      <c r="B181" s="38" t="s">
        <v>109</v>
      </c>
      <c r="C181" s="38" t="s">
        <v>1735</v>
      </c>
      <c r="D181" s="38" t="s">
        <v>1736</v>
      </c>
    </row>
    <row r="182" spans="1:4" x14ac:dyDescent="0.35">
      <c r="A182" s="38" t="s">
        <v>108</v>
      </c>
      <c r="B182" s="38" t="s">
        <v>109</v>
      </c>
      <c r="C182" s="38" t="s">
        <v>1735</v>
      </c>
      <c r="D182" s="38" t="s">
        <v>1736</v>
      </c>
    </row>
    <row r="183" spans="1:4" x14ac:dyDescent="0.35">
      <c r="A183" s="38" t="s">
        <v>108</v>
      </c>
      <c r="B183" s="38" t="s">
        <v>109</v>
      </c>
      <c r="C183" s="38" t="s">
        <v>1735</v>
      </c>
      <c r="D183" s="38" t="s">
        <v>1736</v>
      </c>
    </row>
    <row r="184" spans="1:4" x14ac:dyDescent="0.35">
      <c r="A184" s="38" t="s">
        <v>108</v>
      </c>
      <c r="B184" s="38" t="s">
        <v>109</v>
      </c>
      <c r="C184" s="38" t="s">
        <v>1735</v>
      </c>
      <c r="D184" s="38" t="s">
        <v>1736</v>
      </c>
    </row>
    <row r="185" spans="1:4" x14ac:dyDescent="0.35">
      <c r="A185" s="38" t="s">
        <v>108</v>
      </c>
      <c r="B185" s="38" t="s">
        <v>109</v>
      </c>
      <c r="C185" s="38" t="s">
        <v>1735</v>
      </c>
      <c r="D185" s="38" t="s">
        <v>1736</v>
      </c>
    </row>
    <row r="186" spans="1:4" x14ac:dyDescent="0.35">
      <c r="A186" s="38" t="s">
        <v>110</v>
      </c>
      <c r="B186" s="38" t="s">
        <v>111</v>
      </c>
      <c r="C186" s="38" t="s">
        <v>1735</v>
      </c>
      <c r="D186" s="38" t="s">
        <v>1736</v>
      </c>
    </row>
    <row r="187" spans="1:4" x14ac:dyDescent="0.35">
      <c r="A187" s="38" t="s">
        <v>112</v>
      </c>
      <c r="B187" s="38" t="s">
        <v>113</v>
      </c>
      <c r="C187" s="38" t="s">
        <v>1735</v>
      </c>
      <c r="D187" s="38" t="s">
        <v>1769</v>
      </c>
    </row>
    <row r="188" spans="1:4" x14ac:dyDescent="0.35">
      <c r="A188" s="38" t="s">
        <v>112</v>
      </c>
      <c r="B188" s="38" t="s">
        <v>113</v>
      </c>
      <c r="C188" s="38" t="s">
        <v>1788</v>
      </c>
      <c r="D188" s="38" t="s">
        <v>1769</v>
      </c>
    </row>
    <row r="189" spans="1:4" x14ac:dyDescent="0.35">
      <c r="A189" s="38" t="s">
        <v>114</v>
      </c>
      <c r="B189" s="38" t="s">
        <v>115</v>
      </c>
      <c r="C189" s="38" t="s">
        <v>1735</v>
      </c>
      <c r="D189" s="38" t="s">
        <v>1736</v>
      </c>
    </row>
    <row r="190" spans="1:4" x14ac:dyDescent="0.35">
      <c r="A190" s="38" t="s">
        <v>114</v>
      </c>
      <c r="B190" s="38" t="s">
        <v>115</v>
      </c>
      <c r="C190" s="38" t="s">
        <v>1735</v>
      </c>
      <c r="D190" s="38" t="s">
        <v>1736</v>
      </c>
    </row>
    <row r="191" spans="1:4" x14ac:dyDescent="0.35">
      <c r="A191" s="38" t="s">
        <v>116</v>
      </c>
      <c r="B191" s="38" t="s">
        <v>117</v>
      </c>
      <c r="C191" s="38" t="s">
        <v>1735</v>
      </c>
      <c r="D191" s="38" t="s">
        <v>1736</v>
      </c>
    </row>
    <row r="192" spans="1:4" x14ac:dyDescent="0.35">
      <c r="A192" s="38" t="s">
        <v>116</v>
      </c>
      <c r="B192" s="38" t="s">
        <v>117</v>
      </c>
      <c r="C192" s="38" t="s">
        <v>1735</v>
      </c>
      <c r="D192" s="38" t="s">
        <v>1736</v>
      </c>
    </row>
    <row r="193" spans="1:4" x14ac:dyDescent="0.35">
      <c r="A193" s="38" t="s">
        <v>116</v>
      </c>
      <c r="B193" s="38" t="s">
        <v>117</v>
      </c>
      <c r="C193" s="38" t="s">
        <v>1735</v>
      </c>
      <c r="D193" s="38" t="s">
        <v>1736</v>
      </c>
    </row>
    <row r="194" spans="1:4" x14ac:dyDescent="0.35">
      <c r="A194" s="38" t="s">
        <v>118</v>
      </c>
      <c r="B194" s="38" t="s">
        <v>119</v>
      </c>
      <c r="C194" s="38" t="s">
        <v>1735</v>
      </c>
      <c r="D194" s="38" t="s">
        <v>1737</v>
      </c>
    </row>
    <row r="195" spans="1:4" x14ac:dyDescent="0.35">
      <c r="A195" s="38" t="s">
        <v>120</v>
      </c>
      <c r="B195" s="38" t="s">
        <v>121</v>
      </c>
      <c r="C195" s="38" t="s">
        <v>1735</v>
      </c>
      <c r="D195" s="38" t="s">
        <v>1736</v>
      </c>
    </row>
    <row r="196" spans="1:4" x14ac:dyDescent="0.35">
      <c r="A196" s="38" t="s">
        <v>120</v>
      </c>
      <c r="B196" s="38" t="s">
        <v>121</v>
      </c>
      <c r="C196" s="38" t="s">
        <v>1735</v>
      </c>
      <c r="D196" s="38" t="s">
        <v>1736</v>
      </c>
    </row>
    <row r="197" spans="1:4" x14ac:dyDescent="0.35">
      <c r="A197" s="38" t="s">
        <v>122</v>
      </c>
      <c r="B197" s="38" t="s">
        <v>123</v>
      </c>
      <c r="C197" s="38" t="s">
        <v>1735</v>
      </c>
      <c r="D197" s="38" t="s">
        <v>1736</v>
      </c>
    </row>
    <row r="198" spans="1:4" x14ac:dyDescent="0.35">
      <c r="A198" s="38" t="s">
        <v>122</v>
      </c>
      <c r="B198" s="38" t="s">
        <v>123</v>
      </c>
      <c r="C198" s="38" t="s">
        <v>1735</v>
      </c>
      <c r="D198" s="38" t="s">
        <v>1736</v>
      </c>
    </row>
    <row r="199" spans="1:4" x14ac:dyDescent="0.35">
      <c r="A199" s="38" t="s">
        <v>124</v>
      </c>
      <c r="B199" s="38" t="s">
        <v>125</v>
      </c>
      <c r="C199" s="38" t="s">
        <v>1735</v>
      </c>
      <c r="D199" s="38" t="s">
        <v>1736</v>
      </c>
    </row>
    <row r="200" spans="1:4" x14ac:dyDescent="0.35">
      <c r="A200" s="38" t="s">
        <v>124</v>
      </c>
      <c r="B200" s="38" t="s">
        <v>125</v>
      </c>
      <c r="C200" s="38" t="s">
        <v>1735</v>
      </c>
      <c r="D200" s="38" t="s">
        <v>1736</v>
      </c>
    </row>
    <row r="201" spans="1:4" x14ac:dyDescent="0.35">
      <c r="A201" s="38" t="s">
        <v>126</v>
      </c>
      <c r="B201" s="38" t="s">
        <v>127</v>
      </c>
      <c r="C201" s="38" t="s">
        <v>1735</v>
      </c>
      <c r="D201" s="38" t="s">
        <v>1736</v>
      </c>
    </row>
    <row r="202" spans="1:4" x14ac:dyDescent="0.35">
      <c r="A202" s="38" t="s">
        <v>128</v>
      </c>
      <c r="B202" s="38" t="s">
        <v>129</v>
      </c>
      <c r="C202" s="38" t="s">
        <v>1735</v>
      </c>
      <c r="D202" s="38" t="s">
        <v>1736</v>
      </c>
    </row>
    <row r="203" spans="1:4" x14ac:dyDescent="0.35">
      <c r="A203" s="38" t="s">
        <v>128</v>
      </c>
      <c r="B203" s="38" t="s">
        <v>129</v>
      </c>
      <c r="C203" s="38" t="s">
        <v>1735</v>
      </c>
      <c r="D203" s="38" t="s">
        <v>1736</v>
      </c>
    </row>
    <row r="204" spans="1:4" x14ac:dyDescent="0.35">
      <c r="A204" s="38" t="s">
        <v>1789</v>
      </c>
      <c r="B204" s="38" t="s">
        <v>1790</v>
      </c>
      <c r="C204" s="38" t="s">
        <v>1735</v>
      </c>
      <c r="D204" s="38" t="s">
        <v>1737</v>
      </c>
    </row>
    <row r="205" spans="1:4" x14ac:dyDescent="0.35">
      <c r="A205" s="38" t="s">
        <v>130</v>
      </c>
      <c r="B205" s="38" t="s">
        <v>131</v>
      </c>
      <c r="C205" s="38" t="s">
        <v>1735</v>
      </c>
      <c r="D205" s="38" t="s">
        <v>1736</v>
      </c>
    </row>
    <row r="206" spans="1:4" x14ac:dyDescent="0.35">
      <c r="A206" s="38" t="s">
        <v>130</v>
      </c>
      <c r="B206" s="38" t="s">
        <v>131</v>
      </c>
      <c r="C206" s="38" t="s">
        <v>1735</v>
      </c>
      <c r="D206" s="38" t="s">
        <v>1736</v>
      </c>
    </row>
    <row r="207" spans="1:4" x14ac:dyDescent="0.35">
      <c r="A207" s="38" t="s">
        <v>130</v>
      </c>
      <c r="B207" s="38" t="s">
        <v>131</v>
      </c>
      <c r="C207" s="38" t="s">
        <v>1735</v>
      </c>
      <c r="D207" s="38" t="s">
        <v>1736</v>
      </c>
    </row>
    <row r="208" spans="1:4" x14ac:dyDescent="0.35">
      <c r="A208" s="38" t="s">
        <v>1791</v>
      </c>
      <c r="B208" s="38" t="s">
        <v>1792</v>
      </c>
      <c r="C208" s="38" t="s">
        <v>1735</v>
      </c>
      <c r="D208" s="38" t="s">
        <v>1737</v>
      </c>
    </row>
    <row r="209" spans="1:4" x14ac:dyDescent="0.35">
      <c r="A209" s="38" t="s">
        <v>132</v>
      </c>
      <c r="B209" s="38" t="s">
        <v>133</v>
      </c>
      <c r="C209" s="38" t="s">
        <v>1735</v>
      </c>
      <c r="D209" s="38" t="s">
        <v>1736</v>
      </c>
    </row>
    <row r="210" spans="1:4" x14ac:dyDescent="0.35">
      <c r="A210" s="38" t="s">
        <v>132</v>
      </c>
      <c r="B210" s="38" t="s">
        <v>133</v>
      </c>
      <c r="C210" s="38" t="s">
        <v>1735</v>
      </c>
      <c r="D210" s="38" t="s">
        <v>1736</v>
      </c>
    </row>
    <row r="211" spans="1:4" x14ac:dyDescent="0.35">
      <c r="A211" s="38" t="s">
        <v>132</v>
      </c>
      <c r="B211" s="38" t="s">
        <v>133</v>
      </c>
      <c r="C211" s="38" t="s">
        <v>1735</v>
      </c>
      <c r="D211" s="38" t="s">
        <v>1736</v>
      </c>
    </row>
    <row r="212" spans="1:4" x14ac:dyDescent="0.35">
      <c r="A212" s="38" t="s">
        <v>134</v>
      </c>
      <c r="B212" s="38" t="s">
        <v>135</v>
      </c>
      <c r="C212" s="38" t="s">
        <v>1735</v>
      </c>
      <c r="D212" s="38" t="s">
        <v>1736</v>
      </c>
    </row>
    <row r="213" spans="1:4" x14ac:dyDescent="0.35">
      <c r="A213" s="38" t="s">
        <v>134</v>
      </c>
      <c r="B213" s="38" t="s">
        <v>135</v>
      </c>
      <c r="C213" s="38" t="s">
        <v>1735</v>
      </c>
      <c r="D213" s="38" t="s">
        <v>1736</v>
      </c>
    </row>
    <row r="214" spans="1:4" x14ac:dyDescent="0.35">
      <c r="A214" s="38" t="s">
        <v>136</v>
      </c>
      <c r="B214" s="38" t="s">
        <v>137</v>
      </c>
      <c r="C214" s="38" t="s">
        <v>1735</v>
      </c>
      <c r="D214" s="38" t="s">
        <v>1793</v>
      </c>
    </row>
    <row r="215" spans="1:4" x14ac:dyDescent="0.35">
      <c r="A215" s="38" t="s">
        <v>138</v>
      </c>
      <c r="B215" s="38" t="s">
        <v>139</v>
      </c>
      <c r="C215" s="38" t="s">
        <v>1735</v>
      </c>
      <c r="D215" s="38" t="s">
        <v>1793</v>
      </c>
    </row>
    <row r="216" spans="1:4" x14ac:dyDescent="0.35">
      <c r="A216" s="38" t="s">
        <v>2215</v>
      </c>
      <c r="B216" s="38" t="s">
        <v>2216</v>
      </c>
      <c r="C216" s="38" t="s">
        <v>1735</v>
      </c>
      <c r="D216" s="38" t="s">
        <v>1736</v>
      </c>
    </row>
    <row r="217" spans="1:4" x14ac:dyDescent="0.35">
      <c r="A217" s="38" t="s">
        <v>140</v>
      </c>
      <c r="B217" s="38" t="s">
        <v>141</v>
      </c>
      <c r="C217" s="38" t="s">
        <v>1735</v>
      </c>
      <c r="D217" s="38" t="s">
        <v>1769</v>
      </c>
    </row>
    <row r="218" spans="1:4" x14ac:dyDescent="0.35">
      <c r="A218" s="38" t="s">
        <v>140</v>
      </c>
      <c r="B218" s="38" t="s">
        <v>141</v>
      </c>
      <c r="C218" s="38" t="s">
        <v>1735</v>
      </c>
      <c r="D218" s="38" t="s">
        <v>1769</v>
      </c>
    </row>
    <row r="219" spans="1:4" x14ac:dyDescent="0.35">
      <c r="A219" s="38" t="s">
        <v>1794</v>
      </c>
      <c r="B219" s="38" t="s">
        <v>1795</v>
      </c>
      <c r="C219" s="38" t="s">
        <v>1735</v>
      </c>
      <c r="D219" s="38" t="s">
        <v>1736</v>
      </c>
    </row>
    <row r="220" spans="1:4" x14ac:dyDescent="0.35">
      <c r="A220" s="38" t="s">
        <v>142</v>
      </c>
      <c r="B220" s="38" t="s">
        <v>143</v>
      </c>
      <c r="C220" s="38" t="s">
        <v>1735</v>
      </c>
      <c r="D220" s="38" t="s">
        <v>1736</v>
      </c>
    </row>
    <row r="221" spans="1:4" x14ac:dyDescent="0.35">
      <c r="A221" s="38" t="s">
        <v>144</v>
      </c>
      <c r="B221" s="38" t="s">
        <v>145</v>
      </c>
      <c r="C221" s="38" t="s">
        <v>1735</v>
      </c>
      <c r="D221" s="38" t="s">
        <v>1736</v>
      </c>
    </row>
    <row r="222" spans="1:4" x14ac:dyDescent="0.35">
      <c r="A222" s="38" t="s">
        <v>146</v>
      </c>
      <c r="B222" s="38" t="s">
        <v>147</v>
      </c>
      <c r="C222" s="38" t="s">
        <v>1735</v>
      </c>
      <c r="D222" s="38" t="s">
        <v>1736</v>
      </c>
    </row>
    <row r="223" spans="1:4" x14ac:dyDescent="0.35">
      <c r="A223" s="38" t="s">
        <v>0</v>
      </c>
      <c r="B223" s="38" t="s">
        <v>148</v>
      </c>
      <c r="C223" s="38" t="s">
        <v>1735</v>
      </c>
      <c r="D223" s="38" t="s">
        <v>1736</v>
      </c>
    </row>
    <row r="224" spans="1:4" x14ac:dyDescent="0.35">
      <c r="A224" s="38" t="s">
        <v>149</v>
      </c>
      <c r="B224" s="38" t="s">
        <v>150</v>
      </c>
      <c r="C224" s="38" t="s">
        <v>1735</v>
      </c>
      <c r="D224" s="38" t="s">
        <v>1736</v>
      </c>
    </row>
    <row r="225" spans="1:4" x14ac:dyDescent="0.35">
      <c r="A225" s="38" t="s">
        <v>151</v>
      </c>
      <c r="B225" s="38" t="s">
        <v>152</v>
      </c>
      <c r="C225" s="38" t="s">
        <v>1735</v>
      </c>
      <c r="D225" s="38" t="s">
        <v>1736</v>
      </c>
    </row>
    <row r="226" spans="1:4" x14ac:dyDescent="0.35">
      <c r="A226" s="38" t="s">
        <v>153</v>
      </c>
      <c r="B226" s="38" t="s">
        <v>154</v>
      </c>
      <c r="C226" s="38" t="s">
        <v>1735</v>
      </c>
      <c r="D226" s="38" t="s">
        <v>1736</v>
      </c>
    </row>
    <row r="227" spans="1:4" x14ac:dyDescent="0.35">
      <c r="A227" s="38" t="s">
        <v>153</v>
      </c>
      <c r="B227" s="38" t="s">
        <v>154</v>
      </c>
      <c r="C227" s="38" t="s">
        <v>1735</v>
      </c>
      <c r="D227" s="38" t="s">
        <v>1736</v>
      </c>
    </row>
    <row r="228" spans="1:4" x14ac:dyDescent="0.35">
      <c r="A228" s="38" t="s">
        <v>155</v>
      </c>
      <c r="B228" s="38" t="s">
        <v>156</v>
      </c>
      <c r="C228" s="38" t="s">
        <v>1735</v>
      </c>
      <c r="D228" s="38" t="s">
        <v>1769</v>
      </c>
    </row>
    <row r="229" spans="1:4" x14ac:dyDescent="0.35">
      <c r="A229" s="38" t="s">
        <v>2130</v>
      </c>
      <c r="B229" s="38" t="s">
        <v>2131</v>
      </c>
      <c r="C229" s="38" t="s">
        <v>1735</v>
      </c>
      <c r="D229" s="38" t="s">
        <v>1737</v>
      </c>
    </row>
    <row r="230" spans="1:4" x14ac:dyDescent="0.35">
      <c r="A230" s="38" t="s">
        <v>157</v>
      </c>
      <c r="B230" s="38" t="s">
        <v>158</v>
      </c>
      <c r="C230" s="38" t="s">
        <v>1735</v>
      </c>
      <c r="D230" s="38" t="s">
        <v>1736</v>
      </c>
    </row>
    <row r="231" spans="1:4" x14ac:dyDescent="0.35">
      <c r="A231" s="38" t="s">
        <v>1796</v>
      </c>
      <c r="B231" s="38" t="s">
        <v>1797</v>
      </c>
      <c r="C231" s="38" t="s">
        <v>1735</v>
      </c>
      <c r="D231" s="38" t="s">
        <v>1736</v>
      </c>
    </row>
    <row r="232" spans="1:4" x14ac:dyDescent="0.35">
      <c r="A232" s="38" t="s">
        <v>159</v>
      </c>
      <c r="B232" s="38" t="s">
        <v>160</v>
      </c>
      <c r="C232" s="38" t="s">
        <v>1735</v>
      </c>
      <c r="D232" s="38" t="s">
        <v>1798</v>
      </c>
    </row>
    <row r="233" spans="1:4" x14ac:dyDescent="0.35">
      <c r="A233" s="38" t="s">
        <v>2136</v>
      </c>
      <c r="B233" s="38" t="s">
        <v>2137</v>
      </c>
      <c r="C233" s="38" t="s">
        <v>1735</v>
      </c>
      <c r="D233" s="38" t="s">
        <v>1798</v>
      </c>
    </row>
    <row r="234" spans="1:4" x14ac:dyDescent="0.35">
      <c r="A234" s="38" t="s">
        <v>161</v>
      </c>
      <c r="B234" s="38" t="s">
        <v>162</v>
      </c>
      <c r="C234" s="38" t="s">
        <v>1735</v>
      </c>
      <c r="D234" s="38" t="s">
        <v>1798</v>
      </c>
    </row>
    <row r="235" spans="1:4" x14ac:dyDescent="0.35">
      <c r="A235" s="38" t="s">
        <v>161</v>
      </c>
      <c r="B235" s="38" t="s">
        <v>162</v>
      </c>
      <c r="C235" s="38" t="s">
        <v>1735</v>
      </c>
      <c r="D235" s="38" t="s">
        <v>1798</v>
      </c>
    </row>
    <row r="236" spans="1:4" x14ac:dyDescent="0.35">
      <c r="A236" s="38" t="s">
        <v>163</v>
      </c>
      <c r="B236" s="38" t="s">
        <v>164</v>
      </c>
      <c r="C236" s="38" t="s">
        <v>1735</v>
      </c>
      <c r="D236" s="38" t="s">
        <v>1798</v>
      </c>
    </row>
    <row r="237" spans="1:4" x14ac:dyDescent="0.35">
      <c r="A237" s="38" t="s">
        <v>163</v>
      </c>
      <c r="B237" s="38" t="s">
        <v>164</v>
      </c>
      <c r="C237" s="38" t="s">
        <v>1735</v>
      </c>
      <c r="D237" s="38" t="s">
        <v>1798</v>
      </c>
    </row>
    <row r="238" spans="1:4" x14ac:dyDescent="0.35">
      <c r="A238" s="38" t="s">
        <v>165</v>
      </c>
      <c r="B238" s="38" t="s">
        <v>166</v>
      </c>
      <c r="C238" s="38" t="s">
        <v>1735</v>
      </c>
      <c r="D238" s="38" t="s">
        <v>1798</v>
      </c>
    </row>
    <row r="239" spans="1:4" x14ac:dyDescent="0.35">
      <c r="A239" s="38" t="s">
        <v>165</v>
      </c>
      <c r="B239" s="38" t="s">
        <v>166</v>
      </c>
      <c r="C239" s="38" t="s">
        <v>1735</v>
      </c>
      <c r="D239" s="38" t="s">
        <v>1798</v>
      </c>
    </row>
    <row r="240" spans="1:4" x14ac:dyDescent="0.35">
      <c r="A240" s="38" t="s">
        <v>165</v>
      </c>
      <c r="B240" s="38" t="s">
        <v>166</v>
      </c>
      <c r="C240" s="38" t="s">
        <v>1735</v>
      </c>
      <c r="D240" s="38" t="s">
        <v>1798</v>
      </c>
    </row>
    <row r="241" spans="1:4" x14ac:dyDescent="0.35">
      <c r="A241" s="38" t="s">
        <v>167</v>
      </c>
      <c r="B241" s="38" t="s">
        <v>168</v>
      </c>
      <c r="C241" s="38" t="s">
        <v>1735</v>
      </c>
      <c r="D241" s="38" t="s">
        <v>1798</v>
      </c>
    </row>
    <row r="242" spans="1:4" x14ac:dyDescent="0.35">
      <c r="A242" s="38" t="s">
        <v>169</v>
      </c>
      <c r="B242" s="38" t="s">
        <v>170</v>
      </c>
      <c r="C242" s="38" t="s">
        <v>1735</v>
      </c>
      <c r="D242" s="38" t="s">
        <v>1798</v>
      </c>
    </row>
    <row r="243" spans="1:4" x14ac:dyDescent="0.35">
      <c r="A243" s="38" t="s">
        <v>169</v>
      </c>
      <c r="B243" s="38" t="s">
        <v>170</v>
      </c>
      <c r="C243" s="38" t="s">
        <v>1735</v>
      </c>
      <c r="D243" s="38" t="s">
        <v>1798</v>
      </c>
    </row>
    <row r="244" spans="1:4" x14ac:dyDescent="0.35">
      <c r="A244" s="38" t="s">
        <v>169</v>
      </c>
      <c r="B244" s="38" t="s">
        <v>170</v>
      </c>
      <c r="C244" s="38" t="s">
        <v>1735</v>
      </c>
      <c r="D244" s="38" t="s">
        <v>1798</v>
      </c>
    </row>
    <row r="245" spans="1:4" x14ac:dyDescent="0.35">
      <c r="A245" s="38" t="s">
        <v>171</v>
      </c>
      <c r="B245" s="38" t="s">
        <v>172</v>
      </c>
      <c r="C245" s="38" t="s">
        <v>1735</v>
      </c>
      <c r="D245" s="38" t="s">
        <v>1798</v>
      </c>
    </row>
    <row r="246" spans="1:4" x14ac:dyDescent="0.35">
      <c r="A246" s="38" t="s">
        <v>171</v>
      </c>
      <c r="B246" s="38" t="s">
        <v>172</v>
      </c>
      <c r="C246" s="38" t="s">
        <v>1735</v>
      </c>
      <c r="D246" s="38" t="s">
        <v>1798</v>
      </c>
    </row>
    <row r="247" spans="1:4" x14ac:dyDescent="0.35">
      <c r="A247" s="38" t="s">
        <v>173</v>
      </c>
      <c r="B247" s="38" t="s">
        <v>174</v>
      </c>
      <c r="C247" s="38" t="s">
        <v>1735</v>
      </c>
      <c r="D247" s="38" t="s">
        <v>1798</v>
      </c>
    </row>
    <row r="248" spans="1:4" x14ac:dyDescent="0.35">
      <c r="A248" s="38" t="s">
        <v>175</v>
      </c>
      <c r="B248" s="38" t="s">
        <v>176</v>
      </c>
      <c r="C248" s="38" t="s">
        <v>1735</v>
      </c>
      <c r="D248" s="38" t="s">
        <v>1798</v>
      </c>
    </row>
    <row r="249" spans="1:4" x14ac:dyDescent="0.35">
      <c r="A249" s="38" t="s">
        <v>175</v>
      </c>
      <c r="B249" s="38" t="s">
        <v>176</v>
      </c>
      <c r="C249" s="38" t="s">
        <v>1735</v>
      </c>
      <c r="D249" s="38" t="s">
        <v>1798</v>
      </c>
    </row>
    <row r="250" spans="1:4" x14ac:dyDescent="0.35">
      <c r="A250" s="38" t="s">
        <v>175</v>
      </c>
      <c r="B250" s="38" t="s">
        <v>176</v>
      </c>
      <c r="C250" s="38" t="s">
        <v>1735</v>
      </c>
      <c r="D250" s="38" t="s">
        <v>1798</v>
      </c>
    </row>
    <row r="251" spans="1:4" x14ac:dyDescent="0.35">
      <c r="A251" s="38" t="s">
        <v>1799</v>
      </c>
      <c r="B251" s="38" t="s">
        <v>1800</v>
      </c>
      <c r="C251" s="38" t="s">
        <v>1735</v>
      </c>
      <c r="D251" s="38" t="s">
        <v>1737</v>
      </c>
    </row>
    <row r="252" spans="1:4" x14ac:dyDescent="0.35">
      <c r="A252" s="38" t="s">
        <v>1799</v>
      </c>
      <c r="B252" s="38" t="s">
        <v>1800</v>
      </c>
      <c r="C252" s="38" t="s">
        <v>1735</v>
      </c>
      <c r="D252" s="38" t="s">
        <v>1737</v>
      </c>
    </row>
    <row r="253" spans="1:4" x14ac:dyDescent="0.35">
      <c r="A253" s="38" t="s">
        <v>177</v>
      </c>
      <c r="B253" s="38" t="s">
        <v>178</v>
      </c>
      <c r="C253" s="38" t="s">
        <v>1735</v>
      </c>
      <c r="D253" s="38" t="s">
        <v>1737</v>
      </c>
    </row>
    <row r="254" spans="1:4" x14ac:dyDescent="0.35">
      <c r="A254" s="38" t="s">
        <v>1801</v>
      </c>
      <c r="B254" s="38" t="s">
        <v>1802</v>
      </c>
      <c r="C254" s="38" t="s">
        <v>1735</v>
      </c>
      <c r="D254" s="38" t="s">
        <v>1793</v>
      </c>
    </row>
    <row r="255" spans="1:4" x14ac:dyDescent="0.35">
      <c r="A255" s="38" t="s">
        <v>179</v>
      </c>
      <c r="B255" s="38" t="s">
        <v>180</v>
      </c>
      <c r="C255" s="38" t="s">
        <v>1735</v>
      </c>
      <c r="D255" s="38" t="s">
        <v>1793</v>
      </c>
    </row>
    <row r="256" spans="1:4" x14ac:dyDescent="0.35">
      <c r="A256" s="38" t="s">
        <v>179</v>
      </c>
      <c r="B256" s="38" t="s">
        <v>180</v>
      </c>
      <c r="C256" s="38" t="s">
        <v>1788</v>
      </c>
      <c r="D256" s="38" t="s">
        <v>1793</v>
      </c>
    </row>
    <row r="257" spans="1:4" x14ac:dyDescent="0.35">
      <c r="A257" s="38" t="s">
        <v>181</v>
      </c>
      <c r="B257" s="38" t="s">
        <v>182</v>
      </c>
      <c r="C257" s="38" t="s">
        <v>1735</v>
      </c>
      <c r="D257" s="38" t="s">
        <v>1798</v>
      </c>
    </row>
    <row r="258" spans="1:4" x14ac:dyDescent="0.35">
      <c r="A258" s="38" t="s">
        <v>2134</v>
      </c>
      <c r="B258" s="38" t="s">
        <v>2135</v>
      </c>
      <c r="C258" s="38" t="s">
        <v>1735</v>
      </c>
      <c r="D258" s="38" t="s">
        <v>1737</v>
      </c>
    </row>
    <row r="259" spans="1:4" x14ac:dyDescent="0.35">
      <c r="A259" s="38" t="s">
        <v>183</v>
      </c>
      <c r="B259" s="38" t="s">
        <v>184</v>
      </c>
      <c r="C259" s="38" t="s">
        <v>1735</v>
      </c>
      <c r="D259" s="38" t="s">
        <v>1737</v>
      </c>
    </row>
    <row r="260" spans="1:4" x14ac:dyDescent="0.35">
      <c r="A260" s="38" t="s">
        <v>185</v>
      </c>
      <c r="B260" s="38" t="s">
        <v>186</v>
      </c>
      <c r="C260" s="38" t="s">
        <v>1735</v>
      </c>
      <c r="D260" s="38" t="s">
        <v>1737</v>
      </c>
    </row>
    <row r="261" spans="1:4" x14ac:dyDescent="0.35">
      <c r="A261" s="38" t="s">
        <v>185</v>
      </c>
      <c r="B261" s="38" t="s">
        <v>186</v>
      </c>
      <c r="C261" s="38" t="s">
        <v>1735</v>
      </c>
      <c r="D261" s="38" t="s">
        <v>1737</v>
      </c>
    </row>
    <row r="262" spans="1:4" x14ac:dyDescent="0.35">
      <c r="A262" s="38" t="s">
        <v>187</v>
      </c>
      <c r="B262" s="38" t="s">
        <v>188</v>
      </c>
      <c r="C262" s="38" t="s">
        <v>1735</v>
      </c>
      <c r="D262" s="38" t="s">
        <v>1737</v>
      </c>
    </row>
    <row r="263" spans="1:4" x14ac:dyDescent="0.35">
      <c r="A263" s="38" t="s">
        <v>187</v>
      </c>
      <c r="B263" s="38" t="s">
        <v>188</v>
      </c>
      <c r="C263" s="38" t="s">
        <v>1735</v>
      </c>
      <c r="D263" s="38" t="s">
        <v>1737</v>
      </c>
    </row>
    <row r="264" spans="1:4" x14ac:dyDescent="0.35">
      <c r="A264" s="38" t="s">
        <v>189</v>
      </c>
      <c r="B264" s="38" t="s">
        <v>190</v>
      </c>
      <c r="C264" s="38" t="s">
        <v>1735</v>
      </c>
      <c r="D264" s="38" t="s">
        <v>1737</v>
      </c>
    </row>
    <row r="265" spans="1:4" x14ac:dyDescent="0.35">
      <c r="A265" s="38" t="s">
        <v>191</v>
      </c>
      <c r="B265" s="38" t="s">
        <v>192</v>
      </c>
      <c r="C265" s="38" t="s">
        <v>1735</v>
      </c>
      <c r="D265" s="38" t="s">
        <v>1737</v>
      </c>
    </row>
    <row r="266" spans="1:4" x14ac:dyDescent="0.35">
      <c r="A266" s="38" t="s">
        <v>1803</v>
      </c>
      <c r="B266" s="38" t="s">
        <v>1804</v>
      </c>
      <c r="C266" s="38" t="s">
        <v>1735</v>
      </c>
      <c r="D266" s="38" t="s">
        <v>1737</v>
      </c>
    </row>
    <row r="267" spans="1:4" x14ac:dyDescent="0.35">
      <c r="A267" s="38" t="s">
        <v>193</v>
      </c>
      <c r="B267" s="38" t="s">
        <v>194</v>
      </c>
      <c r="C267" s="38" t="s">
        <v>1735</v>
      </c>
      <c r="D267" s="38" t="s">
        <v>1737</v>
      </c>
    </row>
    <row r="268" spans="1:4" x14ac:dyDescent="0.35">
      <c r="A268" s="38" t="s">
        <v>193</v>
      </c>
      <c r="B268" s="38" t="s">
        <v>194</v>
      </c>
      <c r="C268" s="38" t="s">
        <v>1735</v>
      </c>
      <c r="D268" s="38" t="s">
        <v>1737</v>
      </c>
    </row>
    <row r="269" spans="1:4" x14ac:dyDescent="0.35">
      <c r="A269" s="38" t="s">
        <v>195</v>
      </c>
      <c r="B269" s="38" t="s">
        <v>196</v>
      </c>
      <c r="C269" s="38" t="s">
        <v>1735</v>
      </c>
      <c r="D269" s="38" t="s">
        <v>1737</v>
      </c>
    </row>
    <row r="270" spans="1:4" x14ac:dyDescent="0.35">
      <c r="A270" s="38" t="s">
        <v>195</v>
      </c>
      <c r="B270" s="38" t="s">
        <v>196</v>
      </c>
      <c r="C270" s="38" t="s">
        <v>1735</v>
      </c>
      <c r="D270" s="38" t="s">
        <v>1737</v>
      </c>
    </row>
    <row r="271" spans="1:4" x14ac:dyDescent="0.35">
      <c r="A271" s="38" t="s">
        <v>195</v>
      </c>
      <c r="B271" s="38" t="s">
        <v>196</v>
      </c>
      <c r="C271" s="38" t="s">
        <v>1735</v>
      </c>
      <c r="D271" s="38" t="s">
        <v>1737</v>
      </c>
    </row>
    <row r="272" spans="1:4" x14ac:dyDescent="0.35">
      <c r="A272" s="38" t="s">
        <v>2269</v>
      </c>
      <c r="B272" s="38" t="s">
        <v>2270</v>
      </c>
      <c r="C272" s="38" t="s">
        <v>1735</v>
      </c>
      <c r="D272" s="38" t="s">
        <v>1737</v>
      </c>
    </row>
    <row r="273" spans="1:4" x14ac:dyDescent="0.35">
      <c r="A273" s="42" t="s">
        <v>2245</v>
      </c>
      <c r="B273" s="38" t="s">
        <v>2246</v>
      </c>
      <c r="C273" s="38" t="s">
        <v>1735</v>
      </c>
      <c r="D273" s="38" t="s">
        <v>1737</v>
      </c>
    </row>
    <row r="274" spans="1:4" x14ac:dyDescent="0.35">
      <c r="A274" s="38" t="s">
        <v>197</v>
      </c>
      <c r="B274" s="38" t="s">
        <v>198</v>
      </c>
      <c r="C274" s="38" t="s">
        <v>1735</v>
      </c>
      <c r="D274" s="38" t="s">
        <v>1737</v>
      </c>
    </row>
    <row r="275" spans="1:4" x14ac:dyDescent="0.35">
      <c r="A275" s="38" t="s">
        <v>197</v>
      </c>
      <c r="B275" s="38" t="s">
        <v>198</v>
      </c>
      <c r="C275" s="38" t="s">
        <v>1735</v>
      </c>
      <c r="D275" s="38" t="s">
        <v>1737</v>
      </c>
    </row>
    <row r="276" spans="1:4" x14ac:dyDescent="0.35">
      <c r="A276" s="38" t="s">
        <v>197</v>
      </c>
      <c r="B276" s="38" t="s">
        <v>198</v>
      </c>
      <c r="C276" s="38" t="s">
        <v>1735</v>
      </c>
      <c r="D276" s="38" t="s">
        <v>1737</v>
      </c>
    </row>
    <row r="277" spans="1:4" x14ac:dyDescent="0.35">
      <c r="A277" s="38" t="s">
        <v>199</v>
      </c>
      <c r="B277" s="38" t="s">
        <v>200</v>
      </c>
      <c r="C277" s="38" t="s">
        <v>1735</v>
      </c>
      <c r="D277" s="38" t="s">
        <v>1737</v>
      </c>
    </row>
    <row r="278" spans="1:4" x14ac:dyDescent="0.35">
      <c r="A278" s="38" t="s">
        <v>2104</v>
      </c>
      <c r="B278" s="38" t="s">
        <v>2105</v>
      </c>
      <c r="C278" s="38" t="s">
        <v>1735</v>
      </c>
      <c r="D278" s="38" t="s">
        <v>1737</v>
      </c>
    </row>
    <row r="279" spans="1:4" x14ac:dyDescent="0.35">
      <c r="A279" s="42" t="s">
        <v>2247</v>
      </c>
      <c r="B279" s="42" t="s">
        <v>2248</v>
      </c>
      <c r="C279" s="38" t="s">
        <v>1735</v>
      </c>
      <c r="D279" s="38" t="s">
        <v>1737</v>
      </c>
    </row>
    <row r="280" spans="1:4" x14ac:dyDescent="0.35">
      <c r="A280" s="38" t="s">
        <v>201</v>
      </c>
      <c r="B280" s="38" t="s">
        <v>202</v>
      </c>
      <c r="C280" s="38" t="s">
        <v>1735</v>
      </c>
      <c r="D280" s="38" t="s">
        <v>1737</v>
      </c>
    </row>
    <row r="281" spans="1:4" x14ac:dyDescent="0.35">
      <c r="A281" s="38" t="s">
        <v>201</v>
      </c>
      <c r="B281" s="38" t="s">
        <v>202</v>
      </c>
      <c r="C281" s="38" t="s">
        <v>1735</v>
      </c>
      <c r="D281" s="38" t="s">
        <v>1737</v>
      </c>
    </row>
    <row r="282" spans="1:4" x14ac:dyDescent="0.35">
      <c r="A282" s="38" t="s">
        <v>203</v>
      </c>
      <c r="B282" s="38" t="s">
        <v>204</v>
      </c>
      <c r="C282" s="38" t="s">
        <v>1735</v>
      </c>
      <c r="D282" s="38" t="s">
        <v>1737</v>
      </c>
    </row>
    <row r="283" spans="1:4" x14ac:dyDescent="0.35">
      <c r="A283" s="38" t="s">
        <v>203</v>
      </c>
      <c r="B283" s="38" t="s">
        <v>204</v>
      </c>
      <c r="C283" s="38" t="s">
        <v>1735</v>
      </c>
      <c r="D283" s="38" t="s">
        <v>1737</v>
      </c>
    </row>
    <row r="284" spans="1:4" x14ac:dyDescent="0.35">
      <c r="A284" s="38" t="s">
        <v>203</v>
      </c>
      <c r="B284" s="38" t="s">
        <v>204</v>
      </c>
      <c r="C284" s="38" t="s">
        <v>1735</v>
      </c>
      <c r="D284" s="38" t="s">
        <v>1737</v>
      </c>
    </row>
    <row r="285" spans="1:4" x14ac:dyDescent="0.35">
      <c r="A285" s="38" t="s">
        <v>205</v>
      </c>
      <c r="B285" s="38" t="s">
        <v>206</v>
      </c>
      <c r="C285" s="38" t="s">
        <v>1735</v>
      </c>
      <c r="D285" s="38" t="s">
        <v>1737</v>
      </c>
    </row>
    <row r="286" spans="1:4" x14ac:dyDescent="0.35">
      <c r="A286" s="38" t="s">
        <v>205</v>
      </c>
      <c r="B286" s="38" t="s">
        <v>206</v>
      </c>
      <c r="C286" s="38" t="s">
        <v>1735</v>
      </c>
      <c r="D286" s="38" t="s">
        <v>1737</v>
      </c>
    </row>
    <row r="287" spans="1:4" x14ac:dyDescent="0.35">
      <c r="A287" s="38" t="s">
        <v>2154</v>
      </c>
      <c r="B287" s="38" t="s">
        <v>2155</v>
      </c>
      <c r="C287" s="38" t="s">
        <v>1735</v>
      </c>
      <c r="D287" s="38" t="s">
        <v>1737</v>
      </c>
    </row>
    <row r="288" spans="1:4" x14ac:dyDescent="0.35">
      <c r="A288" s="38" t="s">
        <v>2205</v>
      </c>
      <c r="B288" s="38" t="s">
        <v>2206</v>
      </c>
      <c r="C288" s="38" t="s">
        <v>1735</v>
      </c>
      <c r="D288" s="38" t="s">
        <v>1776</v>
      </c>
    </row>
    <row r="289" spans="1:4" x14ac:dyDescent="0.35">
      <c r="A289" s="38" t="s">
        <v>207</v>
      </c>
      <c r="B289" s="38" t="s">
        <v>208</v>
      </c>
      <c r="C289" s="38" t="s">
        <v>1735</v>
      </c>
      <c r="D289" s="38" t="s">
        <v>1755</v>
      </c>
    </row>
    <row r="290" spans="1:4" x14ac:dyDescent="0.35">
      <c r="A290" s="38" t="s">
        <v>207</v>
      </c>
      <c r="B290" s="38" t="s">
        <v>208</v>
      </c>
      <c r="C290" s="38" t="s">
        <v>1735</v>
      </c>
      <c r="D290" s="38" t="s">
        <v>1755</v>
      </c>
    </row>
    <row r="291" spans="1:4" x14ac:dyDescent="0.35">
      <c r="A291" s="38" t="s">
        <v>207</v>
      </c>
      <c r="B291" s="38" t="s">
        <v>208</v>
      </c>
      <c r="C291" s="38" t="s">
        <v>1735</v>
      </c>
      <c r="D291" s="38" t="s">
        <v>1755</v>
      </c>
    </row>
    <row r="292" spans="1:4" x14ac:dyDescent="0.35">
      <c r="A292" s="38" t="s">
        <v>207</v>
      </c>
      <c r="B292" s="38" t="s">
        <v>208</v>
      </c>
      <c r="C292" s="38" t="s">
        <v>1735</v>
      </c>
      <c r="D292" s="38" t="s">
        <v>1755</v>
      </c>
    </row>
    <row r="293" spans="1:4" x14ac:dyDescent="0.35">
      <c r="A293" s="38" t="s">
        <v>207</v>
      </c>
      <c r="B293" s="38" t="s">
        <v>208</v>
      </c>
      <c r="C293" s="38" t="s">
        <v>1735</v>
      </c>
      <c r="D293" s="38" t="s">
        <v>1755</v>
      </c>
    </row>
    <row r="294" spans="1:4" x14ac:dyDescent="0.35">
      <c r="A294" s="38" t="s">
        <v>207</v>
      </c>
      <c r="B294" s="38" t="s">
        <v>208</v>
      </c>
      <c r="C294" s="38" t="s">
        <v>1735</v>
      </c>
      <c r="D294" s="38" t="s">
        <v>1755</v>
      </c>
    </row>
    <row r="295" spans="1:4" x14ac:dyDescent="0.35">
      <c r="A295" s="38" t="s">
        <v>2253</v>
      </c>
      <c r="B295" s="38" t="s">
        <v>2254</v>
      </c>
      <c r="C295" s="38" t="s">
        <v>1735</v>
      </c>
      <c r="D295" s="38" t="s">
        <v>1737</v>
      </c>
    </row>
    <row r="296" spans="1:4" x14ac:dyDescent="0.35">
      <c r="A296" s="38" t="s">
        <v>2152</v>
      </c>
      <c r="B296" s="38" t="s">
        <v>2153</v>
      </c>
      <c r="C296" s="38" t="s">
        <v>1735</v>
      </c>
      <c r="D296" s="38" t="s">
        <v>1737</v>
      </c>
    </row>
    <row r="297" spans="1:4" x14ac:dyDescent="0.35">
      <c r="A297" s="38" t="s">
        <v>2165</v>
      </c>
      <c r="B297" s="38" t="s">
        <v>2166</v>
      </c>
      <c r="C297" s="38" t="s">
        <v>1735</v>
      </c>
      <c r="D297" s="38" t="s">
        <v>1769</v>
      </c>
    </row>
    <row r="298" spans="1:4" x14ac:dyDescent="0.35">
      <c r="A298" s="38" t="s">
        <v>1805</v>
      </c>
      <c r="B298" s="38" t="s">
        <v>1806</v>
      </c>
      <c r="C298" s="38" t="s">
        <v>1735</v>
      </c>
      <c r="D298" s="38" t="s">
        <v>1798</v>
      </c>
    </row>
    <row r="299" spans="1:4" x14ac:dyDescent="0.35">
      <c r="A299" s="38" t="s">
        <v>209</v>
      </c>
      <c r="B299" s="38" t="s">
        <v>210</v>
      </c>
      <c r="C299" s="38" t="s">
        <v>1735</v>
      </c>
      <c r="D299" s="38" t="s">
        <v>1769</v>
      </c>
    </row>
    <row r="300" spans="1:4" x14ac:dyDescent="0.35">
      <c r="A300" s="38" t="s">
        <v>211</v>
      </c>
      <c r="B300" s="38" t="s">
        <v>212</v>
      </c>
      <c r="C300" s="38" t="s">
        <v>1735</v>
      </c>
      <c r="D300" s="38" t="s">
        <v>1736</v>
      </c>
    </row>
    <row r="301" spans="1:4" x14ac:dyDescent="0.35">
      <c r="A301" s="38" t="s">
        <v>211</v>
      </c>
      <c r="B301" s="38" t="s">
        <v>212</v>
      </c>
      <c r="C301" s="38" t="s">
        <v>1735</v>
      </c>
      <c r="D301" s="38" t="s">
        <v>1736</v>
      </c>
    </row>
    <row r="302" spans="1:4" x14ac:dyDescent="0.35">
      <c r="A302" s="38" t="s">
        <v>211</v>
      </c>
      <c r="B302" s="38" t="s">
        <v>212</v>
      </c>
      <c r="C302" s="38" t="s">
        <v>1735</v>
      </c>
      <c r="D302" s="38" t="s">
        <v>1736</v>
      </c>
    </row>
    <row r="303" spans="1:4" x14ac:dyDescent="0.35">
      <c r="A303" s="38" t="s">
        <v>211</v>
      </c>
      <c r="B303" s="38" t="s">
        <v>212</v>
      </c>
      <c r="C303" s="38" t="s">
        <v>1735</v>
      </c>
      <c r="D303" s="38" t="s">
        <v>1736</v>
      </c>
    </row>
    <row r="304" spans="1:4" x14ac:dyDescent="0.35">
      <c r="A304" s="38" t="s">
        <v>211</v>
      </c>
      <c r="B304" s="38" t="s">
        <v>212</v>
      </c>
      <c r="C304" s="38" t="s">
        <v>1735</v>
      </c>
      <c r="D304" s="38" t="s">
        <v>1736</v>
      </c>
    </row>
    <row r="305" spans="1:4" x14ac:dyDescent="0.35">
      <c r="A305" s="38" t="s">
        <v>211</v>
      </c>
      <c r="B305" s="38" t="s">
        <v>212</v>
      </c>
      <c r="C305" s="38" t="s">
        <v>1735</v>
      </c>
      <c r="D305" s="38" t="s">
        <v>1736</v>
      </c>
    </row>
    <row r="306" spans="1:4" x14ac:dyDescent="0.35">
      <c r="A306" s="38" t="s">
        <v>211</v>
      </c>
      <c r="B306" s="38" t="s">
        <v>212</v>
      </c>
      <c r="C306" s="38" t="s">
        <v>1735</v>
      </c>
      <c r="D306" s="38" t="s">
        <v>1736</v>
      </c>
    </row>
    <row r="307" spans="1:4" x14ac:dyDescent="0.35">
      <c r="A307" s="38" t="s">
        <v>211</v>
      </c>
      <c r="B307" s="38" t="s">
        <v>212</v>
      </c>
      <c r="C307" s="38" t="s">
        <v>1735</v>
      </c>
      <c r="D307" s="38" t="s">
        <v>1736</v>
      </c>
    </row>
    <row r="308" spans="1:4" x14ac:dyDescent="0.35">
      <c r="A308" s="38" t="s">
        <v>213</v>
      </c>
      <c r="B308" s="38" t="s">
        <v>214</v>
      </c>
      <c r="C308" s="38" t="s">
        <v>1735</v>
      </c>
      <c r="D308" s="38" t="s">
        <v>1736</v>
      </c>
    </row>
    <row r="309" spans="1:4" x14ac:dyDescent="0.35">
      <c r="A309" s="38" t="s">
        <v>213</v>
      </c>
      <c r="B309" s="38" t="s">
        <v>214</v>
      </c>
      <c r="C309" s="38" t="s">
        <v>1735</v>
      </c>
      <c r="D309" s="38" t="s">
        <v>1736</v>
      </c>
    </row>
    <row r="310" spans="1:4" x14ac:dyDescent="0.35">
      <c r="A310" s="38" t="s">
        <v>213</v>
      </c>
      <c r="B310" s="38" t="s">
        <v>214</v>
      </c>
      <c r="C310" s="38" t="s">
        <v>1735</v>
      </c>
      <c r="D310" s="38" t="s">
        <v>1736</v>
      </c>
    </row>
    <row r="311" spans="1:4" x14ac:dyDescent="0.35">
      <c r="A311" s="38" t="s">
        <v>215</v>
      </c>
      <c r="B311" s="38" t="s">
        <v>216</v>
      </c>
      <c r="C311" s="38" t="s">
        <v>1735</v>
      </c>
      <c r="D311" s="38" t="s">
        <v>1736</v>
      </c>
    </row>
    <row r="312" spans="1:4" x14ac:dyDescent="0.35">
      <c r="A312" s="38" t="s">
        <v>215</v>
      </c>
      <c r="B312" s="38" t="s">
        <v>216</v>
      </c>
      <c r="C312" s="38" t="s">
        <v>1735</v>
      </c>
      <c r="D312" s="38" t="s">
        <v>1736</v>
      </c>
    </row>
    <row r="313" spans="1:4" x14ac:dyDescent="0.35">
      <c r="A313" s="38" t="s">
        <v>217</v>
      </c>
      <c r="B313" s="38" t="s">
        <v>218</v>
      </c>
      <c r="C313" s="38" t="s">
        <v>1735</v>
      </c>
      <c r="D313" s="38" t="s">
        <v>1736</v>
      </c>
    </row>
    <row r="314" spans="1:4" x14ac:dyDescent="0.35">
      <c r="A314" s="38" t="s">
        <v>219</v>
      </c>
      <c r="B314" s="38" t="s">
        <v>220</v>
      </c>
      <c r="C314" s="38" t="s">
        <v>1735</v>
      </c>
      <c r="D314" s="38" t="s">
        <v>1736</v>
      </c>
    </row>
    <row r="315" spans="1:4" x14ac:dyDescent="0.35">
      <c r="A315" s="38" t="s">
        <v>219</v>
      </c>
      <c r="B315" s="38" t="s">
        <v>220</v>
      </c>
      <c r="C315" s="38" t="s">
        <v>1735</v>
      </c>
      <c r="D315" s="38" t="s">
        <v>1736</v>
      </c>
    </row>
    <row r="316" spans="1:4" x14ac:dyDescent="0.35">
      <c r="A316" s="38" t="s">
        <v>221</v>
      </c>
      <c r="B316" s="38" t="s">
        <v>222</v>
      </c>
      <c r="C316" s="38" t="s">
        <v>1735</v>
      </c>
      <c r="D316" s="38" t="s">
        <v>1736</v>
      </c>
    </row>
    <row r="317" spans="1:4" x14ac:dyDescent="0.35">
      <c r="A317" s="38" t="s">
        <v>221</v>
      </c>
      <c r="B317" s="38" t="s">
        <v>222</v>
      </c>
      <c r="C317" s="38" t="s">
        <v>1735</v>
      </c>
      <c r="D317" s="38" t="s">
        <v>1736</v>
      </c>
    </row>
    <row r="318" spans="1:4" x14ac:dyDescent="0.35">
      <c r="A318" s="38" t="s">
        <v>223</v>
      </c>
      <c r="B318" s="38" t="s">
        <v>224</v>
      </c>
      <c r="C318" s="38" t="s">
        <v>1735</v>
      </c>
      <c r="D318" s="38" t="s">
        <v>1736</v>
      </c>
    </row>
    <row r="319" spans="1:4" x14ac:dyDescent="0.35">
      <c r="A319" s="38" t="s">
        <v>223</v>
      </c>
      <c r="B319" s="38" t="s">
        <v>224</v>
      </c>
      <c r="C319" s="38" t="s">
        <v>1735</v>
      </c>
      <c r="D319" s="38" t="s">
        <v>1736</v>
      </c>
    </row>
    <row r="320" spans="1:4" x14ac:dyDescent="0.35">
      <c r="A320" s="38" t="s">
        <v>223</v>
      </c>
      <c r="B320" s="38" t="s">
        <v>224</v>
      </c>
      <c r="C320" s="38" t="s">
        <v>1735</v>
      </c>
      <c r="D320" s="38" t="s">
        <v>1736</v>
      </c>
    </row>
    <row r="321" spans="1:4" x14ac:dyDescent="0.35">
      <c r="A321" s="38" t="s">
        <v>223</v>
      </c>
      <c r="B321" s="38" t="s">
        <v>224</v>
      </c>
      <c r="C321" s="38" t="s">
        <v>1735</v>
      </c>
      <c r="D321" s="38" t="s">
        <v>1736</v>
      </c>
    </row>
    <row r="322" spans="1:4" x14ac:dyDescent="0.35">
      <c r="A322" s="38" t="s">
        <v>223</v>
      </c>
      <c r="B322" s="38" t="s">
        <v>224</v>
      </c>
      <c r="C322" s="38" t="s">
        <v>1735</v>
      </c>
      <c r="D322" s="38" t="s">
        <v>1736</v>
      </c>
    </row>
    <row r="323" spans="1:4" x14ac:dyDescent="0.35">
      <c r="A323" s="38" t="s">
        <v>223</v>
      </c>
      <c r="B323" s="38" t="s">
        <v>224</v>
      </c>
      <c r="C323" s="38" t="s">
        <v>1735</v>
      </c>
      <c r="D323" s="38" t="s">
        <v>1736</v>
      </c>
    </row>
    <row r="324" spans="1:4" x14ac:dyDescent="0.35">
      <c r="A324" s="38" t="s">
        <v>225</v>
      </c>
      <c r="B324" s="38" t="s">
        <v>226</v>
      </c>
      <c r="C324" s="38" t="s">
        <v>1735</v>
      </c>
      <c r="D324" s="38" t="s">
        <v>1769</v>
      </c>
    </row>
    <row r="325" spans="1:4" x14ac:dyDescent="0.35">
      <c r="A325" s="38" t="s">
        <v>225</v>
      </c>
      <c r="B325" s="38" t="s">
        <v>226</v>
      </c>
      <c r="C325" s="38" t="s">
        <v>1735</v>
      </c>
      <c r="D325" s="38" t="s">
        <v>1769</v>
      </c>
    </row>
    <row r="326" spans="1:4" x14ac:dyDescent="0.35">
      <c r="A326" s="38" t="s">
        <v>2095</v>
      </c>
      <c r="B326" s="38" t="s">
        <v>2096</v>
      </c>
      <c r="C326" s="38" t="s">
        <v>1735</v>
      </c>
      <c r="D326" s="38" t="s">
        <v>1769</v>
      </c>
    </row>
    <row r="327" spans="1:4" x14ac:dyDescent="0.35">
      <c r="A327" s="38" t="s">
        <v>227</v>
      </c>
      <c r="B327" s="38" t="s">
        <v>228</v>
      </c>
      <c r="C327" s="38" t="s">
        <v>1735</v>
      </c>
      <c r="D327" s="38" t="s">
        <v>1736</v>
      </c>
    </row>
    <row r="328" spans="1:4" x14ac:dyDescent="0.35">
      <c r="A328" s="38" t="s">
        <v>229</v>
      </c>
      <c r="B328" s="38" t="s">
        <v>230</v>
      </c>
      <c r="C328" s="38" t="s">
        <v>1735</v>
      </c>
      <c r="D328" s="38" t="s">
        <v>1736</v>
      </c>
    </row>
    <row r="329" spans="1:4" x14ac:dyDescent="0.35">
      <c r="A329" s="38" t="s">
        <v>229</v>
      </c>
      <c r="B329" s="38" t="s">
        <v>230</v>
      </c>
      <c r="C329" s="38" t="s">
        <v>1735</v>
      </c>
      <c r="D329" s="38" t="s">
        <v>1736</v>
      </c>
    </row>
    <row r="330" spans="1:4" x14ac:dyDescent="0.35">
      <c r="A330" s="38" t="s">
        <v>231</v>
      </c>
      <c r="B330" s="38" t="s">
        <v>232</v>
      </c>
      <c r="C330" s="38" t="s">
        <v>1735</v>
      </c>
      <c r="D330" s="38" t="s">
        <v>1736</v>
      </c>
    </row>
    <row r="331" spans="1:4" x14ac:dyDescent="0.35">
      <c r="A331" s="38" t="s">
        <v>233</v>
      </c>
      <c r="B331" s="38" t="s">
        <v>234</v>
      </c>
      <c r="C331" s="38" t="s">
        <v>1735</v>
      </c>
      <c r="D331" s="38" t="s">
        <v>1737</v>
      </c>
    </row>
    <row r="332" spans="1:4" x14ac:dyDescent="0.35">
      <c r="A332" s="38" t="s">
        <v>235</v>
      </c>
      <c r="B332" s="38" t="s">
        <v>236</v>
      </c>
      <c r="C332" s="38" t="s">
        <v>1735</v>
      </c>
      <c r="D332" s="38" t="s">
        <v>1737</v>
      </c>
    </row>
    <row r="333" spans="1:4" x14ac:dyDescent="0.35">
      <c r="A333" s="38" t="s">
        <v>1807</v>
      </c>
      <c r="B333" s="38" t="s">
        <v>1808</v>
      </c>
      <c r="C333" s="38" t="s">
        <v>1735</v>
      </c>
      <c r="D333" s="38" t="s">
        <v>1736</v>
      </c>
    </row>
    <row r="334" spans="1:4" x14ac:dyDescent="0.35">
      <c r="A334" s="38" t="s">
        <v>237</v>
      </c>
      <c r="B334" s="38" t="s">
        <v>238</v>
      </c>
      <c r="C334" s="38" t="s">
        <v>1735</v>
      </c>
      <c r="D334" s="38" t="s">
        <v>1737</v>
      </c>
    </row>
    <row r="335" spans="1:4" x14ac:dyDescent="0.35">
      <c r="A335" s="38" t="s">
        <v>239</v>
      </c>
      <c r="B335" s="38" t="s">
        <v>240</v>
      </c>
      <c r="C335" s="38" t="s">
        <v>1735</v>
      </c>
      <c r="D335" s="38" t="s">
        <v>1737</v>
      </c>
    </row>
    <row r="336" spans="1:4" x14ac:dyDescent="0.35">
      <c r="A336" s="38" t="s">
        <v>241</v>
      </c>
      <c r="B336" s="38" t="s">
        <v>242</v>
      </c>
      <c r="C336" s="38" t="s">
        <v>1735</v>
      </c>
      <c r="D336" s="38" t="s">
        <v>1736</v>
      </c>
    </row>
    <row r="337" spans="1:4" x14ac:dyDescent="0.35">
      <c r="A337" s="38" t="s">
        <v>243</v>
      </c>
      <c r="B337" s="38" t="s">
        <v>244</v>
      </c>
      <c r="C337" s="38" t="s">
        <v>1735</v>
      </c>
      <c r="D337" s="38" t="s">
        <v>1736</v>
      </c>
    </row>
    <row r="338" spans="1:4" x14ac:dyDescent="0.35">
      <c r="A338" s="38" t="s">
        <v>245</v>
      </c>
      <c r="B338" s="38" t="s">
        <v>246</v>
      </c>
      <c r="C338" s="38" t="s">
        <v>1735</v>
      </c>
      <c r="D338" s="38" t="s">
        <v>1736</v>
      </c>
    </row>
    <row r="339" spans="1:4" x14ac:dyDescent="0.35">
      <c r="A339" s="38" t="s">
        <v>247</v>
      </c>
      <c r="B339" s="38" t="s">
        <v>248</v>
      </c>
      <c r="C339" s="38" t="s">
        <v>1735</v>
      </c>
      <c r="D339" s="38" t="s">
        <v>1737</v>
      </c>
    </row>
    <row r="340" spans="1:4" x14ac:dyDescent="0.35">
      <c r="A340" s="38" t="s">
        <v>1809</v>
      </c>
      <c r="B340" s="38" t="s">
        <v>1810</v>
      </c>
      <c r="C340" s="38" t="s">
        <v>1735</v>
      </c>
      <c r="D340" s="38" t="s">
        <v>1737</v>
      </c>
    </row>
    <row r="341" spans="1:4" x14ac:dyDescent="0.35">
      <c r="A341" s="38" t="s">
        <v>1809</v>
      </c>
      <c r="B341" s="38" t="s">
        <v>1810</v>
      </c>
      <c r="C341" s="38" t="s">
        <v>1735</v>
      </c>
      <c r="D341" s="38" t="s">
        <v>1737</v>
      </c>
    </row>
    <row r="342" spans="1:4" x14ac:dyDescent="0.35">
      <c r="A342" s="38" t="s">
        <v>249</v>
      </c>
      <c r="B342" s="38" t="s">
        <v>250</v>
      </c>
      <c r="C342" s="38" t="s">
        <v>1735</v>
      </c>
      <c r="D342" s="38" t="s">
        <v>1736</v>
      </c>
    </row>
    <row r="343" spans="1:4" x14ac:dyDescent="0.35">
      <c r="A343" s="38" t="s">
        <v>249</v>
      </c>
      <c r="B343" s="38" t="s">
        <v>250</v>
      </c>
      <c r="C343" s="38" t="s">
        <v>1735</v>
      </c>
      <c r="D343" s="38" t="s">
        <v>1736</v>
      </c>
    </row>
    <row r="344" spans="1:4" x14ac:dyDescent="0.35">
      <c r="A344" s="38" t="s">
        <v>249</v>
      </c>
      <c r="B344" s="38" t="s">
        <v>250</v>
      </c>
      <c r="C344" s="38" t="s">
        <v>1735</v>
      </c>
      <c r="D344" s="38" t="s">
        <v>1736</v>
      </c>
    </row>
    <row r="345" spans="1:4" x14ac:dyDescent="0.35">
      <c r="A345" s="38" t="s">
        <v>251</v>
      </c>
      <c r="B345" s="38" t="s">
        <v>252</v>
      </c>
      <c r="C345" s="38" t="s">
        <v>1735</v>
      </c>
      <c r="D345" s="38" t="s">
        <v>1736</v>
      </c>
    </row>
    <row r="346" spans="1:4" x14ac:dyDescent="0.35">
      <c r="A346" s="38" t="s">
        <v>251</v>
      </c>
      <c r="B346" s="38" t="s">
        <v>252</v>
      </c>
      <c r="C346" s="38" t="s">
        <v>1735</v>
      </c>
      <c r="D346" s="38" t="s">
        <v>1736</v>
      </c>
    </row>
    <row r="347" spans="1:4" x14ac:dyDescent="0.35">
      <c r="A347" s="38" t="s">
        <v>253</v>
      </c>
      <c r="B347" s="38" t="s">
        <v>254</v>
      </c>
      <c r="C347" s="38" t="s">
        <v>1735</v>
      </c>
      <c r="D347" s="38" t="s">
        <v>1736</v>
      </c>
    </row>
    <row r="348" spans="1:4" x14ac:dyDescent="0.35">
      <c r="A348" s="38" t="s">
        <v>1811</v>
      </c>
      <c r="B348" s="38" t="s">
        <v>1812</v>
      </c>
      <c r="C348" s="38" t="s">
        <v>1735</v>
      </c>
      <c r="D348" s="38" t="s">
        <v>1737</v>
      </c>
    </row>
    <row r="349" spans="1:4" x14ac:dyDescent="0.35">
      <c r="A349" s="38" t="s">
        <v>255</v>
      </c>
      <c r="B349" s="38" t="s">
        <v>256</v>
      </c>
      <c r="C349" s="38" t="s">
        <v>1735</v>
      </c>
      <c r="D349" s="38" t="s">
        <v>1737</v>
      </c>
    </row>
    <row r="350" spans="1:4" x14ac:dyDescent="0.35">
      <c r="A350" s="38" t="s">
        <v>255</v>
      </c>
      <c r="B350" s="38" t="s">
        <v>256</v>
      </c>
      <c r="C350" s="38" t="s">
        <v>1735</v>
      </c>
      <c r="D350" s="38" t="s">
        <v>1737</v>
      </c>
    </row>
    <row r="351" spans="1:4" x14ac:dyDescent="0.35">
      <c r="A351" s="38" t="s">
        <v>257</v>
      </c>
      <c r="B351" s="38" t="s">
        <v>258</v>
      </c>
      <c r="C351" s="38" t="s">
        <v>1735</v>
      </c>
      <c r="D351" s="38" t="s">
        <v>1737</v>
      </c>
    </row>
    <row r="352" spans="1:4" x14ac:dyDescent="0.35">
      <c r="A352" s="38" t="s">
        <v>2108</v>
      </c>
      <c r="B352" s="38" t="s">
        <v>2109</v>
      </c>
      <c r="C352" s="38" t="s">
        <v>1735</v>
      </c>
      <c r="D352" s="38" t="s">
        <v>1737</v>
      </c>
    </row>
    <row r="353" spans="1:4" x14ac:dyDescent="0.35">
      <c r="A353" s="38" t="s">
        <v>259</v>
      </c>
      <c r="B353" s="38" t="s">
        <v>260</v>
      </c>
      <c r="C353" s="38" t="s">
        <v>1735</v>
      </c>
      <c r="D353" s="38" t="s">
        <v>1736</v>
      </c>
    </row>
    <row r="354" spans="1:4" x14ac:dyDescent="0.35">
      <c r="A354" s="38" t="s">
        <v>261</v>
      </c>
      <c r="B354" s="38" t="s">
        <v>262</v>
      </c>
      <c r="C354" s="38" t="s">
        <v>1735</v>
      </c>
      <c r="D354" s="38" t="s">
        <v>1736</v>
      </c>
    </row>
    <row r="355" spans="1:4" x14ac:dyDescent="0.35">
      <c r="A355" s="38" t="s">
        <v>263</v>
      </c>
      <c r="B355" s="38" t="s">
        <v>264</v>
      </c>
      <c r="C355" s="38" t="s">
        <v>1735</v>
      </c>
      <c r="D355" s="38" t="s">
        <v>1737</v>
      </c>
    </row>
    <row r="356" spans="1:4" x14ac:dyDescent="0.35">
      <c r="A356" s="38" t="s">
        <v>263</v>
      </c>
      <c r="B356" s="38" t="s">
        <v>264</v>
      </c>
      <c r="C356" s="38" t="s">
        <v>1735</v>
      </c>
      <c r="D356" s="38" t="s">
        <v>1737</v>
      </c>
    </row>
    <row r="357" spans="1:4" x14ac:dyDescent="0.35">
      <c r="A357" s="38" t="s">
        <v>265</v>
      </c>
      <c r="B357" s="38" t="s">
        <v>266</v>
      </c>
      <c r="C357" s="38" t="s">
        <v>1735</v>
      </c>
      <c r="D357" s="38" t="s">
        <v>1737</v>
      </c>
    </row>
    <row r="358" spans="1:4" x14ac:dyDescent="0.35">
      <c r="A358" s="38" t="s">
        <v>265</v>
      </c>
      <c r="B358" s="38" t="s">
        <v>266</v>
      </c>
      <c r="C358" s="38" t="s">
        <v>1735</v>
      </c>
      <c r="D358" s="38" t="s">
        <v>1737</v>
      </c>
    </row>
    <row r="359" spans="1:4" x14ac:dyDescent="0.35">
      <c r="A359" s="38" t="s">
        <v>267</v>
      </c>
      <c r="B359" s="38" t="s">
        <v>268</v>
      </c>
      <c r="C359" s="38" t="s">
        <v>1735</v>
      </c>
      <c r="D359" s="38" t="s">
        <v>1737</v>
      </c>
    </row>
    <row r="360" spans="1:4" x14ac:dyDescent="0.35">
      <c r="A360" s="38" t="s">
        <v>269</v>
      </c>
      <c r="B360" s="38" t="s">
        <v>270</v>
      </c>
      <c r="C360" s="38" t="s">
        <v>1735</v>
      </c>
      <c r="D360" s="38" t="s">
        <v>1737</v>
      </c>
    </row>
    <row r="361" spans="1:4" x14ac:dyDescent="0.35">
      <c r="A361" s="38" t="s">
        <v>271</v>
      </c>
      <c r="B361" s="38" t="s">
        <v>272</v>
      </c>
      <c r="C361" s="38" t="s">
        <v>1735</v>
      </c>
      <c r="D361" s="38" t="s">
        <v>1737</v>
      </c>
    </row>
    <row r="362" spans="1:4" x14ac:dyDescent="0.35">
      <c r="A362" s="38" t="s">
        <v>273</v>
      </c>
      <c r="B362" s="38" t="s">
        <v>274</v>
      </c>
      <c r="C362" s="38" t="s">
        <v>1735</v>
      </c>
      <c r="D362" s="38" t="s">
        <v>1737</v>
      </c>
    </row>
    <row r="363" spans="1:4" x14ac:dyDescent="0.35">
      <c r="A363" s="38" t="s">
        <v>275</v>
      </c>
      <c r="B363" s="38" t="s">
        <v>276</v>
      </c>
      <c r="C363" s="38" t="s">
        <v>1735</v>
      </c>
      <c r="D363" s="38" t="s">
        <v>1737</v>
      </c>
    </row>
    <row r="364" spans="1:4" x14ac:dyDescent="0.35">
      <c r="A364" s="38" t="s">
        <v>277</v>
      </c>
      <c r="B364" s="38" t="s">
        <v>278</v>
      </c>
      <c r="C364" s="38" t="s">
        <v>1735</v>
      </c>
      <c r="D364" s="38" t="s">
        <v>1737</v>
      </c>
    </row>
    <row r="365" spans="1:4" x14ac:dyDescent="0.35">
      <c r="A365" s="38" t="s">
        <v>279</v>
      </c>
      <c r="B365" s="38" t="s">
        <v>280</v>
      </c>
      <c r="C365" s="38" t="s">
        <v>1735</v>
      </c>
      <c r="D365" s="38" t="s">
        <v>1737</v>
      </c>
    </row>
    <row r="366" spans="1:4" x14ac:dyDescent="0.35">
      <c r="A366" s="38" t="s">
        <v>279</v>
      </c>
      <c r="B366" s="38" t="s">
        <v>280</v>
      </c>
      <c r="C366" s="38" t="s">
        <v>1735</v>
      </c>
      <c r="D366" s="38" t="s">
        <v>1737</v>
      </c>
    </row>
    <row r="367" spans="1:4" x14ac:dyDescent="0.35">
      <c r="A367" s="38" t="s">
        <v>281</v>
      </c>
      <c r="B367" s="38" t="s">
        <v>282</v>
      </c>
      <c r="C367" s="38" t="s">
        <v>1735</v>
      </c>
      <c r="D367" s="38" t="s">
        <v>1737</v>
      </c>
    </row>
    <row r="368" spans="1:4" x14ac:dyDescent="0.35">
      <c r="A368" s="38" t="s">
        <v>283</v>
      </c>
      <c r="B368" s="38" t="s">
        <v>284</v>
      </c>
      <c r="C368" s="38" t="s">
        <v>1735</v>
      </c>
      <c r="D368" s="38" t="s">
        <v>1793</v>
      </c>
    </row>
    <row r="369" spans="1:4" x14ac:dyDescent="0.35">
      <c r="A369" s="38" t="s">
        <v>283</v>
      </c>
      <c r="B369" s="38" t="s">
        <v>284</v>
      </c>
      <c r="C369" s="38" t="s">
        <v>1735</v>
      </c>
      <c r="D369" s="38" t="s">
        <v>1793</v>
      </c>
    </row>
    <row r="370" spans="1:4" x14ac:dyDescent="0.35">
      <c r="A370" s="38" t="s">
        <v>285</v>
      </c>
      <c r="B370" s="38" t="s">
        <v>286</v>
      </c>
      <c r="C370" s="38" t="s">
        <v>1735</v>
      </c>
      <c r="D370" s="38" t="s">
        <v>1737</v>
      </c>
    </row>
    <row r="371" spans="1:4" x14ac:dyDescent="0.35">
      <c r="A371" s="38" t="s">
        <v>287</v>
      </c>
      <c r="B371" s="38" t="s">
        <v>288</v>
      </c>
      <c r="C371" s="38" t="s">
        <v>1735</v>
      </c>
      <c r="D371" s="38" t="s">
        <v>1813</v>
      </c>
    </row>
    <row r="372" spans="1:4" x14ac:dyDescent="0.35">
      <c r="A372" s="38" t="s">
        <v>287</v>
      </c>
      <c r="B372" s="38" t="s">
        <v>288</v>
      </c>
      <c r="C372" s="38" t="s">
        <v>1735</v>
      </c>
      <c r="D372" s="38" t="s">
        <v>1813</v>
      </c>
    </row>
    <row r="373" spans="1:4" x14ac:dyDescent="0.35">
      <c r="A373" s="38" t="s">
        <v>289</v>
      </c>
      <c r="B373" s="38" t="s">
        <v>290</v>
      </c>
      <c r="C373" s="38" t="s">
        <v>1735</v>
      </c>
      <c r="D373" s="38" t="s">
        <v>1737</v>
      </c>
    </row>
    <row r="374" spans="1:4" x14ac:dyDescent="0.35">
      <c r="A374" s="38" t="s">
        <v>291</v>
      </c>
      <c r="B374" s="38" t="s">
        <v>292</v>
      </c>
      <c r="C374" s="38" t="s">
        <v>1735</v>
      </c>
      <c r="D374" s="38" t="s">
        <v>1737</v>
      </c>
    </row>
    <row r="375" spans="1:4" x14ac:dyDescent="0.35">
      <c r="A375" s="38" t="s">
        <v>291</v>
      </c>
      <c r="B375" s="38" t="s">
        <v>292</v>
      </c>
      <c r="C375" s="38" t="s">
        <v>1735</v>
      </c>
      <c r="D375" s="38" t="s">
        <v>1737</v>
      </c>
    </row>
    <row r="376" spans="1:4" x14ac:dyDescent="0.35">
      <c r="A376" s="38" t="s">
        <v>291</v>
      </c>
      <c r="B376" s="38" t="s">
        <v>292</v>
      </c>
      <c r="C376" s="38" t="s">
        <v>1735</v>
      </c>
      <c r="D376" s="38" t="s">
        <v>1737</v>
      </c>
    </row>
    <row r="377" spans="1:4" x14ac:dyDescent="0.35">
      <c r="A377" s="38" t="s">
        <v>291</v>
      </c>
      <c r="B377" s="38" t="s">
        <v>292</v>
      </c>
      <c r="C377" s="38" t="s">
        <v>1735</v>
      </c>
      <c r="D377" s="38" t="s">
        <v>1737</v>
      </c>
    </row>
    <row r="378" spans="1:4" x14ac:dyDescent="0.35">
      <c r="A378" s="38" t="s">
        <v>293</v>
      </c>
      <c r="B378" s="38" t="s">
        <v>294</v>
      </c>
      <c r="C378" s="38" t="s">
        <v>1735</v>
      </c>
      <c r="D378" s="38" t="s">
        <v>1737</v>
      </c>
    </row>
    <row r="379" spans="1:4" x14ac:dyDescent="0.35">
      <c r="A379" s="38" t="s">
        <v>293</v>
      </c>
      <c r="B379" s="38" t="s">
        <v>294</v>
      </c>
      <c r="C379" s="38" t="s">
        <v>1735</v>
      </c>
      <c r="D379" s="38" t="s">
        <v>1737</v>
      </c>
    </row>
    <row r="380" spans="1:4" x14ac:dyDescent="0.35">
      <c r="A380" s="38" t="s">
        <v>293</v>
      </c>
      <c r="B380" s="38" t="s">
        <v>294</v>
      </c>
      <c r="C380" s="38" t="s">
        <v>1735</v>
      </c>
      <c r="D380" s="38" t="s">
        <v>1737</v>
      </c>
    </row>
    <row r="381" spans="1:4" x14ac:dyDescent="0.35">
      <c r="A381" s="38" t="s">
        <v>295</v>
      </c>
      <c r="B381" s="38" t="s">
        <v>296</v>
      </c>
      <c r="C381" s="38" t="s">
        <v>1735</v>
      </c>
      <c r="D381" s="38" t="s">
        <v>1737</v>
      </c>
    </row>
    <row r="382" spans="1:4" x14ac:dyDescent="0.35">
      <c r="A382" s="38" t="s">
        <v>295</v>
      </c>
      <c r="B382" s="38" t="s">
        <v>296</v>
      </c>
      <c r="C382" s="38" t="s">
        <v>1735</v>
      </c>
      <c r="D382" s="38" t="s">
        <v>1737</v>
      </c>
    </row>
    <row r="383" spans="1:4" x14ac:dyDescent="0.35">
      <c r="A383" s="38" t="s">
        <v>297</v>
      </c>
      <c r="B383" s="38" t="s">
        <v>298</v>
      </c>
      <c r="C383" s="38" t="s">
        <v>1735</v>
      </c>
      <c r="D383" s="38" t="s">
        <v>1737</v>
      </c>
    </row>
    <row r="384" spans="1:4" x14ac:dyDescent="0.35">
      <c r="A384" s="38" t="s">
        <v>299</v>
      </c>
      <c r="B384" s="38" t="s">
        <v>300</v>
      </c>
      <c r="C384" s="38" t="s">
        <v>1735</v>
      </c>
      <c r="D384" s="38" t="s">
        <v>1737</v>
      </c>
    </row>
    <row r="385" spans="1:4" x14ac:dyDescent="0.35">
      <c r="A385" s="38" t="s">
        <v>301</v>
      </c>
      <c r="B385" s="38" t="s">
        <v>302</v>
      </c>
      <c r="C385" s="38" t="s">
        <v>1735</v>
      </c>
      <c r="D385" s="38" t="s">
        <v>1793</v>
      </c>
    </row>
    <row r="386" spans="1:4" x14ac:dyDescent="0.35">
      <c r="A386" s="38" t="s">
        <v>301</v>
      </c>
      <c r="B386" s="38" t="s">
        <v>302</v>
      </c>
      <c r="C386" s="38" t="s">
        <v>1735</v>
      </c>
      <c r="D386" s="38" t="s">
        <v>1793</v>
      </c>
    </row>
    <row r="387" spans="1:4" x14ac:dyDescent="0.35">
      <c r="A387" s="38" t="s">
        <v>303</v>
      </c>
      <c r="B387" s="38" t="s">
        <v>304</v>
      </c>
      <c r="C387" s="38" t="s">
        <v>1735</v>
      </c>
      <c r="D387" s="38" t="s">
        <v>1793</v>
      </c>
    </row>
    <row r="388" spans="1:4" x14ac:dyDescent="0.35">
      <c r="A388" s="38" t="s">
        <v>303</v>
      </c>
      <c r="B388" s="38" t="s">
        <v>304</v>
      </c>
      <c r="C388" s="38" t="s">
        <v>1735</v>
      </c>
      <c r="D388" s="38" t="s">
        <v>1793</v>
      </c>
    </row>
    <row r="389" spans="1:4" x14ac:dyDescent="0.35">
      <c r="A389" s="38" t="s">
        <v>303</v>
      </c>
      <c r="B389" s="38" t="s">
        <v>304</v>
      </c>
      <c r="C389" s="38" t="s">
        <v>1735</v>
      </c>
      <c r="D389" s="38" t="s">
        <v>1793</v>
      </c>
    </row>
    <row r="390" spans="1:4" x14ac:dyDescent="0.35">
      <c r="A390" s="38" t="s">
        <v>2120</v>
      </c>
      <c r="B390" s="38" t="s">
        <v>304</v>
      </c>
      <c r="C390" s="38" t="s">
        <v>1735</v>
      </c>
      <c r="D390" s="38" t="s">
        <v>1793</v>
      </c>
    </row>
    <row r="391" spans="1:4" x14ac:dyDescent="0.35">
      <c r="A391" s="38" t="s">
        <v>305</v>
      </c>
      <c r="B391" s="38" t="s">
        <v>306</v>
      </c>
      <c r="C391" s="38" t="s">
        <v>1735</v>
      </c>
      <c r="D391" s="38" t="s">
        <v>1737</v>
      </c>
    </row>
    <row r="392" spans="1:4" x14ac:dyDescent="0.35">
      <c r="A392" s="38" t="s">
        <v>305</v>
      </c>
      <c r="B392" s="38" t="s">
        <v>306</v>
      </c>
      <c r="C392" s="38" t="s">
        <v>1735</v>
      </c>
      <c r="D392" s="38" t="s">
        <v>1737</v>
      </c>
    </row>
    <row r="393" spans="1:4" x14ac:dyDescent="0.35">
      <c r="A393" s="38" t="s">
        <v>307</v>
      </c>
      <c r="B393" s="38" t="s">
        <v>308</v>
      </c>
      <c r="C393" s="38" t="s">
        <v>1735</v>
      </c>
      <c r="D393" s="38" t="s">
        <v>1755</v>
      </c>
    </row>
    <row r="394" spans="1:4" x14ac:dyDescent="0.35">
      <c r="A394" s="38" t="s">
        <v>309</v>
      </c>
      <c r="B394" s="38" t="s">
        <v>310</v>
      </c>
      <c r="C394" s="38" t="s">
        <v>1735</v>
      </c>
      <c r="D394" s="38" t="s">
        <v>1769</v>
      </c>
    </row>
    <row r="395" spans="1:4" x14ac:dyDescent="0.35">
      <c r="A395" s="38" t="s">
        <v>309</v>
      </c>
      <c r="B395" s="38" t="s">
        <v>310</v>
      </c>
      <c r="C395" s="38" t="s">
        <v>1735</v>
      </c>
      <c r="D395" s="38" t="s">
        <v>1769</v>
      </c>
    </row>
    <row r="396" spans="1:4" x14ac:dyDescent="0.35">
      <c r="A396" s="38" t="s">
        <v>309</v>
      </c>
      <c r="B396" s="38" t="s">
        <v>310</v>
      </c>
      <c r="C396" s="38" t="s">
        <v>1735</v>
      </c>
      <c r="D396" s="38" t="s">
        <v>1769</v>
      </c>
    </row>
    <row r="397" spans="1:4" x14ac:dyDescent="0.35">
      <c r="A397" s="38" t="s">
        <v>1814</v>
      </c>
      <c r="B397" s="38" t="s">
        <v>1815</v>
      </c>
      <c r="C397" s="38" t="s">
        <v>1735</v>
      </c>
      <c r="D397" s="38" t="s">
        <v>1737</v>
      </c>
    </row>
    <row r="398" spans="1:4" x14ac:dyDescent="0.35">
      <c r="A398" s="38" t="s">
        <v>2201</v>
      </c>
      <c r="B398" s="38" t="s">
        <v>2202</v>
      </c>
      <c r="C398" s="38" t="s">
        <v>1735</v>
      </c>
      <c r="D398" s="38" t="s">
        <v>1769</v>
      </c>
    </row>
    <row r="399" spans="1:4" x14ac:dyDescent="0.35">
      <c r="A399" s="38" t="s">
        <v>1816</v>
      </c>
      <c r="B399" s="38" t="s">
        <v>1817</v>
      </c>
      <c r="C399" s="38" t="s">
        <v>1735</v>
      </c>
      <c r="D399" s="38" t="s">
        <v>1769</v>
      </c>
    </row>
    <row r="400" spans="1:4" x14ac:dyDescent="0.35">
      <c r="A400" s="38" t="s">
        <v>311</v>
      </c>
      <c r="B400" s="38" t="s">
        <v>312</v>
      </c>
      <c r="C400" s="38" t="s">
        <v>1735</v>
      </c>
      <c r="D400" s="38" t="s">
        <v>1737</v>
      </c>
    </row>
    <row r="401" spans="1:4" x14ac:dyDescent="0.35">
      <c r="A401" s="38" t="s">
        <v>311</v>
      </c>
      <c r="B401" s="38" t="s">
        <v>312</v>
      </c>
      <c r="C401" s="38" t="s">
        <v>1735</v>
      </c>
      <c r="D401" s="38" t="s">
        <v>1737</v>
      </c>
    </row>
    <row r="402" spans="1:4" x14ac:dyDescent="0.35">
      <c r="A402" s="38" t="s">
        <v>311</v>
      </c>
      <c r="B402" s="38" t="s">
        <v>312</v>
      </c>
      <c r="C402" s="38" t="s">
        <v>1735</v>
      </c>
      <c r="D402" s="38" t="s">
        <v>1737</v>
      </c>
    </row>
    <row r="403" spans="1:4" x14ac:dyDescent="0.35">
      <c r="A403" s="38" t="s">
        <v>313</v>
      </c>
      <c r="B403" s="38" t="s">
        <v>314</v>
      </c>
      <c r="C403" s="38" t="s">
        <v>1735</v>
      </c>
      <c r="D403" s="38" t="s">
        <v>1769</v>
      </c>
    </row>
    <row r="404" spans="1:4" x14ac:dyDescent="0.35">
      <c r="A404" s="38" t="s">
        <v>315</v>
      </c>
      <c r="B404" s="38" t="s">
        <v>316</v>
      </c>
      <c r="C404" s="38" t="s">
        <v>1735</v>
      </c>
      <c r="D404" s="38" t="s">
        <v>1737</v>
      </c>
    </row>
    <row r="405" spans="1:4" x14ac:dyDescent="0.35">
      <c r="A405" s="38" t="s">
        <v>317</v>
      </c>
      <c r="B405" s="38" t="s">
        <v>318</v>
      </c>
      <c r="C405" s="38" t="s">
        <v>1735</v>
      </c>
      <c r="D405" s="38" t="s">
        <v>1736</v>
      </c>
    </row>
    <row r="406" spans="1:4" x14ac:dyDescent="0.35">
      <c r="A406" s="38" t="s">
        <v>317</v>
      </c>
      <c r="B406" s="38" t="s">
        <v>318</v>
      </c>
      <c r="C406" s="38" t="s">
        <v>1735</v>
      </c>
      <c r="D406" s="38" t="s">
        <v>1736</v>
      </c>
    </row>
    <row r="407" spans="1:4" x14ac:dyDescent="0.35">
      <c r="A407" s="38" t="s">
        <v>319</v>
      </c>
      <c r="B407" s="38" t="s">
        <v>320</v>
      </c>
      <c r="C407" s="38" t="s">
        <v>1735</v>
      </c>
      <c r="D407" s="38" t="s">
        <v>1737</v>
      </c>
    </row>
    <row r="408" spans="1:4" x14ac:dyDescent="0.35">
      <c r="A408" s="38" t="s">
        <v>319</v>
      </c>
      <c r="B408" s="38" t="s">
        <v>320</v>
      </c>
      <c r="C408" s="38" t="s">
        <v>1735</v>
      </c>
      <c r="D408" s="38" t="s">
        <v>1737</v>
      </c>
    </row>
    <row r="409" spans="1:4" x14ac:dyDescent="0.35">
      <c r="A409" s="38" t="s">
        <v>319</v>
      </c>
      <c r="B409" s="38" t="s">
        <v>320</v>
      </c>
      <c r="C409" s="38" t="s">
        <v>1735</v>
      </c>
      <c r="D409" s="38" t="s">
        <v>1737</v>
      </c>
    </row>
    <row r="410" spans="1:4" x14ac:dyDescent="0.35">
      <c r="A410" s="38" t="s">
        <v>2167</v>
      </c>
      <c r="B410" s="38" t="s">
        <v>2168</v>
      </c>
      <c r="C410" s="38" t="s">
        <v>1735</v>
      </c>
      <c r="D410" s="38" t="s">
        <v>1769</v>
      </c>
    </row>
    <row r="411" spans="1:4" x14ac:dyDescent="0.35">
      <c r="A411" s="38" t="s">
        <v>321</v>
      </c>
      <c r="B411" s="38" t="s">
        <v>322</v>
      </c>
      <c r="C411" s="38" t="s">
        <v>1735</v>
      </c>
      <c r="D411" s="38" t="s">
        <v>1737</v>
      </c>
    </row>
    <row r="412" spans="1:4" x14ac:dyDescent="0.35">
      <c r="A412" s="38" t="s">
        <v>321</v>
      </c>
      <c r="B412" s="38" t="s">
        <v>322</v>
      </c>
      <c r="C412" s="38" t="s">
        <v>1735</v>
      </c>
      <c r="D412" s="38" t="s">
        <v>1737</v>
      </c>
    </row>
    <row r="413" spans="1:4" x14ac:dyDescent="0.35">
      <c r="A413" s="38" t="s">
        <v>2275</v>
      </c>
      <c r="B413" s="38" t="s">
        <v>2276</v>
      </c>
      <c r="C413" s="38" t="s">
        <v>1735</v>
      </c>
      <c r="D413" s="38" t="s">
        <v>1737</v>
      </c>
    </row>
    <row r="414" spans="1:4" x14ac:dyDescent="0.35">
      <c r="A414" s="38" t="s">
        <v>323</v>
      </c>
      <c r="B414" s="38" t="s">
        <v>324</v>
      </c>
      <c r="C414" s="38" t="s">
        <v>1735</v>
      </c>
      <c r="D414" s="38" t="s">
        <v>1736</v>
      </c>
    </row>
    <row r="415" spans="1:4" x14ac:dyDescent="0.35">
      <c r="A415" s="38" t="s">
        <v>323</v>
      </c>
      <c r="B415" s="38" t="s">
        <v>324</v>
      </c>
      <c r="C415" s="38" t="s">
        <v>1735</v>
      </c>
      <c r="D415" s="38" t="s">
        <v>1736</v>
      </c>
    </row>
    <row r="416" spans="1:4" x14ac:dyDescent="0.35">
      <c r="A416" s="38" t="s">
        <v>325</v>
      </c>
      <c r="B416" s="38" t="s">
        <v>326</v>
      </c>
      <c r="C416" s="38" t="s">
        <v>1788</v>
      </c>
      <c r="D416" s="38" t="s">
        <v>1736</v>
      </c>
    </row>
    <row r="417" spans="1:4" x14ac:dyDescent="0.35">
      <c r="A417" s="38" t="s">
        <v>327</v>
      </c>
      <c r="B417" s="38" t="s">
        <v>328</v>
      </c>
      <c r="C417" s="38" t="s">
        <v>1735</v>
      </c>
      <c r="D417" s="38" t="s">
        <v>1736</v>
      </c>
    </row>
    <row r="418" spans="1:4" x14ac:dyDescent="0.35">
      <c r="A418" s="38" t="s">
        <v>329</v>
      </c>
      <c r="B418" s="38" t="s">
        <v>330</v>
      </c>
      <c r="C418" s="38" t="s">
        <v>1735</v>
      </c>
      <c r="D418" s="38" t="s">
        <v>1737</v>
      </c>
    </row>
    <row r="419" spans="1:4" x14ac:dyDescent="0.35">
      <c r="A419" s="38" t="s">
        <v>329</v>
      </c>
      <c r="B419" s="38" t="s">
        <v>330</v>
      </c>
      <c r="C419" s="38" t="s">
        <v>1735</v>
      </c>
      <c r="D419" s="38" t="s">
        <v>1737</v>
      </c>
    </row>
    <row r="420" spans="1:4" x14ac:dyDescent="0.35">
      <c r="A420" s="38" t="s">
        <v>1818</v>
      </c>
      <c r="B420" s="38" t="s">
        <v>1819</v>
      </c>
      <c r="C420" s="38" t="s">
        <v>1735</v>
      </c>
      <c r="D420" s="38" t="s">
        <v>1737</v>
      </c>
    </row>
    <row r="421" spans="1:4" x14ac:dyDescent="0.35">
      <c r="A421" s="38" t="s">
        <v>1818</v>
      </c>
      <c r="B421" s="38" t="s">
        <v>1819</v>
      </c>
      <c r="C421" s="38" t="s">
        <v>1788</v>
      </c>
      <c r="D421" s="38" t="s">
        <v>1737</v>
      </c>
    </row>
    <row r="422" spans="1:4" x14ac:dyDescent="0.35">
      <c r="A422" s="38" t="s">
        <v>331</v>
      </c>
      <c r="B422" s="38" t="s">
        <v>332</v>
      </c>
      <c r="C422" s="38" t="s">
        <v>1735</v>
      </c>
      <c r="D422" s="38" t="s">
        <v>1737</v>
      </c>
    </row>
    <row r="423" spans="1:4" x14ac:dyDescent="0.35">
      <c r="A423" s="38" t="s">
        <v>331</v>
      </c>
      <c r="B423" s="38" t="s">
        <v>332</v>
      </c>
      <c r="C423" s="38" t="s">
        <v>1735</v>
      </c>
      <c r="D423" s="38" t="s">
        <v>1737</v>
      </c>
    </row>
    <row r="424" spans="1:4" x14ac:dyDescent="0.35">
      <c r="A424" s="38" t="s">
        <v>331</v>
      </c>
      <c r="B424" s="38" t="s">
        <v>332</v>
      </c>
      <c r="C424" s="38" t="s">
        <v>1735</v>
      </c>
      <c r="D424" s="38" t="s">
        <v>1737</v>
      </c>
    </row>
    <row r="425" spans="1:4" x14ac:dyDescent="0.35">
      <c r="A425" s="38" t="s">
        <v>333</v>
      </c>
      <c r="B425" s="38" t="s">
        <v>334</v>
      </c>
      <c r="C425" s="38" t="s">
        <v>1735</v>
      </c>
      <c r="D425" s="38" t="s">
        <v>1737</v>
      </c>
    </row>
    <row r="426" spans="1:4" x14ac:dyDescent="0.35">
      <c r="A426" s="38" t="s">
        <v>333</v>
      </c>
      <c r="B426" s="38" t="s">
        <v>334</v>
      </c>
      <c r="C426" s="38" t="s">
        <v>1735</v>
      </c>
      <c r="D426" s="38" t="s">
        <v>1737</v>
      </c>
    </row>
    <row r="427" spans="1:4" x14ac:dyDescent="0.35">
      <c r="A427" s="38" t="s">
        <v>333</v>
      </c>
      <c r="B427" s="38" t="s">
        <v>334</v>
      </c>
      <c r="C427" s="38" t="s">
        <v>1735</v>
      </c>
      <c r="D427" s="38" t="s">
        <v>1737</v>
      </c>
    </row>
    <row r="428" spans="1:4" x14ac:dyDescent="0.35">
      <c r="A428" s="38" t="s">
        <v>333</v>
      </c>
      <c r="B428" s="38" t="s">
        <v>334</v>
      </c>
      <c r="C428" s="38" t="s">
        <v>1735</v>
      </c>
      <c r="D428" s="38" t="s">
        <v>1737</v>
      </c>
    </row>
    <row r="429" spans="1:4" x14ac:dyDescent="0.35">
      <c r="A429" s="38" t="s">
        <v>333</v>
      </c>
      <c r="B429" s="38" t="s">
        <v>334</v>
      </c>
      <c r="C429" s="38" t="s">
        <v>1735</v>
      </c>
      <c r="D429" s="38" t="s">
        <v>1737</v>
      </c>
    </row>
    <row r="430" spans="1:4" x14ac:dyDescent="0.35">
      <c r="A430" s="38" t="s">
        <v>333</v>
      </c>
      <c r="B430" s="38" t="s">
        <v>334</v>
      </c>
      <c r="C430" s="38" t="s">
        <v>1735</v>
      </c>
      <c r="D430" s="38" t="s">
        <v>1737</v>
      </c>
    </row>
    <row r="431" spans="1:4" x14ac:dyDescent="0.35">
      <c r="A431" s="38" t="s">
        <v>333</v>
      </c>
      <c r="B431" s="38" t="s">
        <v>334</v>
      </c>
      <c r="C431" s="38" t="s">
        <v>1735</v>
      </c>
      <c r="D431" s="38" t="s">
        <v>1737</v>
      </c>
    </row>
    <row r="432" spans="1:4" x14ac:dyDescent="0.35">
      <c r="A432" s="38" t="s">
        <v>333</v>
      </c>
      <c r="B432" s="38" t="s">
        <v>334</v>
      </c>
      <c r="C432" s="38" t="s">
        <v>1735</v>
      </c>
      <c r="D432" s="38" t="s">
        <v>1737</v>
      </c>
    </row>
    <row r="433" spans="1:4" x14ac:dyDescent="0.35">
      <c r="A433" s="38" t="s">
        <v>335</v>
      </c>
      <c r="B433" s="38" t="s">
        <v>336</v>
      </c>
      <c r="C433" s="38" t="s">
        <v>1735</v>
      </c>
      <c r="D433" s="38" t="s">
        <v>1737</v>
      </c>
    </row>
    <row r="434" spans="1:4" x14ac:dyDescent="0.35">
      <c r="A434" s="38" t="s">
        <v>335</v>
      </c>
      <c r="B434" s="38" t="s">
        <v>336</v>
      </c>
      <c r="C434" s="38" t="s">
        <v>1735</v>
      </c>
      <c r="D434" s="38" t="s">
        <v>1737</v>
      </c>
    </row>
    <row r="435" spans="1:4" x14ac:dyDescent="0.35">
      <c r="A435" s="38" t="s">
        <v>337</v>
      </c>
      <c r="B435" s="38" t="s">
        <v>338</v>
      </c>
      <c r="C435" s="38" t="s">
        <v>1735</v>
      </c>
      <c r="D435" s="38" t="s">
        <v>1737</v>
      </c>
    </row>
    <row r="436" spans="1:4" x14ac:dyDescent="0.35">
      <c r="A436" s="38" t="s">
        <v>339</v>
      </c>
      <c r="B436" s="38" t="s">
        <v>340</v>
      </c>
      <c r="C436" s="38" t="s">
        <v>1735</v>
      </c>
      <c r="D436" s="38" t="s">
        <v>1737</v>
      </c>
    </row>
    <row r="437" spans="1:4" x14ac:dyDescent="0.35">
      <c r="A437" s="38" t="s">
        <v>339</v>
      </c>
      <c r="B437" s="38" t="s">
        <v>340</v>
      </c>
      <c r="C437" s="38" t="s">
        <v>1735</v>
      </c>
      <c r="D437" s="38" t="s">
        <v>1737</v>
      </c>
    </row>
    <row r="438" spans="1:4" x14ac:dyDescent="0.35">
      <c r="A438" s="38" t="s">
        <v>339</v>
      </c>
      <c r="B438" s="38" t="s">
        <v>340</v>
      </c>
      <c r="C438" s="38" t="s">
        <v>1735</v>
      </c>
      <c r="D438" s="38" t="s">
        <v>1737</v>
      </c>
    </row>
    <row r="439" spans="1:4" x14ac:dyDescent="0.35">
      <c r="A439" s="38" t="s">
        <v>341</v>
      </c>
      <c r="B439" s="38" t="s">
        <v>342</v>
      </c>
      <c r="C439" s="38" t="s">
        <v>1735</v>
      </c>
      <c r="D439" s="38" t="s">
        <v>1736</v>
      </c>
    </row>
    <row r="440" spans="1:4" x14ac:dyDescent="0.35">
      <c r="A440" s="38" t="s">
        <v>341</v>
      </c>
      <c r="B440" s="38" t="s">
        <v>342</v>
      </c>
      <c r="C440" s="38" t="s">
        <v>1735</v>
      </c>
      <c r="D440" s="38" t="s">
        <v>1736</v>
      </c>
    </row>
    <row r="441" spans="1:4" x14ac:dyDescent="0.35">
      <c r="A441" s="38" t="s">
        <v>341</v>
      </c>
      <c r="B441" s="38" t="s">
        <v>342</v>
      </c>
      <c r="C441" s="38" t="s">
        <v>1788</v>
      </c>
      <c r="D441" s="38" t="s">
        <v>1736</v>
      </c>
    </row>
    <row r="442" spans="1:4" x14ac:dyDescent="0.35">
      <c r="A442" s="38" t="s">
        <v>1820</v>
      </c>
      <c r="B442" s="38" t="s">
        <v>1821</v>
      </c>
      <c r="C442" s="38" t="s">
        <v>1735</v>
      </c>
      <c r="D442" s="38" t="s">
        <v>1737</v>
      </c>
    </row>
    <row r="443" spans="1:4" x14ac:dyDescent="0.35">
      <c r="A443" s="38" t="s">
        <v>343</v>
      </c>
      <c r="B443" s="38" t="s">
        <v>344</v>
      </c>
      <c r="C443" s="38" t="s">
        <v>1735</v>
      </c>
      <c r="D443" s="38" t="s">
        <v>1737</v>
      </c>
    </row>
    <row r="444" spans="1:4" x14ac:dyDescent="0.35">
      <c r="A444" s="38" t="s">
        <v>345</v>
      </c>
      <c r="B444" s="38" t="s">
        <v>346</v>
      </c>
      <c r="C444" s="38" t="s">
        <v>1735</v>
      </c>
      <c r="D444" s="38" t="s">
        <v>1737</v>
      </c>
    </row>
    <row r="445" spans="1:4" x14ac:dyDescent="0.35">
      <c r="A445" s="38" t="s">
        <v>347</v>
      </c>
      <c r="B445" s="38" t="s">
        <v>348</v>
      </c>
      <c r="C445" s="38" t="s">
        <v>1735</v>
      </c>
      <c r="D445" s="38" t="s">
        <v>1737</v>
      </c>
    </row>
    <row r="446" spans="1:4" x14ac:dyDescent="0.35">
      <c r="A446" s="38" t="s">
        <v>347</v>
      </c>
      <c r="B446" s="38" t="s">
        <v>348</v>
      </c>
      <c r="C446" s="38" t="s">
        <v>1735</v>
      </c>
      <c r="D446" s="38" t="s">
        <v>1737</v>
      </c>
    </row>
    <row r="447" spans="1:4" x14ac:dyDescent="0.35">
      <c r="A447" s="38" t="s">
        <v>1822</v>
      </c>
      <c r="B447" s="38" t="s">
        <v>1823</v>
      </c>
      <c r="C447" s="38" t="s">
        <v>1735</v>
      </c>
      <c r="D447" s="38" t="s">
        <v>1737</v>
      </c>
    </row>
    <row r="448" spans="1:4" x14ac:dyDescent="0.35">
      <c r="A448" s="38" t="s">
        <v>1824</v>
      </c>
      <c r="B448" s="38" t="s">
        <v>1825</v>
      </c>
      <c r="C448" s="38" t="s">
        <v>1735</v>
      </c>
      <c r="D448" s="38" t="s">
        <v>1737</v>
      </c>
    </row>
    <row r="449" spans="1:4" x14ac:dyDescent="0.35">
      <c r="A449" s="38" t="s">
        <v>349</v>
      </c>
      <c r="B449" s="38" t="s">
        <v>350</v>
      </c>
      <c r="C449" s="38" t="s">
        <v>1735</v>
      </c>
      <c r="D449" s="38" t="s">
        <v>1737</v>
      </c>
    </row>
    <row r="450" spans="1:4" x14ac:dyDescent="0.35">
      <c r="A450" s="38" t="s">
        <v>349</v>
      </c>
      <c r="B450" s="38" t="s">
        <v>350</v>
      </c>
      <c r="C450" s="38" t="s">
        <v>1735</v>
      </c>
      <c r="D450" s="38" t="s">
        <v>1737</v>
      </c>
    </row>
    <row r="451" spans="1:4" x14ac:dyDescent="0.35">
      <c r="A451" s="38" t="s">
        <v>349</v>
      </c>
      <c r="B451" s="38" t="s">
        <v>350</v>
      </c>
      <c r="C451" s="38" t="s">
        <v>1735</v>
      </c>
      <c r="D451" s="38" t="s">
        <v>1737</v>
      </c>
    </row>
    <row r="452" spans="1:4" x14ac:dyDescent="0.35">
      <c r="A452" s="38" t="s">
        <v>351</v>
      </c>
      <c r="B452" s="38" t="s">
        <v>352</v>
      </c>
      <c r="C452" s="38" t="s">
        <v>1735</v>
      </c>
      <c r="D452" s="38" t="s">
        <v>1737</v>
      </c>
    </row>
    <row r="453" spans="1:4" x14ac:dyDescent="0.35">
      <c r="A453" s="38" t="s">
        <v>353</v>
      </c>
      <c r="B453" s="38" t="s">
        <v>354</v>
      </c>
      <c r="C453" s="38" t="s">
        <v>1735</v>
      </c>
      <c r="D453" s="38" t="s">
        <v>1737</v>
      </c>
    </row>
    <row r="454" spans="1:4" x14ac:dyDescent="0.35">
      <c r="A454" s="38" t="s">
        <v>355</v>
      </c>
      <c r="B454" s="38" t="s">
        <v>356</v>
      </c>
      <c r="C454" s="38" t="s">
        <v>1735</v>
      </c>
      <c r="D454" s="38" t="s">
        <v>1737</v>
      </c>
    </row>
    <row r="455" spans="1:4" x14ac:dyDescent="0.35">
      <c r="A455" s="38" t="s">
        <v>357</v>
      </c>
      <c r="B455" s="38" t="s">
        <v>358</v>
      </c>
      <c r="C455" s="38" t="s">
        <v>1735</v>
      </c>
      <c r="D455" s="38" t="s">
        <v>1737</v>
      </c>
    </row>
    <row r="456" spans="1:4" x14ac:dyDescent="0.35">
      <c r="A456" s="38" t="s">
        <v>357</v>
      </c>
      <c r="B456" s="38" t="s">
        <v>358</v>
      </c>
      <c r="C456" s="38" t="s">
        <v>1735</v>
      </c>
      <c r="D456" s="38" t="s">
        <v>1737</v>
      </c>
    </row>
    <row r="457" spans="1:4" x14ac:dyDescent="0.35">
      <c r="A457" s="38" t="s">
        <v>359</v>
      </c>
      <c r="B457" s="38" t="s">
        <v>360</v>
      </c>
      <c r="C457" s="38" t="s">
        <v>1735</v>
      </c>
      <c r="D457" s="38" t="s">
        <v>1737</v>
      </c>
    </row>
    <row r="458" spans="1:4" x14ac:dyDescent="0.35">
      <c r="A458" s="38" t="s">
        <v>361</v>
      </c>
      <c r="B458" s="38" t="s">
        <v>362</v>
      </c>
      <c r="C458" s="38" t="s">
        <v>1735</v>
      </c>
      <c r="D458" s="38" t="s">
        <v>1737</v>
      </c>
    </row>
    <row r="459" spans="1:4" x14ac:dyDescent="0.35">
      <c r="A459" s="38" t="s">
        <v>363</v>
      </c>
      <c r="B459" s="38" t="s">
        <v>364</v>
      </c>
      <c r="C459" s="38" t="s">
        <v>1735</v>
      </c>
      <c r="D459" s="38" t="s">
        <v>1736</v>
      </c>
    </row>
    <row r="460" spans="1:4" x14ac:dyDescent="0.35">
      <c r="A460" s="38" t="s">
        <v>373</v>
      </c>
      <c r="B460" s="38" t="s">
        <v>374</v>
      </c>
      <c r="C460" s="38" t="s">
        <v>1735</v>
      </c>
      <c r="D460" s="38" t="s">
        <v>1737</v>
      </c>
    </row>
    <row r="461" spans="1:4" x14ac:dyDescent="0.35">
      <c r="A461" s="38" t="s">
        <v>373</v>
      </c>
      <c r="B461" s="38" t="s">
        <v>374</v>
      </c>
      <c r="C461" s="38" t="s">
        <v>1735</v>
      </c>
      <c r="D461" s="38" t="s">
        <v>1737</v>
      </c>
    </row>
    <row r="462" spans="1:4" x14ac:dyDescent="0.35">
      <c r="A462" s="38" t="s">
        <v>365</v>
      </c>
      <c r="B462" s="38" t="s">
        <v>366</v>
      </c>
      <c r="C462" s="38" t="s">
        <v>1735</v>
      </c>
      <c r="D462" s="38" t="s">
        <v>1737</v>
      </c>
    </row>
    <row r="463" spans="1:4" x14ac:dyDescent="0.35">
      <c r="A463" s="38" t="s">
        <v>365</v>
      </c>
      <c r="B463" s="38" t="s">
        <v>366</v>
      </c>
      <c r="C463" s="38" t="s">
        <v>1735</v>
      </c>
      <c r="D463" s="38" t="s">
        <v>1737</v>
      </c>
    </row>
    <row r="464" spans="1:4" x14ac:dyDescent="0.35">
      <c r="A464" s="38" t="s">
        <v>365</v>
      </c>
      <c r="B464" s="38" t="s">
        <v>366</v>
      </c>
      <c r="C464" s="38" t="s">
        <v>1735</v>
      </c>
      <c r="D464" s="38" t="s">
        <v>1737</v>
      </c>
    </row>
    <row r="465" spans="1:4" x14ac:dyDescent="0.35">
      <c r="A465" s="38" t="s">
        <v>367</v>
      </c>
      <c r="B465" s="38" t="s">
        <v>368</v>
      </c>
      <c r="C465" s="38" t="s">
        <v>1735</v>
      </c>
      <c r="D465" s="38" t="s">
        <v>1737</v>
      </c>
    </row>
    <row r="466" spans="1:4" x14ac:dyDescent="0.35">
      <c r="A466" s="38" t="s">
        <v>369</v>
      </c>
      <c r="B466" s="38" t="s">
        <v>370</v>
      </c>
      <c r="C466" s="38" t="s">
        <v>1735</v>
      </c>
      <c r="D466" s="38" t="s">
        <v>1737</v>
      </c>
    </row>
    <row r="467" spans="1:4" x14ac:dyDescent="0.35">
      <c r="A467" s="38" t="s">
        <v>369</v>
      </c>
      <c r="B467" s="38" t="s">
        <v>370</v>
      </c>
      <c r="C467" s="38" t="s">
        <v>1735</v>
      </c>
      <c r="D467" s="38" t="s">
        <v>1737</v>
      </c>
    </row>
    <row r="468" spans="1:4" x14ac:dyDescent="0.35">
      <c r="A468" s="38" t="s">
        <v>371</v>
      </c>
      <c r="B468" s="38" t="s">
        <v>372</v>
      </c>
      <c r="C468" s="38" t="s">
        <v>1735</v>
      </c>
      <c r="D468" s="38" t="s">
        <v>1736</v>
      </c>
    </row>
    <row r="469" spans="1:4" x14ac:dyDescent="0.35">
      <c r="A469" s="38" t="s">
        <v>371</v>
      </c>
      <c r="B469" s="38" t="s">
        <v>372</v>
      </c>
      <c r="C469" s="38" t="s">
        <v>1735</v>
      </c>
      <c r="D469" s="38" t="s">
        <v>1736</v>
      </c>
    </row>
    <row r="470" spans="1:4" x14ac:dyDescent="0.35">
      <c r="A470" s="38" t="s">
        <v>371</v>
      </c>
      <c r="B470" s="38" t="s">
        <v>372</v>
      </c>
      <c r="C470" s="38" t="s">
        <v>1735</v>
      </c>
      <c r="D470" s="38" t="s">
        <v>1736</v>
      </c>
    </row>
    <row r="471" spans="1:4" x14ac:dyDescent="0.35">
      <c r="A471" s="38" t="s">
        <v>1826</v>
      </c>
      <c r="B471" s="38" t="s">
        <v>1827</v>
      </c>
      <c r="C471" s="38" t="s">
        <v>1735</v>
      </c>
      <c r="D471" s="38" t="s">
        <v>1737</v>
      </c>
    </row>
    <row r="472" spans="1:4" x14ac:dyDescent="0.35">
      <c r="A472" s="38" t="s">
        <v>375</v>
      </c>
      <c r="B472" s="38" t="s">
        <v>376</v>
      </c>
      <c r="C472" s="38" t="s">
        <v>1735</v>
      </c>
      <c r="D472" s="38" t="s">
        <v>1736</v>
      </c>
    </row>
    <row r="473" spans="1:4" x14ac:dyDescent="0.35">
      <c r="A473" s="38" t="s">
        <v>375</v>
      </c>
      <c r="B473" s="38" t="s">
        <v>376</v>
      </c>
      <c r="C473" s="38" t="s">
        <v>1735</v>
      </c>
      <c r="D473" s="38" t="s">
        <v>1736</v>
      </c>
    </row>
    <row r="474" spans="1:4" x14ac:dyDescent="0.35">
      <c r="A474" s="38" t="s">
        <v>377</v>
      </c>
      <c r="B474" s="38" t="s">
        <v>378</v>
      </c>
      <c r="C474" s="38" t="s">
        <v>1735</v>
      </c>
      <c r="D474" s="38" t="s">
        <v>1736</v>
      </c>
    </row>
    <row r="475" spans="1:4" x14ac:dyDescent="0.35">
      <c r="A475" s="38" t="s">
        <v>379</v>
      </c>
      <c r="B475" s="38" t="s">
        <v>380</v>
      </c>
      <c r="C475" s="38" t="s">
        <v>1735</v>
      </c>
      <c r="D475" s="38" t="s">
        <v>1736</v>
      </c>
    </row>
    <row r="476" spans="1:4" x14ac:dyDescent="0.35">
      <c r="A476" s="38" t="s">
        <v>381</v>
      </c>
      <c r="B476" s="38" t="s">
        <v>382</v>
      </c>
      <c r="C476" s="38" t="s">
        <v>1735</v>
      </c>
      <c r="D476" s="38" t="s">
        <v>1736</v>
      </c>
    </row>
    <row r="477" spans="1:4" x14ac:dyDescent="0.35">
      <c r="A477" s="38" t="s">
        <v>381</v>
      </c>
      <c r="B477" s="38" t="s">
        <v>382</v>
      </c>
      <c r="C477" s="38" t="s">
        <v>1735</v>
      </c>
      <c r="D477" s="38" t="s">
        <v>1736</v>
      </c>
    </row>
    <row r="478" spans="1:4" x14ac:dyDescent="0.35">
      <c r="A478" s="38" t="s">
        <v>381</v>
      </c>
      <c r="B478" s="38" t="s">
        <v>382</v>
      </c>
      <c r="C478" s="38" t="s">
        <v>1735</v>
      </c>
      <c r="D478" s="38" t="s">
        <v>1736</v>
      </c>
    </row>
    <row r="479" spans="1:4" x14ac:dyDescent="0.35">
      <c r="A479" s="38" t="s">
        <v>383</v>
      </c>
      <c r="B479" s="38" t="s">
        <v>1828</v>
      </c>
      <c r="C479" s="38" t="s">
        <v>1735</v>
      </c>
      <c r="D479" s="38" t="s">
        <v>1736</v>
      </c>
    </row>
    <row r="480" spans="1:4" x14ac:dyDescent="0.35">
      <c r="A480" s="38" t="s">
        <v>383</v>
      </c>
      <c r="B480" s="38" t="s">
        <v>1828</v>
      </c>
      <c r="C480" s="38" t="s">
        <v>1735</v>
      </c>
      <c r="D480" s="38" t="s">
        <v>1736</v>
      </c>
    </row>
    <row r="481" spans="1:4" x14ac:dyDescent="0.35">
      <c r="A481" s="38" t="s">
        <v>384</v>
      </c>
      <c r="B481" s="38" t="s">
        <v>385</v>
      </c>
      <c r="C481" s="38" t="s">
        <v>1735</v>
      </c>
      <c r="D481" s="38" t="s">
        <v>1737</v>
      </c>
    </row>
    <row r="482" spans="1:4" x14ac:dyDescent="0.35">
      <c r="A482" s="38" t="s">
        <v>386</v>
      </c>
      <c r="B482" s="38" t="s">
        <v>387</v>
      </c>
      <c r="C482" s="38" t="s">
        <v>1735</v>
      </c>
      <c r="D482" s="38" t="s">
        <v>1736</v>
      </c>
    </row>
    <row r="483" spans="1:4" x14ac:dyDescent="0.35">
      <c r="A483" s="38" t="s">
        <v>386</v>
      </c>
      <c r="B483" s="38" t="s">
        <v>387</v>
      </c>
      <c r="C483" s="38" t="s">
        <v>1735</v>
      </c>
      <c r="D483" s="38" t="s">
        <v>1736</v>
      </c>
    </row>
    <row r="484" spans="1:4" x14ac:dyDescent="0.35">
      <c r="A484" s="38" t="s">
        <v>386</v>
      </c>
      <c r="B484" s="38" t="s">
        <v>387</v>
      </c>
      <c r="C484" s="38" t="s">
        <v>1735</v>
      </c>
      <c r="D484" s="38" t="s">
        <v>1736</v>
      </c>
    </row>
    <row r="485" spans="1:4" x14ac:dyDescent="0.35">
      <c r="A485" s="38" t="s">
        <v>388</v>
      </c>
      <c r="B485" s="38" t="s">
        <v>389</v>
      </c>
      <c r="C485" s="38" t="s">
        <v>1735</v>
      </c>
      <c r="D485" s="38" t="s">
        <v>1737</v>
      </c>
    </row>
    <row r="486" spans="1:4" x14ac:dyDescent="0.35">
      <c r="A486" s="38" t="s">
        <v>390</v>
      </c>
      <c r="B486" s="38" t="s">
        <v>391</v>
      </c>
      <c r="C486" s="38" t="s">
        <v>1735</v>
      </c>
      <c r="D486" s="38" t="s">
        <v>1737</v>
      </c>
    </row>
    <row r="487" spans="1:4" x14ac:dyDescent="0.35">
      <c r="A487" s="38" t="s">
        <v>392</v>
      </c>
      <c r="B487" s="38" t="s">
        <v>393</v>
      </c>
      <c r="C487" s="38" t="s">
        <v>1735</v>
      </c>
      <c r="D487" s="38" t="s">
        <v>1737</v>
      </c>
    </row>
    <row r="488" spans="1:4" x14ac:dyDescent="0.35">
      <c r="A488" s="38" t="s">
        <v>392</v>
      </c>
      <c r="B488" s="38" t="s">
        <v>393</v>
      </c>
      <c r="C488" s="38" t="s">
        <v>1735</v>
      </c>
      <c r="D488" s="38" t="s">
        <v>1737</v>
      </c>
    </row>
    <row r="489" spans="1:4" x14ac:dyDescent="0.35">
      <c r="A489" s="38" t="s">
        <v>394</v>
      </c>
      <c r="B489" s="38" t="s">
        <v>395</v>
      </c>
      <c r="C489" s="38" t="s">
        <v>1735</v>
      </c>
      <c r="D489" s="38" t="s">
        <v>1736</v>
      </c>
    </row>
    <row r="490" spans="1:4" x14ac:dyDescent="0.35">
      <c r="A490" s="38" t="s">
        <v>396</v>
      </c>
      <c r="B490" s="38" t="s">
        <v>397</v>
      </c>
      <c r="C490" s="38" t="s">
        <v>1735</v>
      </c>
      <c r="D490" s="38" t="s">
        <v>1737</v>
      </c>
    </row>
    <row r="491" spans="1:4" x14ac:dyDescent="0.35">
      <c r="A491" s="38" t="s">
        <v>398</v>
      </c>
      <c r="B491" s="38" t="s">
        <v>399</v>
      </c>
      <c r="C491" s="38" t="s">
        <v>1735</v>
      </c>
      <c r="D491" s="38" t="s">
        <v>1737</v>
      </c>
    </row>
    <row r="492" spans="1:4" x14ac:dyDescent="0.35">
      <c r="A492" s="38" t="s">
        <v>398</v>
      </c>
      <c r="B492" s="38" t="s">
        <v>399</v>
      </c>
      <c r="C492" s="38" t="s">
        <v>1735</v>
      </c>
      <c r="D492" s="38" t="s">
        <v>1737</v>
      </c>
    </row>
    <row r="493" spans="1:4" x14ac:dyDescent="0.35">
      <c r="A493" s="38" t="s">
        <v>400</v>
      </c>
      <c r="B493" s="38" t="s">
        <v>401</v>
      </c>
      <c r="C493" s="38" t="s">
        <v>1735</v>
      </c>
      <c r="D493" s="38" t="s">
        <v>1737</v>
      </c>
    </row>
    <row r="494" spans="1:4" x14ac:dyDescent="0.35">
      <c r="A494" s="38" t="s">
        <v>402</v>
      </c>
      <c r="B494" s="38" t="s">
        <v>403</v>
      </c>
      <c r="C494" s="38" t="s">
        <v>1735</v>
      </c>
      <c r="D494" s="38" t="s">
        <v>1737</v>
      </c>
    </row>
    <row r="495" spans="1:4" x14ac:dyDescent="0.35">
      <c r="A495" s="38" t="s">
        <v>402</v>
      </c>
      <c r="B495" s="38" t="s">
        <v>403</v>
      </c>
      <c r="C495" s="38" t="s">
        <v>1735</v>
      </c>
      <c r="D495" s="38" t="s">
        <v>1737</v>
      </c>
    </row>
    <row r="496" spans="1:4" x14ac:dyDescent="0.35">
      <c r="A496" s="38" t="s">
        <v>404</v>
      </c>
      <c r="B496" s="38" t="s">
        <v>405</v>
      </c>
      <c r="C496" s="38" t="s">
        <v>1735</v>
      </c>
      <c r="D496" s="38" t="s">
        <v>1737</v>
      </c>
    </row>
    <row r="497" spans="1:4" x14ac:dyDescent="0.35">
      <c r="A497" s="38" t="s">
        <v>406</v>
      </c>
      <c r="B497" s="38" t="s">
        <v>407</v>
      </c>
      <c r="C497" s="38" t="s">
        <v>1735</v>
      </c>
      <c r="D497" s="38" t="s">
        <v>1737</v>
      </c>
    </row>
    <row r="498" spans="1:4" x14ac:dyDescent="0.35">
      <c r="A498" s="38" t="s">
        <v>408</v>
      </c>
      <c r="B498" s="38" t="s">
        <v>409</v>
      </c>
      <c r="C498" s="38" t="s">
        <v>1735</v>
      </c>
      <c r="D498" s="38" t="s">
        <v>1737</v>
      </c>
    </row>
    <row r="499" spans="1:4" x14ac:dyDescent="0.35">
      <c r="A499" s="38" t="s">
        <v>410</v>
      </c>
      <c r="B499" s="38" t="s">
        <v>411</v>
      </c>
      <c r="C499" s="38" t="s">
        <v>1735</v>
      </c>
      <c r="D499" s="38" t="s">
        <v>1737</v>
      </c>
    </row>
    <row r="500" spans="1:4" x14ac:dyDescent="0.35">
      <c r="A500" s="38" t="s">
        <v>412</v>
      </c>
      <c r="B500" s="38" t="s">
        <v>413</v>
      </c>
      <c r="C500" s="38" t="s">
        <v>1735</v>
      </c>
      <c r="D500" s="38" t="s">
        <v>1737</v>
      </c>
    </row>
    <row r="501" spans="1:4" x14ac:dyDescent="0.35">
      <c r="A501" s="38" t="s">
        <v>412</v>
      </c>
      <c r="B501" s="38" t="s">
        <v>413</v>
      </c>
      <c r="C501" s="38" t="s">
        <v>1735</v>
      </c>
      <c r="D501" s="38" t="s">
        <v>1737</v>
      </c>
    </row>
    <row r="502" spans="1:4" x14ac:dyDescent="0.35">
      <c r="A502" s="38" t="s">
        <v>412</v>
      </c>
      <c r="B502" s="38" t="s">
        <v>413</v>
      </c>
      <c r="C502" s="38" t="s">
        <v>1735</v>
      </c>
      <c r="D502" s="38" t="s">
        <v>1737</v>
      </c>
    </row>
    <row r="503" spans="1:4" x14ac:dyDescent="0.35">
      <c r="A503" s="38" t="s">
        <v>414</v>
      </c>
      <c r="B503" s="38" t="s">
        <v>415</v>
      </c>
      <c r="C503" s="38" t="s">
        <v>1735</v>
      </c>
      <c r="D503" s="38" t="s">
        <v>1737</v>
      </c>
    </row>
    <row r="504" spans="1:4" x14ac:dyDescent="0.35">
      <c r="A504" s="38" t="s">
        <v>414</v>
      </c>
      <c r="B504" s="38" t="s">
        <v>415</v>
      </c>
      <c r="C504" s="38" t="s">
        <v>1735</v>
      </c>
      <c r="D504" s="38" t="s">
        <v>1737</v>
      </c>
    </row>
    <row r="505" spans="1:4" x14ac:dyDescent="0.35">
      <c r="A505" s="38" t="s">
        <v>416</v>
      </c>
      <c r="B505" s="38" t="s">
        <v>417</v>
      </c>
      <c r="C505" s="38" t="s">
        <v>1735</v>
      </c>
      <c r="D505" s="38" t="s">
        <v>1737</v>
      </c>
    </row>
    <row r="506" spans="1:4" x14ac:dyDescent="0.35">
      <c r="A506" s="38" t="s">
        <v>416</v>
      </c>
      <c r="B506" s="38" t="s">
        <v>417</v>
      </c>
      <c r="C506" s="38" t="s">
        <v>1735</v>
      </c>
      <c r="D506" s="38" t="s">
        <v>1737</v>
      </c>
    </row>
    <row r="507" spans="1:4" x14ac:dyDescent="0.35">
      <c r="A507" s="38" t="s">
        <v>418</v>
      </c>
      <c r="B507" s="38" t="s">
        <v>419</v>
      </c>
      <c r="C507" s="38" t="s">
        <v>1735</v>
      </c>
      <c r="D507" s="38" t="s">
        <v>1737</v>
      </c>
    </row>
    <row r="508" spans="1:4" x14ac:dyDescent="0.35">
      <c r="A508" s="38" t="s">
        <v>418</v>
      </c>
      <c r="B508" s="38" t="s">
        <v>419</v>
      </c>
      <c r="C508" s="38" t="s">
        <v>1735</v>
      </c>
      <c r="D508" s="38" t="s">
        <v>1737</v>
      </c>
    </row>
    <row r="509" spans="1:4" x14ac:dyDescent="0.35">
      <c r="A509" s="38" t="s">
        <v>418</v>
      </c>
      <c r="B509" s="38" t="s">
        <v>419</v>
      </c>
      <c r="C509" s="38" t="s">
        <v>1735</v>
      </c>
      <c r="D509" s="38" t="s">
        <v>1737</v>
      </c>
    </row>
    <row r="510" spans="1:4" x14ac:dyDescent="0.35">
      <c r="A510" s="38" t="s">
        <v>418</v>
      </c>
      <c r="B510" s="38" t="s">
        <v>419</v>
      </c>
      <c r="C510" s="38" t="s">
        <v>1735</v>
      </c>
      <c r="D510" s="38" t="s">
        <v>1737</v>
      </c>
    </row>
    <row r="511" spans="1:4" x14ac:dyDescent="0.35">
      <c r="A511" s="38" t="s">
        <v>420</v>
      </c>
      <c r="B511" s="38" t="s">
        <v>421</v>
      </c>
      <c r="C511" s="38" t="s">
        <v>1735</v>
      </c>
      <c r="D511" s="38" t="s">
        <v>1737</v>
      </c>
    </row>
    <row r="512" spans="1:4" x14ac:dyDescent="0.35">
      <c r="A512" s="38" t="s">
        <v>422</v>
      </c>
      <c r="B512" s="38" t="s">
        <v>423</v>
      </c>
      <c r="C512" s="38" t="s">
        <v>1735</v>
      </c>
      <c r="D512" s="38" t="s">
        <v>1737</v>
      </c>
    </row>
    <row r="513" spans="1:4" x14ac:dyDescent="0.35">
      <c r="A513" s="38" t="s">
        <v>422</v>
      </c>
      <c r="B513" s="38" t="s">
        <v>423</v>
      </c>
      <c r="C513" s="38" t="s">
        <v>1735</v>
      </c>
      <c r="D513" s="38" t="s">
        <v>1737</v>
      </c>
    </row>
    <row r="514" spans="1:4" x14ac:dyDescent="0.35">
      <c r="A514" s="38" t="s">
        <v>422</v>
      </c>
      <c r="B514" s="38" t="s">
        <v>423</v>
      </c>
      <c r="C514" s="38" t="s">
        <v>1735</v>
      </c>
      <c r="D514" s="38" t="s">
        <v>1737</v>
      </c>
    </row>
    <row r="515" spans="1:4" x14ac:dyDescent="0.35">
      <c r="A515" s="38" t="s">
        <v>424</v>
      </c>
      <c r="B515" s="38" t="s">
        <v>425</v>
      </c>
      <c r="C515" s="38" t="s">
        <v>1735</v>
      </c>
      <c r="D515" s="38" t="s">
        <v>1737</v>
      </c>
    </row>
    <row r="516" spans="1:4" x14ac:dyDescent="0.35">
      <c r="A516" s="38" t="s">
        <v>426</v>
      </c>
      <c r="B516" s="38" t="s">
        <v>427</v>
      </c>
      <c r="C516" s="38" t="s">
        <v>1735</v>
      </c>
      <c r="D516" s="38" t="s">
        <v>1776</v>
      </c>
    </row>
    <row r="517" spans="1:4" x14ac:dyDescent="0.35">
      <c r="A517" s="38" t="s">
        <v>426</v>
      </c>
      <c r="B517" s="38" t="s">
        <v>427</v>
      </c>
      <c r="C517" s="38" t="s">
        <v>1735</v>
      </c>
      <c r="D517" s="38" t="s">
        <v>1776</v>
      </c>
    </row>
    <row r="518" spans="1:4" x14ac:dyDescent="0.35">
      <c r="A518" s="38" t="s">
        <v>428</v>
      </c>
      <c r="B518" s="38" t="s">
        <v>429</v>
      </c>
      <c r="C518" s="38" t="s">
        <v>1735</v>
      </c>
      <c r="D518" s="38" t="s">
        <v>1737</v>
      </c>
    </row>
    <row r="519" spans="1:4" x14ac:dyDescent="0.35">
      <c r="A519" s="38" t="s">
        <v>428</v>
      </c>
      <c r="B519" s="38" t="s">
        <v>429</v>
      </c>
      <c r="C519" s="38" t="s">
        <v>1735</v>
      </c>
      <c r="D519" s="38" t="s">
        <v>1737</v>
      </c>
    </row>
    <row r="520" spans="1:4" x14ac:dyDescent="0.35">
      <c r="A520" s="38" t="s">
        <v>430</v>
      </c>
      <c r="B520" s="38" t="s">
        <v>431</v>
      </c>
      <c r="C520" s="38" t="s">
        <v>1735</v>
      </c>
      <c r="D520" s="38" t="s">
        <v>1737</v>
      </c>
    </row>
    <row r="521" spans="1:4" x14ac:dyDescent="0.35">
      <c r="A521" s="38" t="s">
        <v>430</v>
      </c>
      <c r="B521" s="38" t="s">
        <v>431</v>
      </c>
      <c r="C521" s="38" t="s">
        <v>1735</v>
      </c>
      <c r="D521" s="38" t="s">
        <v>1737</v>
      </c>
    </row>
    <row r="522" spans="1:4" x14ac:dyDescent="0.35">
      <c r="A522" s="38" t="s">
        <v>432</v>
      </c>
      <c r="B522" s="38" t="s">
        <v>433</v>
      </c>
      <c r="C522" s="38" t="s">
        <v>1735</v>
      </c>
      <c r="D522" s="38" t="s">
        <v>1737</v>
      </c>
    </row>
    <row r="523" spans="1:4" x14ac:dyDescent="0.35">
      <c r="A523" s="38" t="s">
        <v>2125</v>
      </c>
      <c r="B523" s="38" t="s">
        <v>2126</v>
      </c>
      <c r="C523" s="38" t="s">
        <v>1735</v>
      </c>
      <c r="D523" s="38" t="s">
        <v>1736</v>
      </c>
    </row>
    <row r="524" spans="1:4" x14ac:dyDescent="0.35">
      <c r="A524" s="38" t="s">
        <v>434</v>
      </c>
      <c r="B524" s="38" t="s">
        <v>435</v>
      </c>
      <c r="C524" s="38" t="s">
        <v>1735</v>
      </c>
      <c r="D524" s="38" t="s">
        <v>1736</v>
      </c>
    </row>
    <row r="525" spans="1:4" x14ac:dyDescent="0.35">
      <c r="A525" s="38" t="s">
        <v>2121</v>
      </c>
      <c r="B525" s="38" t="s">
        <v>2122</v>
      </c>
      <c r="C525" s="38" t="s">
        <v>1735</v>
      </c>
      <c r="D525" s="38" t="s">
        <v>1736</v>
      </c>
    </row>
    <row r="526" spans="1:4" x14ac:dyDescent="0.35">
      <c r="A526" s="38" t="s">
        <v>436</v>
      </c>
      <c r="B526" s="38" t="s">
        <v>2127</v>
      </c>
      <c r="C526" s="38" t="s">
        <v>1735</v>
      </c>
      <c r="D526" s="38" t="s">
        <v>1736</v>
      </c>
    </row>
    <row r="527" spans="1:4" x14ac:dyDescent="0.35">
      <c r="A527" s="38" t="s">
        <v>437</v>
      </c>
      <c r="B527" s="38" t="s">
        <v>438</v>
      </c>
      <c r="C527" s="38" t="s">
        <v>1735</v>
      </c>
      <c r="D527" s="38" t="s">
        <v>1737</v>
      </c>
    </row>
    <row r="528" spans="1:4" x14ac:dyDescent="0.35">
      <c r="A528" s="38" t="s">
        <v>439</v>
      </c>
      <c r="B528" s="38" t="s">
        <v>440</v>
      </c>
      <c r="C528" s="38" t="s">
        <v>1735</v>
      </c>
      <c r="D528" s="38" t="s">
        <v>1755</v>
      </c>
    </row>
    <row r="529" spans="1:4" x14ac:dyDescent="0.35">
      <c r="A529" s="38" t="s">
        <v>439</v>
      </c>
      <c r="B529" s="38" t="s">
        <v>440</v>
      </c>
      <c r="C529" s="38" t="s">
        <v>1735</v>
      </c>
      <c r="D529" s="38" t="s">
        <v>1755</v>
      </c>
    </row>
    <row r="530" spans="1:4" x14ac:dyDescent="0.35">
      <c r="A530" s="38" t="s">
        <v>441</v>
      </c>
      <c r="B530" s="38" t="s">
        <v>442</v>
      </c>
      <c r="C530" s="38" t="s">
        <v>1735</v>
      </c>
      <c r="D530" s="38" t="s">
        <v>1755</v>
      </c>
    </row>
    <row r="531" spans="1:4" x14ac:dyDescent="0.35">
      <c r="A531" s="38" t="s">
        <v>441</v>
      </c>
      <c r="B531" s="38" t="s">
        <v>442</v>
      </c>
      <c r="C531" s="38" t="s">
        <v>1735</v>
      </c>
      <c r="D531" s="38" t="s">
        <v>1755</v>
      </c>
    </row>
    <row r="532" spans="1:4" x14ac:dyDescent="0.35">
      <c r="A532" s="38" t="s">
        <v>441</v>
      </c>
      <c r="B532" s="38" t="s">
        <v>442</v>
      </c>
      <c r="C532" s="38" t="s">
        <v>1735</v>
      </c>
      <c r="D532" s="38" t="s">
        <v>1755</v>
      </c>
    </row>
    <row r="533" spans="1:4" x14ac:dyDescent="0.35">
      <c r="A533" s="38" t="s">
        <v>443</v>
      </c>
      <c r="B533" s="38" t="s">
        <v>444</v>
      </c>
      <c r="C533" s="38" t="s">
        <v>1735</v>
      </c>
      <c r="D533" s="38" t="s">
        <v>1798</v>
      </c>
    </row>
    <row r="534" spans="1:4" x14ac:dyDescent="0.35">
      <c r="A534" s="38" t="s">
        <v>445</v>
      </c>
      <c r="B534" s="38" t="s">
        <v>446</v>
      </c>
      <c r="C534" s="38" t="s">
        <v>1735</v>
      </c>
      <c r="D534" s="38" t="s">
        <v>1736</v>
      </c>
    </row>
    <row r="535" spans="1:4" x14ac:dyDescent="0.35">
      <c r="A535" s="38" t="s">
        <v>445</v>
      </c>
      <c r="B535" s="38" t="s">
        <v>446</v>
      </c>
      <c r="C535" s="38" t="s">
        <v>1735</v>
      </c>
      <c r="D535" s="38" t="s">
        <v>1736</v>
      </c>
    </row>
    <row r="536" spans="1:4" x14ac:dyDescent="0.35">
      <c r="A536" s="38" t="s">
        <v>445</v>
      </c>
      <c r="B536" s="38" t="s">
        <v>446</v>
      </c>
      <c r="C536" s="38" t="s">
        <v>1735</v>
      </c>
      <c r="D536" s="38" t="s">
        <v>1736</v>
      </c>
    </row>
    <row r="537" spans="1:4" x14ac:dyDescent="0.35">
      <c r="A537" s="38" t="s">
        <v>445</v>
      </c>
      <c r="B537" s="38" t="s">
        <v>446</v>
      </c>
      <c r="C537" s="38" t="s">
        <v>1735</v>
      </c>
      <c r="D537" s="38" t="s">
        <v>1736</v>
      </c>
    </row>
    <row r="538" spans="1:4" x14ac:dyDescent="0.35">
      <c r="A538" s="38" t="s">
        <v>445</v>
      </c>
      <c r="B538" s="38" t="s">
        <v>446</v>
      </c>
      <c r="C538" s="38" t="s">
        <v>1735</v>
      </c>
      <c r="D538" s="38" t="s">
        <v>1736</v>
      </c>
    </row>
    <row r="539" spans="1:4" x14ac:dyDescent="0.35">
      <c r="A539" s="38" t="s">
        <v>445</v>
      </c>
      <c r="B539" s="38" t="s">
        <v>446</v>
      </c>
      <c r="C539" s="38" t="s">
        <v>1735</v>
      </c>
      <c r="D539" s="38" t="s">
        <v>1736</v>
      </c>
    </row>
    <row r="540" spans="1:4" x14ac:dyDescent="0.35">
      <c r="A540" s="38" t="s">
        <v>447</v>
      </c>
      <c r="B540" s="38" t="s">
        <v>448</v>
      </c>
      <c r="C540" s="38" t="s">
        <v>1735</v>
      </c>
      <c r="D540" s="38" t="s">
        <v>1755</v>
      </c>
    </row>
    <row r="541" spans="1:4" x14ac:dyDescent="0.35">
      <c r="A541" s="38" t="s">
        <v>449</v>
      </c>
      <c r="B541" s="38" t="s">
        <v>450</v>
      </c>
      <c r="C541" s="38" t="s">
        <v>1735</v>
      </c>
      <c r="D541" s="38" t="s">
        <v>1736</v>
      </c>
    </row>
    <row r="542" spans="1:4" x14ac:dyDescent="0.35">
      <c r="A542" s="38" t="s">
        <v>449</v>
      </c>
      <c r="B542" s="38" t="s">
        <v>450</v>
      </c>
      <c r="C542" s="38" t="s">
        <v>1735</v>
      </c>
      <c r="D542" s="38" t="s">
        <v>1736</v>
      </c>
    </row>
    <row r="543" spans="1:4" x14ac:dyDescent="0.35">
      <c r="A543" s="38" t="s">
        <v>449</v>
      </c>
      <c r="B543" s="38" t="s">
        <v>450</v>
      </c>
      <c r="C543" s="38" t="s">
        <v>1735</v>
      </c>
      <c r="D543" s="38" t="s">
        <v>1736</v>
      </c>
    </row>
    <row r="544" spans="1:4" x14ac:dyDescent="0.35">
      <c r="A544" s="38" t="s">
        <v>449</v>
      </c>
      <c r="B544" s="38" t="s">
        <v>450</v>
      </c>
      <c r="C544" s="38" t="s">
        <v>1735</v>
      </c>
      <c r="D544" s="38" t="s">
        <v>1736</v>
      </c>
    </row>
    <row r="545" spans="1:4" x14ac:dyDescent="0.35">
      <c r="A545" s="38" t="s">
        <v>451</v>
      </c>
      <c r="B545" s="38" t="s">
        <v>452</v>
      </c>
      <c r="C545" s="38" t="s">
        <v>1735</v>
      </c>
      <c r="D545" s="38" t="s">
        <v>1737</v>
      </c>
    </row>
    <row r="546" spans="1:4" x14ac:dyDescent="0.35">
      <c r="A546" s="38" t="s">
        <v>451</v>
      </c>
      <c r="B546" s="38" t="s">
        <v>452</v>
      </c>
      <c r="C546" s="38" t="s">
        <v>1735</v>
      </c>
      <c r="D546" s="38" t="s">
        <v>1737</v>
      </c>
    </row>
    <row r="547" spans="1:4" x14ac:dyDescent="0.35">
      <c r="A547" s="38" t="s">
        <v>453</v>
      </c>
      <c r="B547" s="38" t="s">
        <v>1829</v>
      </c>
      <c r="C547" s="38" t="s">
        <v>1735</v>
      </c>
      <c r="D547" s="38" t="s">
        <v>1737</v>
      </c>
    </row>
    <row r="548" spans="1:4" x14ac:dyDescent="0.35">
      <c r="A548" s="38" t="s">
        <v>454</v>
      </c>
      <c r="B548" s="38" t="s">
        <v>455</v>
      </c>
      <c r="C548" s="38" t="s">
        <v>1735</v>
      </c>
      <c r="D548" s="38" t="s">
        <v>1737</v>
      </c>
    </row>
    <row r="549" spans="1:4" x14ac:dyDescent="0.35">
      <c r="A549" s="38" t="s">
        <v>454</v>
      </c>
      <c r="B549" s="38" t="s">
        <v>455</v>
      </c>
      <c r="C549" s="38" t="s">
        <v>1735</v>
      </c>
      <c r="D549" s="38" t="s">
        <v>1737</v>
      </c>
    </row>
    <row r="550" spans="1:4" x14ac:dyDescent="0.35">
      <c r="A550" s="38" t="s">
        <v>2128</v>
      </c>
      <c r="B550" s="38" t="s">
        <v>2129</v>
      </c>
      <c r="C550" s="38" t="s">
        <v>1735</v>
      </c>
      <c r="D550" s="38" t="s">
        <v>1769</v>
      </c>
    </row>
    <row r="551" spans="1:4" x14ac:dyDescent="0.35">
      <c r="A551" s="38" t="s">
        <v>456</v>
      </c>
      <c r="B551" s="38" t="s">
        <v>457</v>
      </c>
      <c r="C551" s="38" t="s">
        <v>1735</v>
      </c>
      <c r="D551" s="38" t="s">
        <v>1755</v>
      </c>
    </row>
    <row r="552" spans="1:4" x14ac:dyDescent="0.35">
      <c r="A552" s="38" t="s">
        <v>456</v>
      </c>
      <c r="B552" s="38" t="s">
        <v>457</v>
      </c>
      <c r="C552" s="38" t="s">
        <v>1735</v>
      </c>
      <c r="D552" s="38" t="s">
        <v>1755</v>
      </c>
    </row>
    <row r="553" spans="1:4" x14ac:dyDescent="0.35">
      <c r="A553" s="38" t="s">
        <v>456</v>
      </c>
      <c r="B553" s="38" t="s">
        <v>457</v>
      </c>
      <c r="C553" s="38" t="s">
        <v>1735</v>
      </c>
      <c r="D553" s="38" t="s">
        <v>1755</v>
      </c>
    </row>
    <row r="554" spans="1:4" x14ac:dyDescent="0.35">
      <c r="A554" s="38" t="s">
        <v>456</v>
      </c>
      <c r="B554" s="38" t="s">
        <v>457</v>
      </c>
      <c r="C554" s="38" t="s">
        <v>1735</v>
      </c>
      <c r="D554" s="38" t="s">
        <v>1755</v>
      </c>
    </row>
    <row r="555" spans="1:4" x14ac:dyDescent="0.35">
      <c r="A555" s="38" t="s">
        <v>456</v>
      </c>
      <c r="B555" s="38" t="s">
        <v>457</v>
      </c>
      <c r="C555" s="38" t="s">
        <v>1735</v>
      </c>
      <c r="D555" s="38" t="s">
        <v>1755</v>
      </c>
    </row>
    <row r="556" spans="1:4" x14ac:dyDescent="0.35">
      <c r="A556" s="38" t="s">
        <v>456</v>
      </c>
      <c r="B556" s="38" t="s">
        <v>457</v>
      </c>
      <c r="C556" s="38" t="s">
        <v>1735</v>
      </c>
      <c r="D556" s="38" t="s">
        <v>1755</v>
      </c>
    </row>
    <row r="557" spans="1:4" x14ac:dyDescent="0.35">
      <c r="A557" s="38" t="s">
        <v>456</v>
      </c>
      <c r="B557" s="38" t="s">
        <v>457</v>
      </c>
      <c r="C557" s="38" t="s">
        <v>1735</v>
      </c>
      <c r="D557" s="38" t="s">
        <v>1755</v>
      </c>
    </row>
    <row r="558" spans="1:4" x14ac:dyDescent="0.35">
      <c r="A558" s="38" t="s">
        <v>456</v>
      </c>
      <c r="B558" s="38" t="s">
        <v>457</v>
      </c>
      <c r="C558" s="38" t="s">
        <v>1735</v>
      </c>
      <c r="D558" s="38" t="s">
        <v>1755</v>
      </c>
    </row>
    <row r="559" spans="1:4" x14ac:dyDescent="0.35">
      <c r="A559" s="38" t="s">
        <v>456</v>
      </c>
      <c r="B559" s="38" t="s">
        <v>457</v>
      </c>
      <c r="C559" s="38" t="s">
        <v>1735</v>
      </c>
      <c r="D559" s="38" t="s">
        <v>1755</v>
      </c>
    </row>
    <row r="560" spans="1:4" x14ac:dyDescent="0.35">
      <c r="A560" s="38" t="s">
        <v>458</v>
      </c>
      <c r="B560" s="38" t="s">
        <v>459</v>
      </c>
      <c r="C560" s="38" t="s">
        <v>1735</v>
      </c>
      <c r="D560" s="38" t="s">
        <v>1737</v>
      </c>
    </row>
    <row r="561" spans="1:4" x14ac:dyDescent="0.35">
      <c r="A561" s="38" t="s">
        <v>460</v>
      </c>
      <c r="B561" s="38" t="s">
        <v>461</v>
      </c>
      <c r="C561" s="38" t="s">
        <v>1735</v>
      </c>
      <c r="D561" s="38" t="s">
        <v>1737</v>
      </c>
    </row>
    <row r="562" spans="1:4" x14ac:dyDescent="0.35">
      <c r="A562" s="38" t="s">
        <v>2106</v>
      </c>
      <c r="B562" s="38" t="s">
        <v>2107</v>
      </c>
      <c r="C562" s="38" t="s">
        <v>1735</v>
      </c>
      <c r="D562" s="38" t="s">
        <v>1737</v>
      </c>
    </row>
    <row r="563" spans="1:4" x14ac:dyDescent="0.35">
      <c r="A563" s="38" t="s">
        <v>1830</v>
      </c>
      <c r="B563" s="38" t="s">
        <v>1831</v>
      </c>
      <c r="C563" s="38" t="s">
        <v>1735</v>
      </c>
      <c r="D563" s="38" t="s">
        <v>1737</v>
      </c>
    </row>
    <row r="564" spans="1:4" x14ac:dyDescent="0.35">
      <c r="A564" s="38" t="s">
        <v>1830</v>
      </c>
      <c r="B564" s="38" t="s">
        <v>1831</v>
      </c>
      <c r="C564" s="38" t="s">
        <v>1735</v>
      </c>
      <c r="D564" s="38" t="s">
        <v>1737</v>
      </c>
    </row>
    <row r="565" spans="1:4" x14ac:dyDescent="0.35">
      <c r="A565" s="38" t="s">
        <v>1832</v>
      </c>
      <c r="B565" s="38" t="s">
        <v>1833</v>
      </c>
      <c r="C565" s="38" t="s">
        <v>1735</v>
      </c>
      <c r="D565" s="38" t="s">
        <v>1737</v>
      </c>
    </row>
    <row r="566" spans="1:4" x14ac:dyDescent="0.35">
      <c r="A566" s="38" t="s">
        <v>1832</v>
      </c>
      <c r="B566" s="38" t="s">
        <v>1833</v>
      </c>
      <c r="C566" s="38" t="s">
        <v>1735</v>
      </c>
      <c r="D566" s="38" t="s">
        <v>1737</v>
      </c>
    </row>
    <row r="567" spans="1:4" x14ac:dyDescent="0.35">
      <c r="A567" s="38" t="s">
        <v>1832</v>
      </c>
      <c r="B567" s="38" t="s">
        <v>1833</v>
      </c>
      <c r="C567" s="38" t="s">
        <v>1735</v>
      </c>
      <c r="D567" s="38" t="s">
        <v>1737</v>
      </c>
    </row>
    <row r="568" spans="1:4" x14ac:dyDescent="0.35">
      <c r="A568" s="38" t="s">
        <v>462</v>
      </c>
      <c r="B568" s="38" t="s">
        <v>463</v>
      </c>
      <c r="C568" s="38" t="s">
        <v>1735</v>
      </c>
      <c r="D568" s="38" t="s">
        <v>1736</v>
      </c>
    </row>
    <row r="569" spans="1:4" x14ac:dyDescent="0.35">
      <c r="A569" s="38" t="s">
        <v>462</v>
      </c>
      <c r="B569" s="38" t="s">
        <v>463</v>
      </c>
      <c r="C569" s="38" t="s">
        <v>1735</v>
      </c>
      <c r="D569" s="38" t="s">
        <v>1736</v>
      </c>
    </row>
    <row r="570" spans="1:4" x14ac:dyDescent="0.35">
      <c r="A570" s="38" t="s">
        <v>462</v>
      </c>
      <c r="B570" s="38" t="s">
        <v>463</v>
      </c>
      <c r="C570" s="38" t="s">
        <v>1735</v>
      </c>
      <c r="D570" s="38" t="s">
        <v>1736</v>
      </c>
    </row>
    <row r="571" spans="1:4" x14ac:dyDescent="0.35">
      <c r="A571" s="38" t="s">
        <v>1834</v>
      </c>
      <c r="B571" s="38" t="s">
        <v>1835</v>
      </c>
      <c r="C571" s="38" t="s">
        <v>1735</v>
      </c>
      <c r="D571" s="38" t="s">
        <v>1737</v>
      </c>
    </row>
    <row r="572" spans="1:4" x14ac:dyDescent="0.35">
      <c r="A572" s="38" t="s">
        <v>1836</v>
      </c>
      <c r="B572" s="38" t="s">
        <v>1837</v>
      </c>
      <c r="C572" s="38" t="s">
        <v>1735</v>
      </c>
      <c r="D572" s="38" t="s">
        <v>1737</v>
      </c>
    </row>
    <row r="573" spans="1:4" x14ac:dyDescent="0.35">
      <c r="A573" s="38" t="s">
        <v>464</v>
      </c>
      <c r="B573" s="38" t="s">
        <v>465</v>
      </c>
      <c r="C573" s="38" t="s">
        <v>1735</v>
      </c>
      <c r="D573" s="38" t="s">
        <v>1736</v>
      </c>
    </row>
    <row r="574" spans="1:4" x14ac:dyDescent="0.35">
      <c r="A574" s="38" t="s">
        <v>464</v>
      </c>
      <c r="B574" s="38" t="s">
        <v>465</v>
      </c>
      <c r="C574" s="38" t="s">
        <v>1735</v>
      </c>
      <c r="D574" s="38" t="s">
        <v>1736</v>
      </c>
    </row>
    <row r="575" spans="1:4" x14ac:dyDescent="0.35">
      <c r="A575" s="38" t="s">
        <v>464</v>
      </c>
      <c r="B575" s="38" t="s">
        <v>465</v>
      </c>
      <c r="C575" s="38" t="s">
        <v>1735</v>
      </c>
      <c r="D575" s="38" t="s">
        <v>1736</v>
      </c>
    </row>
    <row r="576" spans="1:4" x14ac:dyDescent="0.35">
      <c r="A576" s="38" t="s">
        <v>466</v>
      </c>
      <c r="B576" s="38" t="s">
        <v>467</v>
      </c>
      <c r="C576" s="38" t="s">
        <v>1735</v>
      </c>
      <c r="D576" s="38" t="s">
        <v>1737</v>
      </c>
    </row>
    <row r="577" spans="1:4" x14ac:dyDescent="0.35">
      <c r="A577" s="38" t="s">
        <v>466</v>
      </c>
      <c r="B577" s="38" t="s">
        <v>467</v>
      </c>
      <c r="C577" s="38" t="s">
        <v>1735</v>
      </c>
      <c r="D577" s="38" t="s">
        <v>1737</v>
      </c>
    </row>
    <row r="578" spans="1:4" x14ac:dyDescent="0.35">
      <c r="A578" s="38" t="s">
        <v>466</v>
      </c>
      <c r="B578" s="38" t="s">
        <v>467</v>
      </c>
      <c r="C578" s="38" t="s">
        <v>1735</v>
      </c>
      <c r="D578" s="38" t="s">
        <v>1737</v>
      </c>
    </row>
    <row r="579" spans="1:4" x14ac:dyDescent="0.35">
      <c r="A579" s="38" t="s">
        <v>466</v>
      </c>
      <c r="B579" s="38" t="s">
        <v>467</v>
      </c>
      <c r="C579" s="38" t="s">
        <v>1735</v>
      </c>
      <c r="D579" s="38" t="s">
        <v>1737</v>
      </c>
    </row>
    <row r="580" spans="1:4" x14ac:dyDescent="0.35">
      <c r="A580" s="38" t="s">
        <v>1838</v>
      </c>
      <c r="B580" s="38" t="s">
        <v>1839</v>
      </c>
      <c r="C580" s="38" t="s">
        <v>1735</v>
      </c>
      <c r="D580" s="38" t="s">
        <v>1737</v>
      </c>
    </row>
    <row r="581" spans="1:4" x14ac:dyDescent="0.35">
      <c r="A581" s="38" t="s">
        <v>1838</v>
      </c>
      <c r="B581" s="38" t="s">
        <v>1839</v>
      </c>
      <c r="C581" s="38" t="s">
        <v>1735</v>
      </c>
      <c r="D581" s="38" t="s">
        <v>1737</v>
      </c>
    </row>
    <row r="582" spans="1:4" x14ac:dyDescent="0.35">
      <c r="A582" s="38" t="s">
        <v>1838</v>
      </c>
      <c r="B582" s="38" t="s">
        <v>1839</v>
      </c>
      <c r="C582" s="38" t="s">
        <v>1735</v>
      </c>
      <c r="D582" s="38" t="s">
        <v>1737</v>
      </c>
    </row>
    <row r="583" spans="1:4" x14ac:dyDescent="0.35">
      <c r="A583" s="38" t="s">
        <v>468</v>
      </c>
      <c r="B583" s="38" t="s">
        <v>469</v>
      </c>
      <c r="C583" s="38" t="s">
        <v>1735</v>
      </c>
      <c r="D583" s="38" t="s">
        <v>1736</v>
      </c>
    </row>
    <row r="584" spans="1:4" x14ac:dyDescent="0.35">
      <c r="A584" s="38" t="s">
        <v>470</v>
      </c>
      <c r="B584" s="38" t="s">
        <v>471</v>
      </c>
      <c r="C584" s="38" t="s">
        <v>1735</v>
      </c>
      <c r="D584" s="38" t="s">
        <v>1737</v>
      </c>
    </row>
    <row r="585" spans="1:4" x14ac:dyDescent="0.35">
      <c r="A585" s="38" t="s">
        <v>470</v>
      </c>
      <c r="B585" s="38" t="s">
        <v>471</v>
      </c>
      <c r="C585" s="38" t="s">
        <v>1735</v>
      </c>
      <c r="D585" s="38" t="s">
        <v>1737</v>
      </c>
    </row>
    <row r="586" spans="1:4" x14ac:dyDescent="0.35">
      <c r="A586" s="38" t="s">
        <v>470</v>
      </c>
      <c r="B586" s="38" t="s">
        <v>471</v>
      </c>
      <c r="C586" s="38" t="s">
        <v>1735</v>
      </c>
      <c r="D586" s="38" t="s">
        <v>1737</v>
      </c>
    </row>
    <row r="587" spans="1:4" x14ac:dyDescent="0.35">
      <c r="A587" s="38" t="s">
        <v>470</v>
      </c>
      <c r="B587" s="38" t="s">
        <v>471</v>
      </c>
      <c r="C587" s="38" t="s">
        <v>1735</v>
      </c>
      <c r="D587" s="38" t="s">
        <v>1737</v>
      </c>
    </row>
    <row r="588" spans="1:4" x14ac:dyDescent="0.35">
      <c r="A588" s="38" t="s">
        <v>472</v>
      </c>
      <c r="B588" s="38" t="s">
        <v>473</v>
      </c>
      <c r="C588" s="38" t="s">
        <v>1735</v>
      </c>
      <c r="D588" s="38" t="s">
        <v>1769</v>
      </c>
    </row>
    <row r="589" spans="1:4" x14ac:dyDescent="0.35">
      <c r="A589" s="38" t="s">
        <v>474</v>
      </c>
      <c r="B589" s="38" t="s">
        <v>475</v>
      </c>
      <c r="C589" s="38" t="s">
        <v>1735</v>
      </c>
      <c r="D589" s="38" t="s">
        <v>1737</v>
      </c>
    </row>
    <row r="590" spans="1:4" x14ac:dyDescent="0.35">
      <c r="A590" s="38" t="s">
        <v>1730</v>
      </c>
      <c r="B590" s="38" t="s">
        <v>1732</v>
      </c>
      <c r="C590" s="38" t="s">
        <v>1735</v>
      </c>
      <c r="D590" s="38" t="s">
        <v>1798</v>
      </c>
    </row>
    <row r="591" spans="1:4" x14ac:dyDescent="0.35">
      <c r="A591" s="38" t="s">
        <v>476</v>
      </c>
      <c r="B591" s="38" t="s">
        <v>477</v>
      </c>
      <c r="C591" s="38" t="s">
        <v>1735</v>
      </c>
      <c r="D591" s="38" t="s">
        <v>1769</v>
      </c>
    </row>
    <row r="592" spans="1:4" x14ac:dyDescent="0.35">
      <c r="A592" s="38" t="s">
        <v>478</v>
      </c>
      <c r="B592" s="38" t="s">
        <v>479</v>
      </c>
      <c r="C592" s="38" t="s">
        <v>1735</v>
      </c>
      <c r="D592" s="38" t="s">
        <v>1737</v>
      </c>
    </row>
    <row r="593" spans="1:4" x14ac:dyDescent="0.35">
      <c r="A593" s="38" t="s">
        <v>480</v>
      </c>
      <c r="B593" s="38" t="s">
        <v>481</v>
      </c>
      <c r="C593" s="38" t="s">
        <v>1735</v>
      </c>
      <c r="D593" s="38" t="s">
        <v>1736</v>
      </c>
    </row>
    <row r="594" spans="1:4" x14ac:dyDescent="0.35">
      <c r="A594" s="38" t="s">
        <v>1840</v>
      </c>
      <c r="B594" s="38" t="s">
        <v>1841</v>
      </c>
      <c r="C594" s="38" t="s">
        <v>1735</v>
      </c>
      <c r="D594" s="38" t="s">
        <v>1737</v>
      </c>
    </row>
    <row r="595" spans="1:4" x14ac:dyDescent="0.35">
      <c r="A595" s="38" t="s">
        <v>482</v>
      </c>
      <c r="B595" s="38" t="s">
        <v>483</v>
      </c>
      <c r="C595" s="38" t="s">
        <v>1735</v>
      </c>
      <c r="D595" s="38" t="s">
        <v>1755</v>
      </c>
    </row>
    <row r="596" spans="1:4" x14ac:dyDescent="0.35">
      <c r="A596" s="38" t="s">
        <v>482</v>
      </c>
      <c r="B596" s="38" t="s">
        <v>483</v>
      </c>
      <c r="C596" s="38" t="s">
        <v>1735</v>
      </c>
      <c r="D596" s="38" t="s">
        <v>1755</v>
      </c>
    </row>
    <row r="597" spans="1:4" x14ac:dyDescent="0.35">
      <c r="A597" s="38" t="s">
        <v>1842</v>
      </c>
      <c r="B597" s="38" t="s">
        <v>1843</v>
      </c>
      <c r="C597" s="38" t="s">
        <v>1735</v>
      </c>
      <c r="D597" s="38" t="s">
        <v>1737</v>
      </c>
    </row>
    <row r="598" spans="1:4" x14ac:dyDescent="0.35">
      <c r="A598" s="38" t="s">
        <v>1844</v>
      </c>
      <c r="B598" s="38" t="s">
        <v>1845</v>
      </c>
      <c r="C598" s="38" t="s">
        <v>1735</v>
      </c>
      <c r="D598" s="38" t="s">
        <v>1798</v>
      </c>
    </row>
    <row r="599" spans="1:4" x14ac:dyDescent="0.35">
      <c r="A599" s="38" t="s">
        <v>1844</v>
      </c>
      <c r="B599" s="38" t="s">
        <v>1845</v>
      </c>
      <c r="C599" s="38" t="s">
        <v>1735</v>
      </c>
      <c r="D599" s="38" t="s">
        <v>1798</v>
      </c>
    </row>
    <row r="600" spans="1:4" x14ac:dyDescent="0.35">
      <c r="A600" s="38" t="s">
        <v>484</v>
      </c>
      <c r="B600" s="38" t="s">
        <v>485</v>
      </c>
      <c r="C600" s="38" t="s">
        <v>1735</v>
      </c>
      <c r="D600" s="38" t="s">
        <v>1737</v>
      </c>
    </row>
    <row r="601" spans="1:4" x14ac:dyDescent="0.35">
      <c r="A601" s="38" t="s">
        <v>486</v>
      </c>
      <c r="B601" s="38" t="s">
        <v>487</v>
      </c>
      <c r="C601" s="38" t="s">
        <v>1735</v>
      </c>
      <c r="D601" s="38" t="s">
        <v>1736</v>
      </c>
    </row>
    <row r="602" spans="1:4" x14ac:dyDescent="0.35">
      <c r="A602" s="38" t="s">
        <v>488</v>
      </c>
      <c r="B602" s="38" t="s">
        <v>489</v>
      </c>
      <c r="C602" s="38" t="s">
        <v>1735</v>
      </c>
      <c r="D602" s="38" t="s">
        <v>1736</v>
      </c>
    </row>
    <row r="603" spans="1:4" x14ac:dyDescent="0.35">
      <c r="A603" s="38" t="s">
        <v>488</v>
      </c>
      <c r="B603" s="38" t="s">
        <v>489</v>
      </c>
      <c r="C603" s="38" t="s">
        <v>1735</v>
      </c>
      <c r="D603" s="38" t="s">
        <v>1736</v>
      </c>
    </row>
    <row r="604" spans="1:4" x14ac:dyDescent="0.35">
      <c r="A604" s="38" t="s">
        <v>488</v>
      </c>
      <c r="B604" s="38" t="s">
        <v>489</v>
      </c>
      <c r="C604" s="38" t="s">
        <v>1735</v>
      </c>
      <c r="D604" s="38" t="s">
        <v>1736</v>
      </c>
    </row>
    <row r="605" spans="1:4" x14ac:dyDescent="0.35">
      <c r="A605" s="38" t="s">
        <v>488</v>
      </c>
      <c r="B605" s="38" t="s">
        <v>489</v>
      </c>
      <c r="C605" s="38" t="s">
        <v>1735</v>
      </c>
      <c r="D605" s="38" t="s">
        <v>1736</v>
      </c>
    </row>
    <row r="606" spans="1:4" x14ac:dyDescent="0.35">
      <c r="A606" s="38" t="s">
        <v>490</v>
      </c>
      <c r="B606" s="38" t="s">
        <v>491</v>
      </c>
      <c r="C606" s="38" t="s">
        <v>1735</v>
      </c>
      <c r="D606" s="38" t="s">
        <v>1737</v>
      </c>
    </row>
    <row r="607" spans="1:4" x14ac:dyDescent="0.35">
      <c r="A607" s="38" t="s">
        <v>492</v>
      </c>
      <c r="B607" s="38" t="s">
        <v>493</v>
      </c>
      <c r="C607" s="38" t="s">
        <v>1735</v>
      </c>
      <c r="D607" s="38" t="s">
        <v>1737</v>
      </c>
    </row>
    <row r="608" spans="1:4" x14ac:dyDescent="0.35">
      <c r="A608" s="38" t="s">
        <v>492</v>
      </c>
      <c r="B608" s="38" t="s">
        <v>493</v>
      </c>
      <c r="C608" s="38" t="s">
        <v>1735</v>
      </c>
      <c r="D608" s="38" t="s">
        <v>1737</v>
      </c>
    </row>
    <row r="609" spans="1:4" x14ac:dyDescent="0.35">
      <c r="A609" s="38" t="s">
        <v>494</v>
      </c>
      <c r="B609" s="38" t="s">
        <v>495</v>
      </c>
      <c r="C609" s="38" t="s">
        <v>1735</v>
      </c>
      <c r="D609" s="38" t="s">
        <v>1769</v>
      </c>
    </row>
    <row r="610" spans="1:4" x14ac:dyDescent="0.35">
      <c r="A610" s="38" t="s">
        <v>494</v>
      </c>
      <c r="B610" s="38" t="s">
        <v>495</v>
      </c>
      <c r="C610" s="38" t="s">
        <v>1735</v>
      </c>
      <c r="D610" s="38" t="s">
        <v>1769</v>
      </c>
    </row>
    <row r="611" spans="1:4" x14ac:dyDescent="0.35">
      <c r="A611" s="38" t="s">
        <v>496</v>
      </c>
      <c r="B611" s="38" t="s">
        <v>497</v>
      </c>
      <c r="C611" s="38" t="s">
        <v>1735</v>
      </c>
      <c r="D611" s="38" t="s">
        <v>1736</v>
      </c>
    </row>
    <row r="612" spans="1:4" x14ac:dyDescent="0.35">
      <c r="A612" s="38" t="s">
        <v>496</v>
      </c>
      <c r="B612" s="38" t="s">
        <v>497</v>
      </c>
      <c r="C612" s="38" t="s">
        <v>1735</v>
      </c>
      <c r="D612" s="38" t="s">
        <v>1736</v>
      </c>
    </row>
    <row r="613" spans="1:4" x14ac:dyDescent="0.35">
      <c r="A613" s="38" t="s">
        <v>498</v>
      </c>
      <c r="B613" s="38" t="s">
        <v>499</v>
      </c>
      <c r="C613" s="38" t="s">
        <v>1735</v>
      </c>
      <c r="D613" s="38" t="s">
        <v>1737</v>
      </c>
    </row>
    <row r="614" spans="1:4" x14ac:dyDescent="0.35">
      <c r="A614" s="38" t="s">
        <v>498</v>
      </c>
      <c r="B614" s="38" t="s">
        <v>499</v>
      </c>
      <c r="C614" s="38" t="s">
        <v>1735</v>
      </c>
      <c r="D614" s="38" t="s">
        <v>1737</v>
      </c>
    </row>
    <row r="615" spans="1:4" x14ac:dyDescent="0.35">
      <c r="A615" s="38" t="s">
        <v>498</v>
      </c>
      <c r="B615" s="38" t="s">
        <v>499</v>
      </c>
      <c r="C615" s="38" t="s">
        <v>1735</v>
      </c>
      <c r="D615" s="38" t="s">
        <v>1737</v>
      </c>
    </row>
    <row r="616" spans="1:4" x14ac:dyDescent="0.35">
      <c r="A616" s="38" t="s">
        <v>498</v>
      </c>
      <c r="B616" s="38" t="s">
        <v>499</v>
      </c>
      <c r="C616" s="38" t="s">
        <v>1735</v>
      </c>
      <c r="D616" s="38" t="s">
        <v>1737</v>
      </c>
    </row>
    <row r="617" spans="1:4" x14ac:dyDescent="0.35">
      <c r="A617" s="38" t="s">
        <v>498</v>
      </c>
      <c r="B617" s="38" t="s">
        <v>499</v>
      </c>
      <c r="C617" s="38" t="s">
        <v>1735</v>
      </c>
      <c r="D617" s="38" t="s">
        <v>1737</v>
      </c>
    </row>
    <row r="618" spans="1:4" x14ac:dyDescent="0.35">
      <c r="A618" s="38" t="s">
        <v>2140</v>
      </c>
      <c r="B618" s="38" t="s">
        <v>2141</v>
      </c>
      <c r="C618" s="38" t="s">
        <v>1735</v>
      </c>
      <c r="D618" s="38" t="s">
        <v>1736</v>
      </c>
    </row>
    <row r="619" spans="1:4" x14ac:dyDescent="0.35">
      <c r="A619" s="38" t="s">
        <v>500</v>
      </c>
      <c r="B619" s="38" t="s">
        <v>1846</v>
      </c>
      <c r="C619" s="38" t="s">
        <v>1735</v>
      </c>
      <c r="D619" s="38" t="s">
        <v>1736</v>
      </c>
    </row>
    <row r="620" spans="1:4" x14ac:dyDescent="0.35">
      <c r="A620" s="38" t="s">
        <v>500</v>
      </c>
      <c r="B620" s="38" t="s">
        <v>1846</v>
      </c>
      <c r="C620" s="38" t="s">
        <v>1735</v>
      </c>
      <c r="D620" s="38" t="s">
        <v>1736</v>
      </c>
    </row>
    <row r="621" spans="1:4" x14ac:dyDescent="0.35">
      <c r="A621" s="38" t="s">
        <v>500</v>
      </c>
      <c r="B621" s="38" t="s">
        <v>1846</v>
      </c>
      <c r="C621" s="38" t="s">
        <v>1735</v>
      </c>
      <c r="D621" s="38" t="s">
        <v>1736</v>
      </c>
    </row>
    <row r="622" spans="1:4" x14ac:dyDescent="0.35">
      <c r="A622" s="38" t="s">
        <v>501</v>
      </c>
      <c r="B622" s="38" t="s">
        <v>502</v>
      </c>
      <c r="C622" s="38" t="s">
        <v>1735</v>
      </c>
      <c r="D622" s="38" t="s">
        <v>1736</v>
      </c>
    </row>
    <row r="623" spans="1:4" x14ac:dyDescent="0.35">
      <c r="A623" s="38" t="s">
        <v>501</v>
      </c>
      <c r="B623" s="38" t="s">
        <v>502</v>
      </c>
      <c r="C623" s="38" t="s">
        <v>1735</v>
      </c>
      <c r="D623" s="38" t="s">
        <v>1736</v>
      </c>
    </row>
    <row r="624" spans="1:4" x14ac:dyDescent="0.35">
      <c r="A624" s="38" t="s">
        <v>501</v>
      </c>
      <c r="B624" s="38" t="s">
        <v>502</v>
      </c>
      <c r="C624" s="38" t="s">
        <v>1735</v>
      </c>
      <c r="D624" s="38" t="s">
        <v>1736</v>
      </c>
    </row>
    <row r="625" spans="1:4" x14ac:dyDescent="0.35">
      <c r="A625" s="38" t="s">
        <v>503</v>
      </c>
      <c r="B625" s="38" t="s">
        <v>504</v>
      </c>
      <c r="C625" s="38" t="s">
        <v>1735</v>
      </c>
      <c r="D625" s="38" t="s">
        <v>1736</v>
      </c>
    </row>
    <row r="626" spans="1:4" x14ac:dyDescent="0.35">
      <c r="A626" s="38" t="s">
        <v>503</v>
      </c>
      <c r="B626" s="38" t="s">
        <v>504</v>
      </c>
      <c r="C626" s="38" t="s">
        <v>1735</v>
      </c>
      <c r="D626" s="38" t="s">
        <v>1736</v>
      </c>
    </row>
    <row r="627" spans="1:4" x14ac:dyDescent="0.35">
      <c r="A627" s="38" t="s">
        <v>503</v>
      </c>
      <c r="B627" s="38" t="s">
        <v>504</v>
      </c>
      <c r="C627" s="38" t="s">
        <v>1735</v>
      </c>
      <c r="D627" s="38" t="s">
        <v>1736</v>
      </c>
    </row>
    <row r="628" spans="1:4" x14ac:dyDescent="0.35">
      <c r="A628" s="38" t="s">
        <v>503</v>
      </c>
      <c r="B628" s="38" t="s">
        <v>504</v>
      </c>
      <c r="C628" s="38" t="s">
        <v>1735</v>
      </c>
      <c r="D628" s="38" t="s">
        <v>1736</v>
      </c>
    </row>
    <row r="629" spans="1:4" x14ac:dyDescent="0.35">
      <c r="A629" s="38" t="s">
        <v>1847</v>
      </c>
      <c r="B629" s="38" t="s">
        <v>1848</v>
      </c>
      <c r="C629" s="38" t="s">
        <v>1735</v>
      </c>
      <c r="D629" s="38" t="s">
        <v>1736</v>
      </c>
    </row>
    <row r="630" spans="1:4" x14ac:dyDescent="0.35">
      <c r="A630" s="38" t="s">
        <v>505</v>
      </c>
      <c r="B630" s="38" t="s">
        <v>506</v>
      </c>
      <c r="C630" s="38" t="s">
        <v>1735</v>
      </c>
      <c r="D630" s="38" t="s">
        <v>1736</v>
      </c>
    </row>
    <row r="631" spans="1:4" x14ac:dyDescent="0.35">
      <c r="A631" s="38" t="s">
        <v>507</v>
      </c>
      <c r="B631" s="38" t="s">
        <v>508</v>
      </c>
      <c r="C631" s="38" t="s">
        <v>1735</v>
      </c>
      <c r="D631" s="38" t="s">
        <v>1737</v>
      </c>
    </row>
    <row r="632" spans="1:4" x14ac:dyDescent="0.35">
      <c r="A632" s="38" t="s">
        <v>509</v>
      </c>
      <c r="B632" s="38" t="s">
        <v>510</v>
      </c>
      <c r="C632" s="38" t="s">
        <v>1735</v>
      </c>
      <c r="D632" s="38" t="s">
        <v>1737</v>
      </c>
    </row>
    <row r="633" spans="1:4" x14ac:dyDescent="0.35">
      <c r="A633" s="38" t="s">
        <v>1849</v>
      </c>
      <c r="B633" s="38" t="s">
        <v>1850</v>
      </c>
      <c r="C633" s="38" t="s">
        <v>1735</v>
      </c>
      <c r="D633" s="38" t="s">
        <v>1737</v>
      </c>
    </row>
    <row r="634" spans="1:4" x14ac:dyDescent="0.35">
      <c r="A634" s="38" t="s">
        <v>1849</v>
      </c>
      <c r="B634" s="38" t="s">
        <v>1850</v>
      </c>
      <c r="C634" s="38" t="s">
        <v>1735</v>
      </c>
      <c r="D634" s="38" t="s">
        <v>1737</v>
      </c>
    </row>
    <row r="635" spans="1:4" x14ac:dyDescent="0.35">
      <c r="A635" s="38" t="s">
        <v>511</v>
      </c>
      <c r="B635" s="38" t="s">
        <v>512</v>
      </c>
      <c r="C635" s="38" t="s">
        <v>1735</v>
      </c>
      <c r="D635" s="38" t="s">
        <v>1737</v>
      </c>
    </row>
    <row r="636" spans="1:4" x14ac:dyDescent="0.35">
      <c r="A636" s="38" t="s">
        <v>513</v>
      </c>
      <c r="B636" s="38" t="s">
        <v>514</v>
      </c>
      <c r="C636" s="38" t="s">
        <v>1735</v>
      </c>
      <c r="D636" s="38" t="s">
        <v>1736</v>
      </c>
    </row>
    <row r="637" spans="1:4" x14ac:dyDescent="0.35">
      <c r="A637" s="38" t="s">
        <v>513</v>
      </c>
      <c r="B637" s="38" t="s">
        <v>514</v>
      </c>
      <c r="C637" s="38" t="s">
        <v>1735</v>
      </c>
      <c r="D637" s="38" t="s">
        <v>1736</v>
      </c>
    </row>
    <row r="638" spans="1:4" x14ac:dyDescent="0.35">
      <c r="A638" s="38" t="s">
        <v>515</v>
      </c>
      <c r="B638" s="38" t="s">
        <v>516</v>
      </c>
      <c r="C638" s="38" t="s">
        <v>1735</v>
      </c>
      <c r="D638" s="38" t="s">
        <v>1737</v>
      </c>
    </row>
    <row r="639" spans="1:4" x14ac:dyDescent="0.35">
      <c r="A639" s="38" t="s">
        <v>517</v>
      </c>
      <c r="B639" s="38" t="s">
        <v>518</v>
      </c>
      <c r="C639" s="38" t="s">
        <v>1735</v>
      </c>
      <c r="D639" s="38" t="s">
        <v>1737</v>
      </c>
    </row>
    <row r="640" spans="1:4" x14ac:dyDescent="0.35">
      <c r="A640" s="38" t="s">
        <v>519</v>
      </c>
      <c r="B640" s="38" t="s">
        <v>520</v>
      </c>
      <c r="C640" s="38" t="s">
        <v>1735</v>
      </c>
      <c r="D640" s="38" t="s">
        <v>1755</v>
      </c>
    </row>
    <row r="641" spans="1:4" x14ac:dyDescent="0.35">
      <c r="A641" s="38" t="s">
        <v>1851</v>
      </c>
      <c r="B641" s="38" t="s">
        <v>1852</v>
      </c>
      <c r="C641" s="38" t="s">
        <v>1735</v>
      </c>
      <c r="D641" s="38" t="s">
        <v>1736</v>
      </c>
    </row>
    <row r="642" spans="1:4" x14ac:dyDescent="0.35">
      <c r="A642" s="38" t="s">
        <v>1851</v>
      </c>
      <c r="B642" s="38" t="s">
        <v>1852</v>
      </c>
      <c r="C642" s="38" t="s">
        <v>1735</v>
      </c>
      <c r="D642" s="38" t="s">
        <v>1736</v>
      </c>
    </row>
    <row r="643" spans="1:4" x14ac:dyDescent="0.35">
      <c r="A643" s="38" t="s">
        <v>521</v>
      </c>
      <c r="B643" s="38" t="s">
        <v>522</v>
      </c>
      <c r="C643" s="38" t="s">
        <v>1735</v>
      </c>
      <c r="D643" s="38" t="s">
        <v>1736</v>
      </c>
    </row>
    <row r="644" spans="1:4" x14ac:dyDescent="0.35">
      <c r="A644" s="38" t="s">
        <v>523</v>
      </c>
      <c r="B644" s="38" t="s">
        <v>524</v>
      </c>
      <c r="C644" s="38" t="s">
        <v>1735</v>
      </c>
      <c r="D644" s="38" t="s">
        <v>1736</v>
      </c>
    </row>
    <row r="645" spans="1:4" x14ac:dyDescent="0.35">
      <c r="A645" s="38" t="s">
        <v>523</v>
      </c>
      <c r="B645" s="38" t="s">
        <v>524</v>
      </c>
      <c r="C645" s="38" t="s">
        <v>1735</v>
      </c>
      <c r="D645" s="38" t="s">
        <v>1736</v>
      </c>
    </row>
    <row r="646" spans="1:4" x14ac:dyDescent="0.35">
      <c r="A646" s="38" t="s">
        <v>523</v>
      </c>
      <c r="B646" s="38" t="s">
        <v>524</v>
      </c>
      <c r="C646" s="38" t="s">
        <v>1735</v>
      </c>
      <c r="D646" s="38" t="s">
        <v>1736</v>
      </c>
    </row>
    <row r="647" spans="1:4" x14ac:dyDescent="0.35">
      <c r="A647" s="38" t="s">
        <v>525</v>
      </c>
      <c r="B647" s="38" t="s">
        <v>526</v>
      </c>
      <c r="C647" s="38" t="s">
        <v>1735</v>
      </c>
      <c r="D647" s="38" t="s">
        <v>1736</v>
      </c>
    </row>
    <row r="648" spans="1:4" x14ac:dyDescent="0.35">
      <c r="A648" s="38" t="s">
        <v>525</v>
      </c>
      <c r="B648" s="38" t="s">
        <v>526</v>
      </c>
      <c r="C648" s="38" t="s">
        <v>1735</v>
      </c>
      <c r="D648" s="38" t="s">
        <v>1736</v>
      </c>
    </row>
    <row r="649" spans="1:4" x14ac:dyDescent="0.35">
      <c r="A649" s="38" t="s">
        <v>527</v>
      </c>
      <c r="B649" s="38" t="s">
        <v>528</v>
      </c>
      <c r="C649" s="38" t="s">
        <v>1735</v>
      </c>
      <c r="D649" s="38" t="s">
        <v>1736</v>
      </c>
    </row>
    <row r="650" spans="1:4" x14ac:dyDescent="0.35">
      <c r="A650" s="38" t="s">
        <v>529</v>
      </c>
      <c r="B650" s="38" t="s">
        <v>530</v>
      </c>
      <c r="C650" s="38" t="s">
        <v>1735</v>
      </c>
      <c r="D650" s="38" t="s">
        <v>1737</v>
      </c>
    </row>
    <row r="651" spans="1:4" x14ac:dyDescent="0.35">
      <c r="A651" s="38" t="s">
        <v>529</v>
      </c>
      <c r="B651" s="38" t="s">
        <v>530</v>
      </c>
      <c r="C651" s="38" t="s">
        <v>1735</v>
      </c>
      <c r="D651" s="38" t="s">
        <v>1737</v>
      </c>
    </row>
    <row r="652" spans="1:4" x14ac:dyDescent="0.35">
      <c r="A652" s="38" t="s">
        <v>531</v>
      </c>
      <c r="B652" s="38" t="s">
        <v>532</v>
      </c>
      <c r="C652" s="38" t="s">
        <v>1735</v>
      </c>
      <c r="D652" s="38" t="s">
        <v>1736</v>
      </c>
    </row>
    <row r="653" spans="1:4" x14ac:dyDescent="0.35">
      <c r="A653" s="38" t="s">
        <v>531</v>
      </c>
      <c r="B653" s="38" t="s">
        <v>532</v>
      </c>
      <c r="C653" s="38" t="s">
        <v>1735</v>
      </c>
      <c r="D653" s="38" t="s">
        <v>1736</v>
      </c>
    </row>
    <row r="654" spans="1:4" x14ac:dyDescent="0.35">
      <c r="A654" s="38" t="s">
        <v>533</v>
      </c>
      <c r="B654" s="38" t="s">
        <v>534</v>
      </c>
      <c r="C654" s="38" t="s">
        <v>1735</v>
      </c>
      <c r="D654" s="38" t="s">
        <v>1755</v>
      </c>
    </row>
    <row r="655" spans="1:4" x14ac:dyDescent="0.35">
      <c r="A655" s="38" t="s">
        <v>535</v>
      </c>
      <c r="B655" s="38" t="s">
        <v>536</v>
      </c>
      <c r="C655" s="38" t="s">
        <v>1735</v>
      </c>
      <c r="D655" s="38" t="s">
        <v>1737</v>
      </c>
    </row>
    <row r="656" spans="1:4" x14ac:dyDescent="0.35">
      <c r="A656" s="38" t="s">
        <v>537</v>
      </c>
      <c r="B656" s="38" t="s">
        <v>538</v>
      </c>
      <c r="C656" s="38" t="s">
        <v>1735</v>
      </c>
      <c r="D656" s="38" t="s">
        <v>1736</v>
      </c>
    </row>
    <row r="657" spans="1:4" x14ac:dyDescent="0.35">
      <c r="A657" s="38" t="s">
        <v>537</v>
      </c>
      <c r="B657" s="38" t="s">
        <v>538</v>
      </c>
      <c r="C657" s="38" t="s">
        <v>1735</v>
      </c>
      <c r="D657" s="38" t="s">
        <v>1736</v>
      </c>
    </row>
    <row r="658" spans="1:4" x14ac:dyDescent="0.35">
      <c r="A658" s="38" t="s">
        <v>539</v>
      </c>
      <c r="B658" s="38" t="s">
        <v>540</v>
      </c>
      <c r="C658" s="38" t="s">
        <v>1735</v>
      </c>
      <c r="D658" s="38" t="s">
        <v>1737</v>
      </c>
    </row>
    <row r="659" spans="1:4" x14ac:dyDescent="0.35">
      <c r="A659" s="38" t="s">
        <v>541</v>
      </c>
      <c r="B659" s="38" t="s">
        <v>542</v>
      </c>
      <c r="C659" s="38" t="s">
        <v>1735</v>
      </c>
      <c r="D659" s="38" t="s">
        <v>1737</v>
      </c>
    </row>
    <row r="660" spans="1:4" x14ac:dyDescent="0.35">
      <c r="A660" s="38" t="s">
        <v>543</v>
      </c>
      <c r="B660" s="38" t="s">
        <v>544</v>
      </c>
      <c r="C660" s="38" t="s">
        <v>1735</v>
      </c>
      <c r="D660" s="38" t="s">
        <v>1755</v>
      </c>
    </row>
    <row r="661" spans="1:4" x14ac:dyDescent="0.35">
      <c r="A661" s="38" t="s">
        <v>545</v>
      </c>
      <c r="B661" s="38" t="s">
        <v>546</v>
      </c>
      <c r="C661" s="38" t="s">
        <v>1735</v>
      </c>
      <c r="D661" s="38" t="s">
        <v>1736</v>
      </c>
    </row>
    <row r="662" spans="1:4" x14ac:dyDescent="0.35">
      <c r="A662" s="38" t="s">
        <v>545</v>
      </c>
      <c r="B662" s="38" t="s">
        <v>546</v>
      </c>
      <c r="C662" s="38" t="s">
        <v>1735</v>
      </c>
      <c r="D662" s="38" t="s">
        <v>1736</v>
      </c>
    </row>
    <row r="663" spans="1:4" x14ac:dyDescent="0.35">
      <c r="A663" s="38" t="s">
        <v>545</v>
      </c>
      <c r="B663" s="38" t="s">
        <v>546</v>
      </c>
      <c r="C663" s="38" t="s">
        <v>1735</v>
      </c>
      <c r="D663" s="38" t="s">
        <v>1736</v>
      </c>
    </row>
    <row r="664" spans="1:4" x14ac:dyDescent="0.35">
      <c r="A664" s="38" t="s">
        <v>545</v>
      </c>
      <c r="B664" s="38" t="s">
        <v>546</v>
      </c>
      <c r="C664" s="38" t="s">
        <v>1735</v>
      </c>
      <c r="D664" s="38" t="s">
        <v>1736</v>
      </c>
    </row>
    <row r="665" spans="1:4" x14ac:dyDescent="0.35">
      <c r="A665" s="38" t="s">
        <v>545</v>
      </c>
      <c r="B665" s="38" t="s">
        <v>546</v>
      </c>
      <c r="C665" s="38" t="s">
        <v>1735</v>
      </c>
      <c r="D665" s="38" t="s">
        <v>1736</v>
      </c>
    </row>
    <row r="666" spans="1:4" x14ac:dyDescent="0.35">
      <c r="A666" s="38" t="s">
        <v>547</v>
      </c>
      <c r="B666" s="38" t="s">
        <v>548</v>
      </c>
      <c r="C666" s="38" t="s">
        <v>1735</v>
      </c>
      <c r="D666" s="38" t="s">
        <v>1736</v>
      </c>
    </row>
    <row r="667" spans="1:4" x14ac:dyDescent="0.35">
      <c r="A667" s="38" t="s">
        <v>547</v>
      </c>
      <c r="B667" s="38" t="s">
        <v>548</v>
      </c>
      <c r="C667" s="38" t="s">
        <v>1735</v>
      </c>
      <c r="D667" s="38" t="s">
        <v>1736</v>
      </c>
    </row>
    <row r="668" spans="1:4" x14ac:dyDescent="0.35">
      <c r="A668" s="38" t="s">
        <v>547</v>
      </c>
      <c r="B668" s="38" t="s">
        <v>548</v>
      </c>
      <c r="C668" s="38" t="s">
        <v>1735</v>
      </c>
      <c r="D668" s="38" t="s">
        <v>1736</v>
      </c>
    </row>
    <row r="669" spans="1:4" x14ac:dyDescent="0.35">
      <c r="A669" s="38" t="s">
        <v>547</v>
      </c>
      <c r="B669" s="38" t="s">
        <v>548</v>
      </c>
      <c r="C669" s="38" t="s">
        <v>1735</v>
      </c>
      <c r="D669" s="38" t="s">
        <v>1736</v>
      </c>
    </row>
    <row r="670" spans="1:4" x14ac:dyDescent="0.35">
      <c r="A670" s="38" t="s">
        <v>2142</v>
      </c>
      <c r="B670" s="38" t="s">
        <v>2143</v>
      </c>
      <c r="C670" s="38" t="s">
        <v>1735</v>
      </c>
      <c r="D670" s="38" t="s">
        <v>1736</v>
      </c>
    </row>
    <row r="671" spans="1:4" x14ac:dyDescent="0.35">
      <c r="A671" s="38" t="s">
        <v>2144</v>
      </c>
      <c r="B671" s="38" t="s">
        <v>2145</v>
      </c>
      <c r="C671" s="38" t="s">
        <v>1735</v>
      </c>
      <c r="D671" s="38" t="s">
        <v>1736</v>
      </c>
    </row>
    <row r="672" spans="1:4" x14ac:dyDescent="0.35">
      <c r="A672" s="38" t="s">
        <v>549</v>
      </c>
      <c r="B672" s="38" t="s">
        <v>550</v>
      </c>
      <c r="C672" s="38" t="s">
        <v>1735</v>
      </c>
      <c r="D672" s="38" t="s">
        <v>1737</v>
      </c>
    </row>
    <row r="673" spans="1:4" x14ac:dyDescent="0.35">
      <c r="A673" s="38" t="s">
        <v>549</v>
      </c>
      <c r="B673" s="38" t="s">
        <v>550</v>
      </c>
      <c r="C673" s="38" t="s">
        <v>1735</v>
      </c>
      <c r="D673" s="38" t="s">
        <v>1737</v>
      </c>
    </row>
    <row r="674" spans="1:4" x14ac:dyDescent="0.35">
      <c r="A674" s="38" t="s">
        <v>549</v>
      </c>
      <c r="B674" s="38" t="s">
        <v>550</v>
      </c>
      <c r="C674" s="38" t="s">
        <v>1735</v>
      </c>
      <c r="D674" s="38" t="s">
        <v>1737</v>
      </c>
    </row>
    <row r="675" spans="1:4" x14ac:dyDescent="0.35">
      <c r="A675" s="38" t="s">
        <v>551</v>
      </c>
      <c r="B675" s="38" t="s">
        <v>552</v>
      </c>
      <c r="C675" s="38" t="s">
        <v>1735</v>
      </c>
      <c r="D675" s="38" t="s">
        <v>1769</v>
      </c>
    </row>
    <row r="676" spans="1:4" x14ac:dyDescent="0.35">
      <c r="A676" s="38" t="s">
        <v>551</v>
      </c>
      <c r="B676" s="38" t="s">
        <v>552</v>
      </c>
      <c r="C676" s="38" t="s">
        <v>1735</v>
      </c>
      <c r="D676" s="38" t="s">
        <v>1769</v>
      </c>
    </row>
    <row r="677" spans="1:4" x14ac:dyDescent="0.35">
      <c r="A677" s="38" t="s">
        <v>551</v>
      </c>
      <c r="B677" s="38" t="s">
        <v>552</v>
      </c>
      <c r="C677" s="38" t="s">
        <v>1735</v>
      </c>
      <c r="D677" s="38" t="s">
        <v>1769</v>
      </c>
    </row>
    <row r="678" spans="1:4" x14ac:dyDescent="0.35">
      <c r="A678" s="38" t="s">
        <v>553</v>
      </c>
      <c r="B678" s="38" t="s">
        <v>554</v>
      </c>
      <c r="C678" s="38" t="s">
        <v>1735</v>
      </c>
      <c r="D678" s="38" t="s">
        <v>1769</v>
      </c>
    </row>
    <row r="679" spans="1:4" x14ac:dyDescent="0.35">
      <c r="A679" s="38" t="s">
        <v>555</v>
      </c>
      <c r="B679" s="38" t="s">
        <v>556</v>
      </c>
      <c r="C679" s="38" t="s">
        <v>1735</v>
      </c>
      <c r="D679" s="38" t="s">
        <v>1769</v>
      </c>
    </row>
    <row r="680" spans="1:4" x14ac:dyDescent="0.35">
      <c r="A680" s="38" t="s">
        <v>1853</v>
      </c>
      <c r="B680" s="38" t="s">
        <v>1854</v>
      </c>
      <c r="C680" s="38" t="s">
        <v>1735</v>
      </c>
      <c r="D680" s="38" t="s">
        <v>1737</v>
      </c>
    </row>
    <row r="681" spans="1:4" x14ac:dyDescent="0.35">
      <c r="A681" s="38" t="s">
        <v>1853</v>
      </c>
      <c r="B681" s="38" t="s">
        <v>1854</v>
      </c>
      <c r="C681" s="38" t="s">
        <v>1735</v>
      </c>
      <c r="D681" s="38" t="s">
        <v>1737</v>
      </c>
    </row>
    <row r="682" spans="1:4" x14ac:dyDescent="0.35">
      <c r="A682" s="38" t="s">
        <v>1853</v>
      </c>
      <c r="B682" s="38" t="s">
        <v>1854</v>
      </c>
      <c r="C682" s="38" t="s">
        <v>1735</v>
      </c>
      <c r="D682" s="38" t="s">
        <v>1737</v>
      </c>
    </row>
    <row r="683" spans="1:4" x14ac:dyDescent="0.35">
      <c r="A683" s="38" t="s">
        <v>1855</v>
      </c>
      <c r="B683" s="38" t="s">
        <v>1856</v>
      </c>
      <c r="C683" s="38" t="s">
        <v>1735</v>
      </c>
      <c r="D683" s="38" t="s">
        <v>1737</v>
      </c>
    </row>
    <row r="684" spans="1:4" x14ac:dyDescent="0.35">
      <c r="A684" s="38" t="s">
        <v>1855</v>
      </c>
      <c r="B684" s="38" t="s">
        <v>1856</v>
      </c>
      <c r="C684" s="38" t="s">
        <v>1735</v>
      </c>
      <c r="D684" s="38" t="s">
        <v>1737</v>
      </c>
    </row>
    <row r="685" spans="1:4" x14ac:dyDescent="0.35">
      <c r="A685" s="38" t="s">
        <v>1857</v>
      </c>
      <c r="B685" s="38" t="s">
        <v>1858</v>
      </c>
      <c r="C685" s="38" t="s">
        <v>1735</v>
      </c>
      <c r="D685" s="38" t="s">
        <v>1737</v>
      </c>
    </row>
    <row r="686" spans="1:4" x14ac:dyDescent="0.35">
      <c r="A686" s="38" t="s">
        <v>1857</v>
      </c>
      <c r="B686" s="38" t="s">
        <v>1858</v>
      </c>
      <c r="C686" s="38" t="s">
        <v>1735</v>
      </c>
      <c r="D686" s="38" t="s">
        <v>1737</v>
      </c>
    </row>
    <row r="687" spans="1:4" x14ac:dyDescent="0.35">
      <c r="A687" s="38" t="s">
        <v>1857</v>
      </c>
      <c r="B687" s="38" t="s">
        <v>1858</v>
      </c>
      <c r="C687" s="38" t="s">
        <v>1735</v>
      </c>
      <c r="D687" s="38" t="s">
        <v>1737</v>
      </c>
    </row>
    <row r="688" spans="1:4" x14ac:dyDescent="0.35">
      <c r="A688" s="38" t="s">
        <v>1859</v>
      </c>
      <c r="B688" s="38" t="s">
        <v>1860</v>
      </c>
      <c r="C688" s="38" t="s">
        <v>1735</v>
      </c>
      <c r="D688" s="38" t="s">
        <v>1737</v>
      </c>
    </row>
    <row r="689" spans="1:4" x14ac:dyDescent="0.35">
      <c r="A689" s="38" t="s">
        <v>1859</v>
      </c>
      <c r="B689" s="38" t="s">
        <v>1860</v>
      </c>
      <c r="C689" s="38" t="s">
        <v>1735</v>
      </c>
      <c r="D689" s="38" t="s">
        <v>1737</v>
      </c>
    </row>
    <row r="690" spans="1:4" x14ac:dyDescent="0.35">
      <c r="A690" s="38" t="s">
        <v>2132</v>
      </c>
      <c r="B690" s="38" t="s">
        <v>2133</v>
      </c>
      <c r="C690" s="38" t="s">
        <v>1735</v>
      </c>
      <c r="D690" s="38" t="s">
        <v>1737</v>
      </c>
    </row>
    <row r="691" spans="1:4" x14ac:dyDescent="0.35">
      <c r="A691" s="38" t="s">
        <v>1861</v>
      </c>
      <c r="B691" s="38" t="s">
        <v>1862</v>
      </c>
      <c r="C691" s="38" t="s">
        <v>1735</v>
      </c>
      <c r="D691" s="38" t="s">
        <v>1737</v>
      </c>
    </row>
    <row r="692" spans="1:4" x14ac:dyDescent="0.35">
      <c r="A692" s="38" t="s">
        <v>1863</v>
      </c>
      <c r="B692" s="38" t="s">
        <v>1864</v>
      </c>
      <c r="C692" s="38" t="s">
        <v>1735</v>
      </c>
      <c r="D692" s="38" t="s">
        <v>1737</v>
      </c>
    </row>
    <row r="693" spans="1:4" x14ac:dyDescent="0.35">
      <c r="A693" s="38" t="s">
        <v>557</v>
      </c>
      <c r="B693" s="38" t="s">
        <v>558</v>
      </c>
      <c r="C693" s="38" t="s">
        <v>1735</v>
      </c>
      <c r="D693" s="38" t="s">
        <v>1769</v>
      </c>
    </row>
    <row r="694" spans="1:4" x14ac:dyDescent="0.35">
      <c r="A694" s="38" t="s">
        <v>557</v>
      </c>
      <c r="B694" s="38" t="s">
        <v>558</v>
      </c>
      <c r="C694" s="38" t="s">
        <v>1735</v>
      </c>
      <c r="D694" s="38" t="s">
        <v>1769</v>
      </c>
    </row>
    <row r="695" spans="1:4" x14ac:dyDescent="0.35">
      <c r="A695" s="38" t="s">
        <v>559</v>
      </c>
      <c r="B695" s="38" t="s">
        <v>560</v>
      </c>
      <c r="C695" s="38" t="s">
        <v>1735</v>
      </c>
      <c r="D695" s="38" t="s">
        <v>1769</v>
      </c>
    </row>
    <row r="696" spans="1:4" x14ac:dyDescent="0.35">
      <c r="A696" s="38" t="s">
        <v>1865</v>
      </c>
      <c r="B696" s="38" t="s">
        <v>1866</v>
      </c>
      <c r="C696" s="38" t="s">
        <v>1735</v>
      </c>
      <c r="D696" s="38" t="s">
        <v>1737</v>
      </c>
    </row>
    <row r="697" spans="1:4" x14ac:dyDescent="0.35">
      <c r="A697" s="38" t="s">
        <v>561</v>
      </c>
      <c r="B697" s="38" t="s">
        <v>562</v>
      </c>
      <c r="C697" s="38" t="s">
        <v>1735</v>
      </c>
      <c r="D697" s="38" t="s">
        <v>1737</v>
      </c>
    </row>
    <row r="698" spans="1:4" x14ac:dyDescent="0.35">
      <c r="A698" s="38" t="s">
        <v>1867</v>
      </c>
      <c r="B698" s="38" t="s">
        <v>1868</v>
      </c>
      <c r="C698" s="38" t="s">
        <v>1735</v>
      </c>
      <c r="D698" s="38" t="s">
        <v>1769</v>
      </c>
    </row>
    <row r="699" spans="1:4" x14ac:dyDescent="0.35">
      <c r="A699" s="38" t="s">
        <v>1867</v>
      </c>
      <c r="B699" s="38" t="s">
        <v>1868</v>
      </c>
      <c r="C699" s="38" t="s">
        <v>1735</v>
      </c>
      <c r="D699" s="38" t="s">
        <v>1769</v>
      </c>
    </row>
    <row r="700" spans="1:4" x14ac:dyDescent="0.35">
      <c r="A700" s="38" t="s">
        <v>1867</v>
      </c>
      <c r="B700" s="38" t="s">
        <v>1868</v>
      </c>
      <c r="C700" s="38" t="s">
        <v>1735</v>
      </c>
      <c r="D700" s="38" t="s">
        <v>1769</v>
      </c>
    </row>
    <row r="701" spans="1:4" x14ac:dyDescent="0.35">
      <c r="A701" s="38" t="s">
        <v>563</v>
      </c>
      <c r="B701" s="38" t="s">
        <v>564</v>
      </c>
      <c r="C701" s="38" t="s">
        <v>1735</v>
      </c>
      <c r="D701" s="38" t="s">
        <v>1869</v>
      </c>
    </row>
    <row r="702" spans="1:4" x14ac:dyDescent="0.35">
      <c r="A702" s="38" t="s">
        <v>565</v>
      </c>
      <c r="B702" s="38" t="s">
        <v>566</v>
      </c>
      <c r="C702" s="38" t="s">
        <v>1735</v>
      </c>
      <c r="D702" s="38" t="s">
        <v>1869</v>
      </c>
    </row>
    <row r="703" spans="1:4" x14ac:dyDescent="0.35">
      <c r="A703" s="38" t="s">
        <v>565</v>
      </c>
      <c r="B703" s="38" t="s">
        <v>566</v>
      </c>
      <c r="C703" s="38" t="s">
        <v>1735</v>
      </c>
      <c r="D703" s="38" t="s">
        <v>1869</v>
      </c>
    </row>
    <row r="704" spans="1:4" x14ac:dyDescent="0.35">
      <c r="A704" s="38" t="s">
        <v>1870</v>
      </c>
      <c r="B704" s="38" t="s">
        <v>1871</v>
      </c>
      <c r="C704" s="38" t="s">
        <v>1735</v>
      </c>
      <c r="D704" s="38" t="s">
        <v>1869</v>
      </c>
    </row>
    <row r="705" spans="1:4" x14ac:dyDescent="0.35">
      <c r="A705" s="38" t="s">
        <v>1872</v>
      </c>
      <c r="B705" s="38" t="s">
        <v>1873</v>
      </c>
      <c r="C705" s="38" t="s">
        <v>1735</v>
      </c>
      <c r="D705" s="38" t="s">
        <v>1869</v>
      </c>
    </row>
    <row r="706" spans="1:4" x14ac:dyDescent="0.35">
      <c r="A706" s="38" t="s">
        <v>567</v>
      </c>
      <c r="B706" s="38" t="s">
        <v>568</v>
      </c>
      <c r="C706" s="38" t="s">
        <v>1735</v>
      </c>
      <c r="D706" s="38" t="s">
        <v>1869</v>
      </c>
    </row>
    <row r="707" spans="1:4" x14ac:dyDescent="0.35">
      <c r="A707" s="38" t="s">
        <v>569</v>
      </c>
      <c r="B707" s="38" t="s">
        <v>570</v>
      </c>
      <c r="C707" s="38" t="s">
        <v>1735</v>
      </c>
      <c r="D707" s="38" t="s">
        <v>1869</v>
      </c>
    </row>
    <row r="708" spans="1:4" x14ac:dyDescent="0.35">
      <c r="A708" s="38" t="s">
        <v>569</v>
      </c>
      <c r="B708" s="38" t="s">
        <v>570</v>
      </c>
      <c r="C708" s="38" t="s">
        <v>1735</v>
      </c>
      <c r="D708" s="38" t="s">
        <v>1869</v>
      </c>
    </row>
    <row r="709" spans="1:4" x14ac:dyDescent="0.35">
      <c r="A709" s="38" t="s">
        <v>571</v>
      </c>
      <c r="B709" s="38" t="s">
        <v>572</v>
      </c>
      <c r="C709" s="38" t="s">
        <v>1735</v>
      </c>
      <c r="D709" s="38" t="s">
        <v>1869</v>
      </c>
    </row>
    <row r="710" spans="1:4" x14ac:dyDescent="0.35">
      <c r="A710" s="38" t="s">
        <v>573</v>
      </c>
      <c r="B710" s="38" t="s">
        <v>574</v>
      </c>
      <c r="C710" s="38" t="s">
        <v>1735</v>
      </c>
      <c r="D710" s="38" t="s">
        <v>1869</v>
      </c>
    </row>
    <row r="711" spans="1:4" x14ac:dyDescent="0.35">
      <c r="A711" s="38" t="s">
        <v>573</v>
      </c>
      <c r="B711" s="38" t="s">
        <v>574</v>
      </c>
      <c r="C711" s="38" t="s">
        <v>1735</v>
      </c>
      <c r="D711" s="38" t="s">
        <v>1869</v>
      </c>
    </row>
    <row r="712" spans="1:4" x14ac:dyDescent="0.35">
      <c r="A712" s="38" t="s">
        <v>575</v>
      </c>
      <c r="B712" s="38" t="s">
        <v>576</v>
      </c>
      <c r="C712" s="38" t="s">
        <v>1735</v>
      </c>
      <c r="D712" s="38" t="s">
        <v>1869</v>
      </c>
    </row>
    <row r="713" spans="1:4" x14ac:dyDescent="0.35">
      <c r="A713" s="38" t="s">
        <v>577</v>
      </c>
      <c r="B713" s="38" t="s">
        <v>578</v>
      </c>
      <c r="C713" s="38" t="s">
        <v>1735</v>
      </c>
      <c r="D713" s="38" t="s">
        <v>1869</v>
      </c>
    </row>
    <row r="714" spans="1:4" x14ac:dyDescent="0.35">
      <c r="A714" s="38" t="s">
        <v>577</v>
      </c>
      <c r="B714" s="38" t="s">
        <v>578</v>
      </c>
      <c r="C714" s="38" t="s">
        <v>1735</v>
      </c>
      <c r="D714" s="38" t="s">
        <v>1869</v>
      </c>
    </row>
    <row r="715" spans="1:4" x14ac:dyDescent="0.35">
      <c r="A715" s="38" t="s">
        <v>579</v>
      </c>
      <c r="B715" s="38" t="s">
        <v>580</v>
      </c>
      <c r="C715" s="38" t="s">
        <v>1735</v>
      </c>
      <c r="D715" s="38" t="s">
        <v>1869</v>
      </c>
    </row>
    <row r="716" spans="1:4" x14ac:dyDescent="0.35">
      <c r="A716" s="38" t="s">
        <v>579</v>
      </c>
      <c r="B716" s="38" t="s">
        <v>580</v>
      </c>
      <c r="C716" s="38" t="s">
        <v>1735</v>
      </c>
      <c r="D716" s="38" t="s">
        <v>1869</v>
      </c>
    </row>
    <row r="717" spans="1:4" x14ac:dyDescent="0.35">
      <c r="A717" s="38" t="s">
        <v>2098</v>
      </c>
      <c r="B717" s="38" t="s">
        <v>2099</v>
      </c>
      <c r="C717" s="38" t="s">
        <v>1735</v>
      </c>
      <c r="D717" s="38" t="s">
        <v>2097</v>
      </c>
    </row>
    <row r="718" spans="1:4" x14ac:dyDescent="0.35">
      <c r="A718" s="38" t="s">
        <v>2171</v>
      </c>
      <c r="B718" s="38" t="s">
        <v>2172</v>
      </c>
      <c r="C718" s="38" t="s">
        <v>1735</v>
      </c>
      <c r="D718" s="38" t="s">
        <v>1869</v>
      </c>
    </row>
    <row r="719" spans="1:4" x14ac:dyDescent="0.35">
      <c r="A719" s="38" t="s">
        <v>2101</v>
      </c>
      <c r="B719" s="38" t="s">
        <v>2102</v>
      </c>
      <c r="C719" s="38" t="s">
        <v>1735</v>
      </c>
      <c r="D719" s="38" t="s">
        <v>2097</v>
      </c>
    </row>
    <row r="720" spans="1:4" x14ac:dyDescent="0.35">
      <c r="A720" s="38" t="s">
        <v>2231</v>
      </c>
      <c r="B720" s="38" t="s">
        <v>2236</v>
      </c>
      <c r="C720" s="38" t="s">
        <v>1735</v>
      </c>
      <c r="D720" s="38" t="s">
        <v>1869</v>
      </c>
    </row>
    <row r="721" spans="1:4" x14ac:dyDescent="0.35">
      <c r="A721" s="38" t="s">
        <v>2100</v>
      </c>
      <c r="B721" s="38" t="s">
        <v>2103</v>
      </c>
      <c r="C721" s="38" t="s">
        <v>1735</v>
      </c>
      <c r="D721" s="38" t="s">
        <v>2097</v>
      </c>
    </row>
    <row r="722" spans="1:4" x14ac:dyDescent="0.35">
      <c r="A722" s="38" t="s">
        <v>2177</v>
      </c>
      <c r="B722" s="38" t="s">
        <v>2178</v>
      </c>
      <c r="C722" s="38" t="s">
        <v>1735</v>
      </c>
      <c r="D722" s="38" t="s">
        <v>1869</v>
      </c>
    </row>
    <row r="723" spans="1:4" x14ac:dyDescent="0.35">
      <c r="A723" s="38" t="s">
        <v>2261</v>
      </c>
      <c r="B723" s="38" t="s">
        <v>2262</v>
      </c>
      <c r="C723" s="38" t="s">
        <v>1735</v>
      </c>
      <c r="D723" s="38" t="s">
        <v>1869</v>
      </c>
    </row>
    <row r="724" spans="1:4" x14ac:dyDescent="0.35">
      <c r="A724" s="38" t="s">
        <v>2181</v>
      </c>
      <c r="B724" s="38" t="s">
        <v>2179</v>
      </c>
      <c r="C724" s="38" t="s">
        <v>1735</v>
      </c>
      <c r="D724" s="38" t="s">
        <v>1869</v>
      </c>
    </row>
    <row r="725" spans="1:4" x14ac:dyDescent="0.35">
      <c r="A725" s="38" t="s">
        <v>2182</v>
      </c>
      <c r="B725" s="38" t="s">
        <v>2180</v>
      </c>
      <c r="C725" s="38" t="s">
        <v>1735</v>
      </c>
      <c r="D725" s="38" t="s">
        <v>1869</v>
      </c>
    </row>
    <row r="726" spans="1:4" x14ac:dyDescent="0.35">
      <c r="A726" s="38" t="s">
        <v>2173</v>
      </c>
      <c r="B726" s="38" t="s">
        <v>2174</v>
      </c>
      <c r="C726" s="38" t="s">
        <v>1735</v>
      </c>
      <c r="D726" s="38" t="s">
        <v>1869</v>
      </c>
    </row>
    <row r="727" spans="1:4" x14ac:dyDescent="0.35">
      <c r="A727" s="38" t="s">
        <v>2243</v>
      </c>
      <c r="B727" s="38" t="s">
        <v>2244</v>
      </c>
      <c r="C727" s="38" t="s">
        <v>1735</v>
      </c>
      <c r="D727" s="38" t="s">
        <v>1869</v>
      </c>
    </row>
    <row r="728" spans="1:4" x14ac:dyDescent="0.35">
      <c r="A728" s="38" t="s">
        <v>581</v>
      </c>
      <c r="B728" s="38" t="s">
        <v>582</v>
      </c>
      <c r="C728" s="38" t="s">
        <v>1735</v>
      </c>
      <c r="D728" s="38" t="s">
        <v>1869</v>
      </c>
    </row>
    <row r="729" spans="1:4" x14ac:dyDescent="0.35">
      <c r="A729" s="38" t="s">
        <v>583</v>
      </c>
      <c r="B729" s="38" t="s">
        <v>584</v>
      </c>
      <c r="C729" s="38" t="s">
        <v>1735</v>
      </c>
      <c r="D729" s="38" t="s">
        <v>1869</v>
      </c>
    </row>
    <row r="730" spans="1:4" x14ac:dyDescent="0.35">
      <c r="A730" s="38" t="s">
        <v>583</v>
      </c>
      <c r="B730" s="38" t="s">
        <v>584</v>
      </c>
      <c r="C730" s="38" t="s">
        <v>1735</v>
      </c>
      <c r="D730" s="38" t="s">
        <v>1869</v>
      </c>
    </row>
    <row r="731" spans="1:4" x14ac:dyDescent="0.35">
      <c r="A731" s="38" t="s">
        <v>583</v>
      </c>
      <c r="B731" s="38" t="s">
        <v>584</v>
      </c>
      <c r="C731" s="38" t="s">
        <v>1735</v>
      </c>
      <c r="D731" s="38" t="s">
        <v>1869</v>
      </c>
    </row>
    <row r="732" spans="1:4" x14ac:dyDescent="0.35">
      <c r="A732" s="38" t="s">
        <v>583</v>
      </c>
      <c r="B732" s="38" t="s">
        <v>584</v>
      </c>
      <c r="C732" s="38" t="s">
        <v>1735</v>
      </c>
      <c r="D732" s="38" t="s">
        <v>1869</v>
      </c>
    </row>
    <row r="733" spans="1:4" x14ac:dyDescent="0.35">
      <c r="A733" s="38" t="s">
        <v>583</v>
      </c>
      <c r="B733" s="38" t="s">
        <v>584</v>
      </c>
      <c r="C733" s="38" t="s">
        <v>1735</v>
      </c>
      <c r="D733" s="38" t="s">
        <v>1869</v>
      </c>
    </row>
    <row r="734" spans="1:4" x14ac:dyDescent="0.35">
      <c r="A734" s="38" t="s">
        <v>583</v>
      </c>
      <c r="B734" s="38" t="s">
        <v>584</v>
      </c>
      <c r="C734" s="38" t="s">
        <v>1735</v>
      </c>
      <c r="D734" s="38" t="s">
        <v>1869</v>
      </c>
    </row>
    <row r="735" spans="1:4" x14ac:dyDescent="0.35">
      <c r="A735" s="38" t="s">
        <v>1874</v>
      </c>
      <c r="B735" s="38" t="s">
        <v>1875</v>
      </c>
      <c r="C735" s="38" t="s">
        <v>1735</v>
      </c>
      <c r="D735" s="38" t="s">
        <v>1869</v>
      </c>
    </row>
    <row r="736" spans="1:4" x14ac:dyDescent="0.35">
      <c r="A736" s="38" t="s">
        <v>585</v>
      </c>
      <c r="B736" s="38" t="s">
        <v>586</v>
      </c>
      <c r="C736" s="38" t="s">
        <v>1735</v>
      </c>
      <c r="D736" s="38" t="s">
        <v>1869</v>
      </c>
    </row>
    <row r="737" spans="1:4" x14ac:dyDescent="0.35">
      <c r="A737" s="38" t="s">
        <v>2229</v>
      </c>
      <c r="B737" s="38" t="s">
        <v>2232</v>
      </c>
      <c r="C737" s="38" t="s">
        <v>1735</v>
      </c>
      <c r="D737" s="38" t="s">
        <v>1869</v>
      </c>
    </row>
    <row r="738" spans="1:4" x14ac:dyDescent="0.35">
      <c r="A738" s="38" t="s">
        <v>1876</v>
      </c>
      <c r="B738" s="38" t="s">
        <v>1877</v>
      </c>
      <c r="C738" s="38" t="s">
        <v>1735</v>
      </c>
      <c r="D738" s="38" t="s">
        <v>1869</v>
      </c>
    </row>
    <row r="739" spans="1:4" x14ac:dyDescent="0.35">
      <c r="A739" s="38" t="s">
        <v>2230</v>
      </c>
      <c r="B739" s="38" t="s">
        <v>2233</v>
      </c>
      <c r="C739" s="38" t="s">
        <v>1735</v>
      </c>
      <c r="D739" s="38" t="s">
        <v>1869</v>
      </c>
    </row>
    <row r="740" spans="1:4" x14ac:dyDescent="0.35">
      <c r="A740" s="38" t="s">
        <v>587</v>
      </c>
      <c r="B740" s="38" t="s">
        <v>588</v>
      </c>
      <c r="C740" s="38" t="s">
        <v>1735</v>
      </c>
      <c r="D740" s="38" t="s">
        <v>1869</v>
      </c>
    </row>
    <row r="741" spans="1:4" x14ac:dyDescent="0.35">
      <c r="A741" s="38" t="s">
        <v>589</v>
      </c>
      <c r="B741" s="38" t="s">
        <v>590</v>
      </c>
      <c r="C741" s="38" t="s">
        <v>1735</v>
      </c>
      <c r="D741" s="38" t="s">
        <v>1869</v>
      </c>
    </row>
    <row r="742" spans="1:4" x14ac:dyDescent="0.35">
      <c r="A742" s="38" t="s">
        <v>589</v>
      </c>
      <c r="B742" s="38" t="s">
        <v>590</v>
      </c>
      <c r="C742" s="38" t="s">
        <v>1735</v>
      </c>
      <c r="D742" s="38" t="s">
        <v>1869</v>
      </c>
    </row>
    <row r="743" spans="1:4" x14ac:dyDescent="0.35">
      <c r="A743" s="38" t="s">
        <v>589</v>
      </c>
      <c r="B743" s="38" t="s">
        <v>590</v>
      </c>
      <c r="C743" s="38" t="s">
        <v>1735</v>
      </c>
      <c r="D743" s="38" t="s">
        <v>1869</v>
      </c>
    </row>
    <row r="744" spans="1:4" x14ac:dyDescent="0.35">
      <c r="A744" s="38" t="s">
        <v>589</v>
      </c>
      <c r="B744" s="38" t="s">
        <v>590</v>
      </c>
      <c r="C744" s="38" t="s">
        <v>1735</v>
      </c>
      <c r="D744" s="38" t="s">
        <v>1869</v>
      </c>
    </row>
    <row r="745" spans="1:4" x14ac:dyDescent="0.35">
      <c r="A745" s="38" t="s">
        <v>589</v>
      </c>
      <c r="B745" s="38" t="s">
        <v>590</v>
      </c>
      <c r="C745" s="38" t="s">
        <v>1735</v>
      </c>
      <c r="D745" s="38" t="s">
        <v>1869</v>
      </c>
    </row>
    <row r="746" spans="1:4" x14ac:dyDescent="0.35">
      <c r="A746" s="38" t="s">
        <v>589</v>
      </c>
      <c r="B746" s="38" t="s">
        <v>590</v>
      </c>
      <c r="C746" s="38" t="s">
        <v>1735</v>
      </c>
      <c r="D746" s="38" t="s">
        <v>1869</v>
      </c>
    </row>
    <row r="747" spans="1:4" x14ac:dyDescent="0.35">
      <c r="A747" s="38" t="s">
        <v>589</v>
      </c>
      <c r="B747" s="38" t="s">
        <v>590</v>
      </c>
      <c r="C747" s="38" t="s">
        <v>1735</v>
      </c>
      <c r="D747" s="38" t="s">
        <v>1869</v>
      </c>
    </row>
    <row r="748" spans="1:4" x14ac:dyDescent="0.35">
      <c r="A748" s="38" t="s">
        <v>591</v>
      </c>
      <c r="B748" s="38" t="s">
        <v>592</v>
      </c>
      <c r="C748" s="38" t="s">
        <v>1735</v>
      </c>
      <c r="D748" s="38" t="s">
        <v>1869</v>
      </c>
    </row>
    <row r="749" spans="1:4" x14ac:dyDescent="0.35">
      <c r="A749" s="38" t="s">
        <v>2227</v>
      </c>
      <c r="B749" s="38" t="s">
        <v>2228</v>
      </c>
      <c r="C749" s="38" t="s">
        <v>1735</v>
      </c>
      <c r="D749" s="38" t="s">
        <v>1869</v>
      </c>
    </row>
    <row r="750" spans="1:4" x14ac:dyDescent="0.35">
      <c r="A750" s="38" t="s">
        <v>593</v>
      </c>
      <c r="B750" s="38" t="s">
        <v>594</v>
      </c>
      <c r="C750" s="38" t="s">
        <v>1735</v>
      </c>
      <c r="D750" s="38" t="s">
        <v>1869</v>
      </c>
    </row>
    <row r="751" spans="1:4" x14ac:dyDescent="0.35">
      <c r="A751" s="38" t="s">
        <v>593</v>
      </c>
      <c r="B751" s="38" t="s">
        <v>594</v>
      </c>
      <c r="C751" s="38" t="s">
        <v>1735</v>
      </c>
      <c r="D751" s="38" t="s">
        <v>1869</v>
      </c>
    </row>
    <row r="752" spans="1:4" x14ac:dyDescent="0.35">
      <c r="A752" s="38" t="s">
        <v>593</v>
      </c>
      <c r="B752" s="38" t="s">
        <v>594</v>
      </c>
      <c r="C752" s="38" t="s">
        <v>1735</v>
      </c>
      <c r="D752" s="38" t="s">
        <v>1869</v>
      </c>
    </row>
    <row r="753" spans="1:4" x14ac:dyDescent="0.35">
      <c r="A753" s="38" t="s">
        <v>593</v>
      </c>
      <c r="B753" s="38" t="s">
        <v>594</v>
      </c>
      <c r="C753" s="38" t="s">
        <v>1735</v>
      </c>
      <c r="D753" s="38" t="s">
        <v>1869</v>
      </c>
    </row>
    <row r="754" spans="1:4" x14ac:dyDescent="0.35">
      <c r="A754" s="38" t="s">
        <v>593</v>
      </c>
      <c r="B754" s="38" t="s">
        <v>594</v>
      </c>
      <c r="C754" s="38" t="s">
        <v>1735</v>
      </c>
      <c r="D754" s="38" t="s">
        <v>1869</v>
      </c>
    </row>
    <row r="755" spans="1:4" x14ac:dyDescent="0.35">
      <c r="A755" s="38" t="s">
        <v>593</v>
      </c>
      <c r="B755" s="38" t="s">
        <v>594</v>
      </c>
      <c r="C755" s="38" t="s">
        <v>1735</v>
      </c>
      <c r="D755" s="38" t="s">
        <v>1869</v>
      </c>
    </row>
    <row r="756" spans="1:4" x14ac:dyDescent="0.35">
      <c r="A756" s="38" t="s">
        <v>593</v>
      </c>
      <c r="B756" s="38" t="s">
        <v>594</v>
      </c>
      <c r="C756" s="38" t="s">
        <v>1735</v>
      </c>
      <c r="D756" s="38" t="s">
        <v>1869</v>
      </c>
    </row>
    <row r="757" spans="1:4" x14ac:dyDescent="0.35">
      <c r="A757" s="38" t="s">
        <v>595</v>
      </c>
      <c r="B757" s="38" t="s">
        <v>596</v>
      </c>
      <c r="C757" s="38" t="s">
        <v>1735</v>
      </c>
      <c r="D757" s="38" t="s">
        <v>1869</v>
      </c>
    </row>
    <row r="758" spans="1:4" x14ac:dyDescent="0.35">
      <c r="A758" s="38" t="s">
        <v>595</v>
      </c>
      <c r="B758" s="38" t="s">
        <v>596</v>
      </c>
      <c r="C758" s="38" t="s">
        <v>1735</v>
      </c>
      <c r="D758" s="38" t="s">
        <v>1869</v>
      </c>
    </row>
    <row r="759" spans="1:4" x14ac:dyDescent="0.35">
      <c r="A759" s="38" t="s">
        <v>595</v>
      </c>
      <c r="B759" s="38" t="s">
        <v>596</v>
      </c>
      <c r="C759" s="38" t="s">
        <v>1735</v>
      </c>
      <c r="D759" s="38" t="s">
        <v>1869</v>
      </c>
    </row>
    <row r="760" spans="1:4" x14ac:dyDescent="0.35">
      <c r="A760" s="38" t="s">
        <v>597</v>
      </c>
      <c r="B760" s="38" t="s">
        <v>598</v>
      </c>
      <c r="C760" s="38" t="s">
        <v>1735</v>
      </c>
      <c r="D760" s="38" t="s">
        <v>1869</v>
      </c>
    </row>
    <row r="761" spans="1:4" x14ac:dyDescent="0.35">
      <c r="A761" s="38" t="s">
        <v>597</v>
      </c>
      <c r="B761" s="38" t="s">
        <v>598</v>
      </c>
      <c r="C761" s="38" t="s">
        <v>1735</v>
      </c>
      <c r="D761" s="38" t="s">
        <v>1869</v>
      </c>
    </row>
    <row r="762" spans="1:4" x14ac:dyDescent="0.35">
      <c r="A762" s="38" t="s">
        <v>597</v>
      </c>
      <c r="B762" s="38" t="s">
        <v>598</v>
      </c>
      <c r="C762" s="38" t="s">
        <v>1735</v>
      </c>
      <c r="D762" s="38" t="s">
        <v>1869</v>
      </c>
    </row>
    <row r="763" spans="1:4" x14ac:dyDescent="0.35">
      <c r="A763" s="38" t="s">
        <v>2234</v>
      </c>
      <c r="B763" s="38" t="s">
        <v>2235</v>
      </c>
      <c r="C763" s="38" t="s">
        <v>1735</v>
      </c>
      <c r="D763" s="38" t="s">
        <v>1869</v>
      </c>
    </row>
    <row r="764" spans="1:4" x14ac:dyDescent="0.35">
      <c r="A764" s="38" t="s">
        <v>599</v>
      </c>
      <c r="B764" s="38" t="s">
        <v>600</v>
      </c>
      <c r="C764" s="38" t="s">
        <v>1735</v>
      </c>
      <c r="D764" s="38" t="s">
        <v>1869</v>
      </c>
    </row>
    <row r="765" spans="1:4" x14ac:dyDescent="0.35">
      <c r="A765" s="38" t="s">
        <v>601</v>
      </c>
      <c r="B765" s="38" t="s">
        <v>602</v>
      </c>
      <c r="C765" s="38" t="s">
        <v>1735</v>
      </c>
      <c r="D765" s="38" t="s">
        <v>1869</v>
      </c>
    </row>
    <row r="766" spans="1:4" x14ac:dyDescent="0.35">
      <c r="A766" s="38" t="s">
        <v>603</v>
      </c>
      <c r="B766" s="38" t="s">
        <v>604</v>
      </c>
      <c r="C766" s="38" t="s">
        <v>1735</v>
      </c>
      <c r="D766" s="38" t="s">
        <v>1869</v>
      </c>
    </row>
    <row r="767" spans="1:4" x14ac:dyDescent="0.35">
      <c r="A767" s="38" t="s">
        <v>603</v>
      </c>
      <c r="B767" s="38" t="s">
        <v>604</v>
      </c>
      <c r="C767" s="38" t="s">
        <v>1735</v>
      </c>
      <c r="D767" s="38" t="s">
        <v>1869</v>
      </c>
    </row>
    <row r="768" spans="1:4" x14ac:dyDescent="0.35">
      <c r="A768" s="38" t="s">
        <v>605</v>
      </c>
      <c r="B768" s="38" t="s">
        <v>606</v>
      </c>
      <c r="C768" s="38" t="s">
        <v>1735</v>
      </c>
      <c r="D768" s="38" t="s">
        <v>1869</v>
      </c>
    </row>
    <row r="769" spans="1:4" x14ac:dyDescent="0.35">
      <c r="A769" s="38" t="s">
        <v>607</v>
      </c>
      <c r="B769" s="38" t="s">
        <v>608</v>
      </c>
      <c r="C769" s="38" t="s">
        <v>1735</v>
      </c>
      <c r="D769" s="38" t="s">
        <v>1869</v>
      </c>
    </row>
    <row r="770" spans="1:4" x14ac:dyDescent="0.35">
      <c r="A770" s="38" t="s">
        <v>609</v>
      </c>
      <c r="B770" s="38" t="s">
        <v>610</v>
      </c>
      <c r="C770" s="38" t="s">
        <v>1735</v>
      </c>
      <c r="D770" s="38" t="s">
        <v>1869</v>
      </c>
    </row>
    <row r="771" spans="1:4" x14ac:dyDescent="0.35">
      <c r="A771" s="38" t="s">
        <v>611</v>
      </c>
      <c r="B771" s="38" t="s">
        <v>612</v>
      </c>
      <c r="C771" s="38" t="s">
        <v>1735</v>
      </c>
      <c r="D771" s="38" t="s">
        <v>1869</v>
      </c>
    </row>
    <row r="772" spans="1:4" x14ac:dyDescent="0.35">
      <c r="A772" s="38" t="s">
        <v>2239</v>
      </c>
      <c r="B772" s="38" t="s">
        <v>2240</v>
      </c>
      <c r="C772" s="38" t="s">
        <v>1735</v>
      </c>
      <c r="D772" s="38" t="s">
        <v>1869</v>
      </c>
    </row>
    <row r="773" spans="1:4" x14ac:dyDescent="0.35">
      <c r="A773" s="38" t="s">
        <v>613</v>
      </c>
      <c r="B773" s="38" t="s">
        <v>614</v>
      </c>
      <c r="C773" s="38" t="s">
        <v>1735</v>
      </c>
      <c r="D773" s="38" t="s">
        <v>1737</v>
      </c>
    </row>
    <row r="774" spans="1:4" x14ac:dyDescent="0.35">
      <c r="A774" s="38" t="s">
        <v>613</v>
      </c>
      <c r="B774" s="38" t="s">
        <v>614</v>
      </c>
      <c r="C774" s="38" t="s">
        <v>1735</v>
      </c>
      <c r="D774" s="38" t="s">
        <v>1737</v>
      </c>
    </row>
    <row r="775" spans="1:4" x14ac:dyDescent="0.35">
      <c r="A775" s="38" t="s">
        <v>2241</v>
      </c>
      <c r="B775" s="38" t="s">
        <v>2242</v>
      </c>
      <c r="C775" s="38" t="s">
        <v>1735</v>
      </c>
      <c r="D775" s="38" t="s">
        <v>1737</v>
      </c>
    </row>
    <row r="776" spans="1:4" x14ac:dyDescent="0.35">
      <c r="A776" s="38" t="s">
        <v>1878</v>
      </c>
      <c r="B776" s="38" t="s">
        <v>1879</v>
      </c>
      <c r="C776" s="38" t="s">
        <v>1735</v>
      </c>
      <c r="D776" s="38" t="s">
        <v>1869</v>
      </c>
    </row>
    <row r="777" spans="1:4" x14ac:dyDescent="0.35">
      <c r="A777" s="38" t="s">
        <v>615</v>
      </c>
      <c r="B777" s="38" t="s">
        <v>616</v>
      </c>
      <c r="C777" s="38" t="s">
        <v>1735</v>
      </c>
      <c r="D777" s="38" t="s">
        <v>1869</v>
      </c>
    </row>
    <row r="778" spans="1:4" x14ac:dyDescent="0.35">
      <c r="A778" s="38" t="s">
        <v>615</v>
      </c>
      <c r="B778" s="38" t="s">
        <v>616</v>
      </c>
      <c r="C778" s="38" t="s">
        <v>1735</v>
      </c>
      <c r="D778" s="38" t="s">
        <v>1869</v>
      </c>
    </row>
    <row r="779" spans="1:4" x14ac:dyDescent="0.35">
      <c r="A779" s="38" t="s">
        <v>615</v>
      </c>
      <c r="B779" s="38" t="s">
        <v>616</v>
      </c>
      <c r="C779" s="38" t="s">
        <v>1735</v>
      </c>
      <c r="D779" s="38" t="s">
        <v>1869</v>
      </c>
    </row>
    <row r="780" spans="1:4" x14ac:dyDescent="0.35">
      <c r="A780" s="38" t="s">
        <v>615</v>
      </c>
      <c r="B780" s="38" t="s">
        <v>616</v>
      </c>
      <c r="C780" s="38" t="s">
        <v>1735</v>
      </c>
      <c r="D780" s="38" t="s">
        <v>1869</v>
      </c>
    </row>
    <row r="781" spans="1:4" x14ac:dyDescent="0.35">
      <c r="A781" s="38" t="s">
        <v>615</v>
      </c>
      <c r="B781" s="38" t="s">
        <v>616</v>
      </c>
      <c r="C781" s="38" t="s">
        <v>1735</v>
      </c>
      <c r="D781" s="38" t="s">
        <v>1869</v>
      </c>
    </row>
    <row r="782" spans="1:4" x14ac:dyDescent="0.35">
      <c r="A782" s="38" t="s">
        <v>615</v>
      </c>
      <c r="B782" s="38" t="s">
        <v>616</v>
      </c>
      <c r="C782" s="38" t="s">
        <v>1735</v>
      </c>
      <c r="D782" s="38" t="s">
        <v>1869</v>
      </c>
    </row>
    <row r="783" spans="1:4" x14ac:dyDescent="0.35">
      <c r="A783" s="38" t="s">
        <v>615</v>
      </c>
      <c r="B783" s="38" t="s">
        <v>616</v>
      </c>
      <c r="C783" s="38" t="s">
        <v>1735</v>
      </c>
      <c r="D783" s="38" t="s">
        <v>1869</v>
      </c>
    </row>
    <row r="784" spans="1:4" x14ac:dyDescent="0.35">
      <c r="A784" s="38" t="s">
        <v>615</v>
      </c>
      <c r="B784" s="38" t="s">
        <v>616</v>
      </c>
      <c r="C784" s="38" t="s">
        <v>1735</v>
      </c>
      <c r="D784" s="38" t="s">
        <v>1869</v>
      </c>
    </row>
    <row r="785" spans="1:4" x14ac:dyDescent="0.35">
      <c r="A785" s="38" t="s">
        <v>617</v>
      </c>
      <c r="B785" s="38" t="s">
        <v>618</v>
      </c>
      <c r="C785" s="38" t="s">
        <v>1735</v>
      </c>
      <c r="D785" s="38" t="s">
        <v>1869</v>
      </c>
    </row>
    <row r="786" spans="1:4" x14ac:dyDescent="0.35">
      <c r="A786" s="38" t="s">
        <v>617</v>
      </c>
      <c r="B786" s="38" t="s">
        <v>618</v>
      </c>
      <c r="C786" s="38" t="s">
        <v>1735</v>
      </c>
      <c r="D786" s="38" t="s">
        <v>1869</v>
      </c>
    </row>
    <row r="787" spans="1:4" x14ac:dyDescent="0.35">
      <c r="A787" s="38" t="s">
        <v>617</v>
      </c>
      <c r="B787" s="38" t="s">
        <v>618</v>
      </c>
      <c r="C787" s="38" t="s">
        <v>1735</v>
      </c>
      <c r="D787" s="38" t="s">
        <v>1869</v>
      </c>
    </row>
    <row r="788" spans="1:4" x14ac:dyDescent="0.35">
      <c r="A788" s="38" t="s">
        <v>617</v>
      </c>
      <c r="B788" s="38" t="s">
        <v>618</v>
      </c>
      <c r="C788" s="38" t="s">
        <v>1735</v>
      </c>
      <c r="D788" s="38" t="s">
        <v>1869</v>
      </c>
    </row>
    <row r="789" spans="1:4" x14ac:dyDescent="0.35">
      <c r="A789" s="38" t="s">
        <v>617</v>
      </c>
      <c r="B789" s="38" t="s">
        <v>618</v>
      </c>
      <c r="C789" s="38" t="s">
        <v>1735</v>
      </c>
      <c r="D789" s="38" t="s">
        <v>1869</v>
      </c>
    </row>
    <row r="790" spans="1:4" x14ac:dyDescent="0.35">
      <c r="A790" s="38" t="s">
        <v>617</v>
      </c>
      <c r="B790" s="38" t="s">
        <v>618</v>
      </c>
      <c r="C790" s="38" t="s">
        <v>1735</v>
      </c>
      <c r="D790" s="38" t="s">
        <v>1869</v>
      </c>
    </row>
    <row r="791" spans="1:4" x14ac:dyDescent="0.35">
      <c r="A791" s="38" t="s">
        <v>617</v>
      </c>
      <c r="B791" s="38" t="s">
        <v>618</v>
      </c>
      <c r="C791" s="38" t="s">
        <v>1735</v>
      </c>
      <c r="D791" s="38" t="s">
        <v>1869</v>
      </c>
    </row>
    <row r="792" spans="1:4" x14ac:dyDescent="0.35">
      <c r="A792" s="38" t="s">
        <v>617</v>
      </c>
      <c r="B792" s="38" t="s">
        <v>618</v>
      </c>
      <c r="C792" s="38" t="s">
        <v>1735</v>
      </c>
      <c r="D792" s="38" t="s">
        <v>1869</v>
      </c>
    </row>
    <row r="793" spans="1:4" x14ac:dyDescent="0.35">
      <c r="A793" s="38" t="s">
        <v>617</v>
      </c>
      <c r="B793" s="38" t="s">
        <v>618</v>
      </c>
      <c r="C793" s="38" t="s">
        <v>1735</v>
      </c>
      <c r="D793" s="38" t="s">
        <v>1869</v>
      </c>
    </row>
    <row r="794" spans="1:4" x14ac:dyDescent="0.35">
      <c r="A794" s="38" t="s">
        <v>617</v>
      </c>
      <c r="B794" s="38" t="s">
        <v>618</v>
      </c>
      <c r="C794" s="38" t="s">
        <v>1735</v>
      </c>
      <c r="D794" s="38" t="s">
        <v>1869</v>
      </c>
    </row>
    <row r="795" spans="1:4" x14ac:dyDescent="0.35">
      <c r="A795" s="38" t="s">
        <v>617</v>
      </c>
      <c r="B795" s="38" t="s">
        <v>618</v>
      </c>
      <c r="C795" s="38" t="s">
        <v>1735</v>
      </c>
      <c r="D795" s="38" t="s">
        <v>1869</v>
      </c>
    </row>
    <row r="796" spans="1:4" x14ac:dyDescent="0.35">
      <c r="A796" s="38" t="s">
        <v>617</v>
      </c>
      <c r="B796" s="38" t="s">
        <v>618</v>
      </c>
      <c r="C796" s="38" t="s">
        <v>1735</v>
      </c>
      <c r="D796" s="38" t="s">
        <v>1869</v>
      </c>
    </row>
    <row r="797" spans="1:4" x14ac:dyDescent="0.35">
      <c r="A797" s="38" t="s">
        <v>617</v>
      </c>
      <c r="B797" s="38" t="s">
        <v>618</v>
      </c>
      <c r="C797" s="38" t="s">
        <v>1735</v>
      </c>
      <c r="D797" s="38" t="s">
        <v>1869</v>
      </c>
    </row>
    <row r="798" spans="1:4" x14ac:dyDescent="0.35">
      <c r="A798" s="38" t="s">
        <v>617</v>
      </c>
      <c r="B798" s="38" t="s">
        <v>618</v>
      </c>
      <c r="C798" s="38" t="s">
        <v>1735</v>
      </c>
      <c r="D798" s="38" t="s">
        <v>1869</v>
      </c>
    </row>
    <row r="799" spans="1:4" x14ac:dyDescent="0.35">
      <c r="A799" s="38" t="s">
        <v>619</v>
      </c>
      <c r="B799" s="38" t="s">
        <v>620</v>
      </c>
      <c r="C799" s="38" t="s">
        <v>1735</v>
      </c>
      <c r="D799" s="38" t="s">
        <v>1869</v>
      </c>
    </row>
    <row r="800" spans="1:4" x14ac:dyDescent="0.35">
      <c r="A800" s="38" t="s">
        <v>621</v>
      </c>
      <c r="B800" s="38" t="s">
        <v>622</v>
      </c>
      <c r="C800" s="38" t="s">
        <v>1735</v>
      </c>
      <c r="D800" s="38" t="s">
        <v>1869</v>
      </c>
    </row>
    <row r="801" spans="1:4" x14ac:dyDescent="0.35">
      <c r="A801" s="38" t="s">
        <v>623</v>
      </c>
      <c r="B801" s="38" t="s">
        <v>624</v>
      </c>
      <c r="C801" s="38" t="s">
        <v>1735</v>
      </c>
      <c r="D801" s="38" t="s">
        <v>1869</v>
      </c>
    </row>
    <row r="802" spans="1:4" x14ac:dyDescent="0.35">
      <c r="A802" s="38" t="s">
        <v>623</v>
      </c>
      <c r="B802" s="38" t="s">
        <v>624</v>
      </c>
      <c r="C802" s="38" t="s">
        <v>1735</v>
      </c>
      <c r="D802" s="38" t="s">
        <v>1869</v>
      </c>
    </row>
    <row r="803" spans="1:4" x14ac:dyDescent="0.35">
      <c r="A803" s="38" t="s">
        <v>623</v>
      </c>
      <c r="B803" s="38" t="s">
        <v>624</v>
      </c>
      <c r="C803" s="38" t="s">
        <v>1735</v>
      </c>
      <c r="D803" s="38" t="s">
        <v>1869</v>
      </c>
    </row>
    <row r="804" spans="1:4" x14ac:dyDescent="0.35">
      <c r="A804" s="38" t="s">
        <v>623</v>
      </c>
      <c r="B804" s="38" t="s">
        <v>624</v>
      </c>
      <c r="C804" s="38" t="s">
        <v>1735</v>
      </c>
      <c r="D804" s="38" t="s">
        <v>1869</v>
      </c>
    </row>
    <row r="805" spans="1:4" x14ac:dyDescent="0.35">
      <c r="A805" s="38" t="s">
        <v>623</v>
      </c>
      <c r="B805" s="38" t="s">
        <v>624</v>
      </c>
      <c r="C805" s="38" t="s">
        <v>1735</v>
      </c>
      <c r="D805" s="38" t="s">
        <v>1869</v>
      </c>
    </row>
    <row r="806" spans="1:4" x14ac:dyDescent="0.35">
      <c r="A806" s="38" t="s">
        <v>1880</v>
      </c>
      <c r="B806" s="38" t="s">
        <v>1881</v>
      </c>
      <c r="C806" s="38" t="s">
        <v>1735</v>
      </c>
      <c r="D806" s="38" t="s">
        <v>1869</v>
      </c>
    </row>
    <row r="807" spans="1:4" x14ac:dyDescent="0.35">
      <c r="A807" s="38" t="s">
        <v>1880</v>
      </c>
      <c r="B807" s="38" t="s">
        <v>1881</v>
      </c>
      <c r="C807" s="38" t="s">
        <v>1735</v>
      </c>
      <c r="D807" s="38" t="s">
        <v>1869</v>
      </c>
    </row>
    <row r="808" spans="1:4" x14ac:dyDescent="0.35">
      <c r="A808" s="38" t="s">
        <v>625</v>
      </c>
      <c r="B808" s="38" t="s">
        <v>626</v>
      </c>
      <c r="C808" s="38" t="s">
        <v>1735</v>
      </c>
      <c r="D808" s="38" t="s">
        <v>1798</v>
      </c>
    </row>
    <row r="809" spans="1:4" x14ac:dyDescent="0.35">
      <c r="A809" s="38" t="s">
        <v>627</v>
      </c>
      <c r="B809" s="38" t="s">
        <v>628</v>
      </c>
      <c r="C809" s="38" t="s">
        <v>1735</v>
      </c>
      <c r="D809" s="38" t="s">
        <v>1798</v>
      </c>
    </row>
    <row r="810" spans="1:4" x14ac:dyDescent="0.35">
      <c r="A810" s="38" t="s">
        <v>629</v>
      </c>
      <c r="B810" s="38" t="s">
        <v>630</v>
      </c>
      <c r="C810" s="38" t="s">
        <v>1735</v>
      </c>
      <c r="D810" s="38" t="s">
        <v>1798</v>
      </c>
    </row>
    <row r="811" spans="1:4" x14ac:dyDescent="0.35">
      <c r="A811" s="38" t="s">
        <v>629</v>
      </c>
      <c r="B811" s="38" t="s">
        <v>630</v>
      </c>
      <c r="C811" s="38" t="s">
        <v>1735</v>
      </c>
      <c r="D811" s="38" t="s">
        <v>1798</v>
      </c>
    </row>
    <row r="812" spans="1:4" x14ac:dyDescent="0.35">
      <c r="A812" s="38" t="s">
        <v>631</v>
      </c>
      <c r="B812" s="38" t="s">
        <v>632</v>
      </c>
      <c r="C812" s="38" t="s">
        <v>1735</v>
      </c>
      <c r="D812" s="38" t="s">
        <v>1776</v>
      </c>
    </row>
    <row r="813" spans="1:4" x14ac:dyDescent="0.35">
      <c r="A813" s="38" t="s">
        <v>631</v>
      </c>
      <c r="B813" s="38" t="s">
        <v>632</v>
      </c>
      <c r="C813" s="38" t="s">
        <v>1735</v>
      </c>
      <c r="D813" s="38" t="s">
        <v>1776</v>
      </c>
    </row>
    <row r="814" spans="1:4" x14ac:dyDescent="0.35">
      <c r="A814" s="38" t="s">
        <v>2183</v>
      </c>
      <c r="B814" s="38" t="s">
        <v>2184</v>
      </c>
      <c r="C814" s="38" t="s">
        <v>1735</v>
      </c>
      <c r="D814" s="38" t="s">
        <v>1776</v>
      </c>
    </row>
    <row r="815" spans="1:4" x14ac:dyDescent="0.35">
      <c r="A815" s="38" t="s">
        <v>633</v>
      </c>
      <c r="B815" s="38" t="s">
        <v>1882</v>
      </c>
      <c r="C815" s="38" t="s">
        <v>1735</v>
      </c>
      <c r="D815" s="38" t="s">
        <v>1776</v>
      </c>
    </row>
    <row r="816" spans="1:4" x14ac:dyDescent="0.35">
      <c r="A816" s="38" t="s">
        <v>633</v>
      </c>
      <c r="B816" s="38" t="s">
        <v>1882</v>
      </c>
      <c r="C816" s="38" t="s">
        <v>1735</v>
      </c>
      <c r="D816" s="38" t="s">
        <v>1776</v>
      </c>
    </row>
    <row r="817" spans="1:4" x14ac:dyDescent="0.35">
      <c r="A817" s="38" t="s">
        <v>634</v>
      </c>
      <c r="B817" s="38" t="s">
        <v>1883</v>
      </c>
      <c r="C817" s="38" t="s">
        <v>1735</v>
      </c>
      <c r="D817" s="38" t="s">
        <v>1776</v>
      </c>
    </row>
    <row r="818" spans="1:4" x14ac:dyDescent="0.35">
      <c r="A818" s="38" t="s">
        <v>635</v>
      </c>
      <c r="B818" s="38" t="s">
        <v>636</v>
      </c>
      <c r="C818" s="38" t="s">
        <v>1735</v>
      </c>
      <c r="D818" s="38" t="s">
        <v>1869</v>
      </c>
    </row>
    <row r="819" spans="1:4" x14ac:dyDescent="0.35">
      <c r="A819" s="38" t="s">
        <v>637</v>
      </c>
      <c r="B819" s="38" t="s">
        <v>638</v>
      </c>
      <c r="C819" s="38" t="s">
        <v>1735</v>
      </c>
      <c r="D819" s="38" t="s">
        <v>1869</v>
      </c>
    </row>
    <row r="820" spans="1:4" x14ac:dyDescent="0.35">
      <c r="A820" s="38" t="s">
        <v>637</v>
      </c>
      <c r="B820" s="38" t="s">
        <v>638</v>
      </c>
      <c r="C820" s="38" t="s">
        <v>1735</v>
      </c>
      <c r="D820" s="38" t="s">
        <v>1869</v>
      </c>
    </row>
    <row r="821" spans="1:4" x14ac:dyDescent="0.35">
      <c r="A821" s="38" t="s">
        <v>639</v>
      </c>
      <c r="B821" s="38" t="s">
        <v>640</v>
      </c>
      <c r="C821" s="38" t="s">
        <v>1735</v>
      </c>
      <c r="D821" s="38" t="s">
        <v>1776</v>
      </c>
    </row>
    <row r="822" spans="1:4" x14ac:dyDescent="0.35">
      <c r="A822" s="38" t="s">
        <v>641</v>
      </c>
      <c r="B822" s="38" t="s">
        <v>642</v>
      </c>
      <c r="C822" s="38" t="s">
        <v>1735</v>
      </c>
      <c r="D822" s="38" t="s">
        <v>1776</v>
      </c>
    </row>
    <row r="823" spans="1:4" x14ac:dyDescent="0.35">
      <c r="A823" s="38" t="s">
        <v>641</v>
      </c>
      <c r="B823" s="38" t="s">
        <v>642</v>
      </c>
      <c r="C823" s="38" t="s">
        <v>1735</v>
      </c>
      <c r="D823" s="38" t="s">
        <v>1776</v>
      </c>
    </row>
    <row r="824" spans="1:4" x14ac:dyDescent="0.35">
      <c r="A824" s="38" t="s">
        <v>643</v>
      </c>
      <c r="B824" s="38" t="s">
        <v>644</v>
      </c>
      <c r="C824" s="38" t="s">
        <v>1735</v>
      </c>
      <c r="D824" s="38" t="s">
        <v>1869</v>
      </c>
    </row>
    <row r="825" spans="1:4" x14ac:dyDescent="0.35">
      <c r="A825" s="38" t="s">
        <v>645</v>
      </c>
      <c r="B825" s="38" t="s">
        <v>646</v>
      </c>
      <c r="C825" s="38" t="s">
        <v>1735</v>
      </c>
      <c r="D825" s="38" t="s">
        <v>1869</v>
      </c>
    </row>
    <row r="826" spans="1:4" x14ac:dyDescent="0.35">
      <c r="A826" s="38" t="s">
        <v>647</v>
      </c>
      <c r="B826" s="38" t="s">
        <v>648</v>
      </c>
      <c r="C826" s="38" t="s">
        <v>1735</v>
      </c>
      <c r="D826" s="38" t="s">
        <v>1798</v>
      </c>
    </row>
    <row r="827" spans="1:4" x14ac:dyDescent="0.35">
      <c r="A827" s="38" t="s">
        <v>649</v>
      </c>
      <c r="B827" s="38" t="s">
        <v>650</v>
      </c>
      <c r="C827" s="38" t="s">
        <v>1735</v>
      </c>
      <c r="D827" s="38" t="s">
        <v>1737</v>
      </c>
    </row>
    <row r="828" spans="1:4" x14ac:dyDescent="0.35">
      <c r="A828" s="38" t="s">
        <v>651</v>
      </c>
      <c r="B828" s="38" t="s">
        <v>652</v>
      </c>
      <c r="C828" s="38" t="s">
        <v>1735</v>
      </c>
      <c r="D828" s="38" t="s">
        <v>1737</v>
      </c>
    </row>
    <row r="829" spans="1:4" x14ac:dyDescent="0.35">
      <c r="A829" s="38" t="s">
        <v>653</v>
      </c>
      <c r="B829" s="38" t="s">
        <v>654</v>
      </c>
      <c r="C829" s="38" t="s">
        <v>1788</v>
      </c>
      <c r="D829" s="38" t="s">
        <v>1737</v>
      </c>
    </row>
    <row r="830" spans="1:4" x14ac:dyDescent="0.35">
      <c r="A830" s="38" t="s">
        <v>653</v>
      </c>
      <c r="B830" s="38" t="s">
        <v>654</v>
      </c>
      <c r="C830" s="38" t="s">
        <v>1788</v>
      </c>
      <c r="D830" s="38" t="s">
        <v>1737</v>
      </c>
    </row>
    <row r="831" spans="1:4" x14ac:dyDescent="0.35">
      <c r="A831" s="38" t="s">
        <v>653</v>
      </c>
      <c r="B831" s="38" t="s">
        <v>654</v>
      </c>
      <c r="C831" s="38" t="s">
        <v>1788</v>
      </c>
      <c r="D831" s="38" t="s">
        <v>1737</v>
      </c>
    </row>
    <row r="832" spans="1:4" x14ac:dyDescent="0.35">
      <c r="A832" s="38" t="s">
        <v>1884</v>
      </c>
      <c r="B832" s="38" t="s">
        <v>1885</v>
      </c>
      <c r="C832" s="38" t="s">
        <v>1735</v>
      </c>
      <c r="D832" s="38" t="s">
        <v>1798</v>
      </c>
    </row>
    <row r="833" spans="1:4" x14ac:dyDescent="0.35">
      <c r="A833" s="38" t="s">
        <v>655</v>
      </c>
      <c r="B833" s="38" t="s">
        <v>656</v>
      </c>
      <c r="C833" s="38" t="s">
        <v>1735</v>
      </c>
      <c r="D833" s="38" t="s">
        <v>1736</v>
      </c>
    </row>
    <row r="834" spans="1:4" x14ac:dyDescent="0.35">
      <c r="A834" s="38" t="s">
        <v>1886</v>
      </c>
      <c r="B834" s="38" t="s">
        <v>1887</v>
      </c>
      <c r="C834" s="38" t="s">
        <v>1735</v>
      </c>
      <c r="D834" s="38" t="s">
        <v>1798</v>
      </c>
    </row>
    <row r="835" spans="1:4" x14ac:dyDescent="0.35">
      <c r="A835" s="38" t="s">
        <v>1886</v>
      </c>
      <c r="B835" s="38" t="s">
        <v>1887</v>
      </c>
      <c r="C835" s="38" t="s">
        <v>1735</v>
      </c>
      <c r="D835" s="38" t="s">
        <v>1798</v>
      </c>
    </row>
    <row r="836" spans="1:4" x14ac:dyDescent="0.35">
      <c r="A836" s="38" t="s">
        <v>1888</v>
      </c>
      <c r="B836" s="38" t="s">
        <v>1889</v>
      </c>
      <c r="C836" s="38" t="s">
        <v>1735</v>
      </c>
      <c r="D836" s="38" t="s">
        <v>1798</v>
      </c>
    </row>
    <row r="837" spans="1:4" x14ac:dyDescent="0.35">
      <c r="A837" s="38" t="s">
        <v>657</v>
      </c>
      <c r="B837" s="38" t="s">
        <v>658</v>
      </c>
      <c r="C837" s="38" t="s">
        <v>1735</v>
      </c>
      <c r="D837" s="38" t="s">
        <v>1798</v>
      </c>
    </row>
    <row r="838" spans="1:4" x14ac:dyDescent="0.35">
      <c r="A838" s="38" t="s">
        <v>659</v>
      </c>
      <c r="B838" s="38" t="s">
        <v>1731</v>
      </c>
      <c r="C838" s="38" t="s">
        <v>1735</v>
      </c>
      <c r="D838" s="38" t="s">
        <v>1798</v>
      </c>
    </row>
    <row r="839" spans="1:4" x14ac:dyDescent="0.35">
      <c r="A839" s="38" t="s">
        <v>659</v>
      </c>
      <c r="B839" s="38" t="s">
        <v>1731</v>
      </c>
      <c r="C839" s="38" t="s">
        <v>1735</v>
      </c>
      <c r="D839" s="38" t="s">
        <v>1798</v>
      </c>
    </row>
    <row r="840" spans="1:4" x14ac:dyDescent="0.35">
      <c r="A840" s="38" t="s">
        <v>659</v>
      </c>
      <c r="B840" s="38" t="s">
        <v>1731</v>
      </c>
      <c r="C840" s="38" t="s">
        <v>1735</v>
      </c>
      <c r="D840" s="38" t="s">
        <v>1798</v>
      </c>
    </row>
    <row r="841" spans="1:4" x14ac:dyDescent="0.35">
      <c r="A841" s="38" t="s">
        <v>1890</v>
      </c>
      <c r="B841" s="38" t="s">
        <v>1891</v>
      </c>
      <c r="C841" s="38" t="s">
        <v>1735</v>
      </c>
      <c r="D841" s="38" t="s">
        <v>1798</v>
      </c>
    </row>
    <row r="842" spans="1:4" x14ac:dyDescent="0.35">
      <c r="A842" s="38" t="s">
        <v>1890</v>
      </c>
      <c r="B842" s="38" t="s">
        <v>1891</v>
      </c>
      <c r="C842" s="38" t="s">
        <v>1735</v>
      </c>
      <c r="D842" s="38" t="s">
        <v>1798</v>
      </c>
    </row>
    <row r="843" spans="1:4" x14ac:dyDescent="0.35">
      <c r="A843" s="38" t="s">
        <v>1890</v>
      </c>
      <c r="B843" s="38" t="s">
        <v>1891</v>
      </c>
      <c r="C843" s="38" t="s">
        <v>1735</v>
      </c>
      <c r="D843" s="38" t="s">
        <v>1798</v>
      </c>
    </row>
    <row r="844" spans="1:4" x14ac:dyDescent="0.35">
      <c r="A844" s="38" t="s">
        <v>1890</v>
      </c>
      <c r="B844" s="38" t="s">
        <v>1891</v>
      </c>
      <c r="C844" s="38" t="s">
        <v>1735</v>
      </c>
      <c r="D844" s="38" t="s">
        <v>1798</v>
      </c>
    </row>
    <row r="845" spans="1:4" x14ac:dyDescent="0.35">
      <c r="A845" s="38" t="s">
        <v>1892</v>
      </c>
      <c r="B845" s="38" t="s">
        <v>1893</v>
      </c>
      <c r="C845" s="38" t="s">
        <v>1735</v>
      </c>
      <c r="D845" s="38" t="s">
        <v>1798</v>
      </c>
    </row>
    <row r="846" spans="1:4" x14ac:dyDescent="0.35">
      <c r="A846" s="38" t="s">
        <v>1892</v>
      </c>
      <c r="B846" s="38" t="s">
        <v>1893</v>
      </c>
      <c r="C846" s="38" t="s">
        <v>1735</v>
      </c>
      <c r="D846" s="38" t="s">
        <v>1798</v>
      </c>
    </row>
    <row r="847" spans="1:4" x14ac:dyDescent="0.35">
      <c r="A847" s="38" t="s">
        <v>1892</v>
      </c>
      <c r="B847" s="38" t="s">
        <v>1893</v>
      </c>
      <c r="C847" s="38" t="s">
        <v>1735</v>
      </c>
      <c r="D847" s="38" t="s">
        <v>1798</v>
      </c>
    </row>
    <row r="848" spans="1:4" x14ac:dyDescent="0.35">
      <c r="A848" s="38" t="s">
        <v>660</v>
      </c>
      <c r="B848" s="38" t="s">
        <v>661</v>
      </c>
      <c r="C848" s="38" t="s">
        <v>1735</v>
      </c>
      <c r="D848" s="38" t="s">
        <v>1798</v>
      </c>
    </row>
    <row r="849" spans="1:4" x14ac:dyDescent="0.35">
      <c r="A849" s="38" t="s">
        <v>660</v>
      </c>
      <c r="B849" s="38" t="s">
        <v>661</v>
      </c>
      <c r="C849" s="38" t="s">
        <v>1735</v>
      </c>
      <c r="D849" s="38" t="s">
        <v>1798</v>
      </c>
    </row>
    <row r="850" spans="1:4" x14ac:dyDescent="0.35">
      <c r="A850" s="38" t="s">
        <v>1894</v>
      </c>
      <c r="B850" s="38" t="s">
        <v>1895</v>
      </c>
      <c r="C850" s="38" t="s">
        <v>1735</v>
      </c>
      <c r="D850" s="38" t="s">
        <v>1798</v>
      </c>
    </row>
    <row r="851" spans="1:4" x14ac:dyDescent="0.35">
      <c r="A851" s="38" t="s">
        <v>1896</v>
      </c>
      <c r="B851" s="38" t="s">
        <v>1897</v>
      </c>
      <c r="C851" s="38" t="s">
        <v>1735</v>
      </c>
      <c r="D851" s="38" t="s">
        <v>1798</v>
      </c>
    </row>
    <row r="852" spans="1:4" x14ac:dyDescent="0.35">
      <c r="A852" s="38" t="s">
        <v>1898</v>
      </c>
      <c r="B852" s="38" t="s">
        <v>1899</v>
      </c>
      <c r="C852" s="38" t="s">
        <v>1735</v>
      </c>
      <c r="D852" s="38" t="s">
        <v>1798</v>
      </c>
    </row>
    <row r="853" spans="1:4" x14ac:dyDescent="0.35">
      <c r="A853" s="38" t="s">
        <v>1900</v>
      </c>
      <c r="B853" s="38" t="s">
        <v>1901</v>
      </c>
      <c r="C853" s="38" t="s">
        <v>1735</v>
      </c>
      <c r="D853" s="38" t="s">
        <v>1798</v>
      </c>
    </row>
    <row r="854" spans="1:4" x14ac:dyDescent="0.35">
      <c r="A854" s="38" t="s">
        <v>1900</v>
      </c>
      <c r="B854" s="38" t="s">
        <v>1901</v>
      </c>
      <c r="C854" s="38" t="s">
        <v>1735</v>
      </c>
      <c r="D854" s="38" t="s">
        <v>1798</v>
      </c>
    </row>
    <row r="855" spans="1:4" x14ac:dyDescent="0.35">
      <c r="A855" s="38" t="s">
        <v>1900</v>
      </c>
      <c r="B855" s="38" t="s">
        <v>1901</v>
      </c>
      <c r="C855" s="38" t="s">
        <v>1735</v>
      </c>
      <c r="D855" s="38" t="s">
        <v>1798</v>
      </c>
    </row>
    <row r="856" spans="1:4" x14ac:dyDescent="0.35">
      <c r="A856" s="38" t="s">
        <v>1902</v>
      </c>
      <c r="B856" s="38" t="s">
        <v>1903</v>
      </c>
      <c r="C856" s="38" t="s">
        <v>1735</v>
      </c>
      <c r="D856" s="38" t="s">
        <v>1798</v>
      </c>
    </row>
    <row r="857" spans="1:4" x14ac:dyDescent="0.35">
      <c r="A857" s="38" t="s">
        <v>1904</v>
      </c>
      <c r="B857" s="38" t="s">
        <v>1905</v>
      </c>
      <c r="C857" s="38" t="s">
        <v>1735</v>
      </c>
      <c r="D857" s="38" t="s">
        <v>1798</v>
      </c>
    </row>
    <row r="858" spans="1:4" x14ac:dyDescent="0.35">
      <c r="A858" s="38" t="s">
        <v>662</v>
      </c>
      <c r="B858" s="38" t="s">
        <v>663</v>
      </c>
      <c r="C858" s="38" t="s">
        <v>1735</v>
      </c>
      <c r="D858" s="38" t="s">
        <v>1798</v>
      </c>
    </row>
    <row r="859" spans="1:4" x14ac:dyDescent="0.35">
      <c r="A859" s="38" t="s">
        <v>662</v>
      </c>
      <c r="B859" s="38" t="s">
        <v>663</v>
      </c>
      <c r="C859" s="38" t="s">
        <v>1735</v>
      </c>
      <c r="D859" s="38" t="s">
        <v>1798</v>
      </c>
    </row>
    <row r="860" spans="1:4" x14ac:dyDescent="0.35">
      <c r="A860" s="38" t="s">
        <v>1906</v>
      </c>
      <c r="B860" s="38" t="s">
        <v>1907</v>
      </c>
      <c r="C860" s="38" t="s">
        <v>1735</v>
      </c>
      <c r="D860" s="38" t="s">
        <v>1798</v>
      </c>
    </row>
    <row r="861" spans="1:4" x14ac:dyDescent="0.35">
      <c r="A861" s="38" t="s">
        <v>1906</v>
      </c>
      <c r="B861" s="38" t="s">
        <v>1907</v>
      </c>
      <c r="C861" s="38" t="s">
        <v>1735</v>
      </c>
      <c r="D861" s="38" t="s">
        <v>1798</v>
      </c>
    </row>
    <row r="862" spans="1:4" x14ac:dyDescent="0.35">
      <c r="A862" s="38" t="s">
        <v>2110</v>
      </c>
      <c r="B862" s="38" t="s">
        <v>2111</v>
      </c>
      <c r="C862" s="38" t="s">
        <v>1735</v>
      </c>
      <c r="D862" s="38" t="s">
        <v>1798</v>
      </c>
    </row>
    <row r="863" spans="1:4" x14ac:dyDescent="0.35">
      <c r="A863" s="38" t="s">
        <v>664</v>
      </c>
      <c r="B863" s="38" t="s">
        <v>665</v>
      </c>
      <c r="C863" s="38" t="s">
        <v>1735</v>
      </c>
      <c r="D863" s="38" t="s">
        <v>1798</v>
      </c>
    </row>
    <row r="864" spans="1:4" x14ac:dyDescent="0.35">
      <c r="A864" s="38" t="s">
        <v>666</v>
      </c>
      <c r="B864" s="38" t="s">
        <v>667</v>
      </c>
      <c r="C864" s="38" t="s">
        <v>1788</v>
      </c>
      <c r="D864" s="38" t="s">
        <v>1737</v>
      </c>
    </row>
    <row r="865" spans="1:4" x14ac:dyDescent="0.35">
      <c r="A865" s="38" t="s">
        <v>666</v>
      </c>
      <c r="B865" s="38" t="s">
        <v>667</v>
      </c>
      <c r="C865" s="38" t="s">
        <v>1788</v>
      </c>
      <c r="D865" s="38" t="s">
        <v>1737</v>
      </c>
    </row>
    <row r="866" spans="1:4" x14ac:dyDescent="0.35">
      <c r="A866" s="38" t="s">
        <v>666</v>
      </c>
      <c r="B866" s="38" t="s">
        <v>667</v>
      </c>
      <c r="C866" s="38" t="s">
        <v>1788</v>
      </c>
      <c r="D866" s="38" t="s">
        <v>1737</v>
      </c>
    </row>
    <row r="867" spans="1:4" x14ac:dyDescent="0.35">
      <c r="A867" s="38" t="s">
        <v>668</v>
      </c>
      <c r="B867" s="38" t="s">
        <v>669</v>
      </c>
      <c r="C867" s="38" t="s">
        <v>1788</v>
      </c>
      <c r="D867" s="38" t="s">
        <v>1737</v>
      </c>
    </row>
    <row r="868" spans="1:4" x14ac:dyDescent="0.35">
      <c r="A868" s="38" t="s">
        <v>670</v>
      </c>
      <c r="B868" s="38" t="s">
        <v>671</v>
      </c>
      <c r="C868" s="38" t="s">
        <v>1788</v>
      </c>
      <c r="D868" s="38" t="s">
        <v>1737</v>
      </c>
    </row>
    <row r="869" spans="1:4" x14ac:dyDescent="0.35">
      <c r="A869" s="38" t="s">
        <v>670</v>
      </c>
      <c r="B869" s="38" t="s">
        <v>671</v>
      </c>
      <c r="C869" s="38" t="s">
        <v>1788</v>
      </c>
      <c r="D869" s="38" t="s">
        <v>1737</v>
      </c>
    </row>
    <row r="870" spans="1:4" x14ac:dyDescent="0.35">
      <c r="A870" s="38" t="s">
        <v>670</v>
      </c>
      <c r="B870" s="38" t="s">
        <v>671</v>
      </c>
      <c r="C870" s="38" t="s">
        <v>1788</v>
      </c>
      <c r="D870" s="38" t="s">
        <v>1737</v>
      </c>
    </row>
    <row r="871" spans="1:4" x14ac:dyDescent="0.35">
      <c r="A871" s="38" t="s">
        <v>670</v>
      </c>
      <c r="B871" s="38" t="s">
        <v>671</v>
      </c>
      <c r="C871" s="38" t="s">
        <v>1788</v>
      </c>
      <c r="D871" s="38" t="s">
        <v>1737</v>
      </c>
    </row>
    <row r="872" spans="1:4" x14ac:dyDescent="0.35">
      <c r="A872" s="38" t="s">
        <v>672</v>
      </c>
      <c r="B872" s="38" t="s">
        <v>673</v>
      </c>
      <c r="C872" s="38" t="s">
        <v>1788</v>
      </c>
      <c r="D872" s="38" t="s">
        <v>1737</v>
      </c>
    </row>
    <row r="873" spans="1:4" x14ac:dyDescent="0.35">
      <c r="A873" s="38" t="s">
        <v>672</v>
      </c>
      <c r="B873" s="38" t="s">
        <v>673</v>
      </c>
      <c r="C873" s="38" t="s">
        <v>1788</v>
      </c>
      <c r="D873" s="38" t="s">
        <v>1737</v>
      </c>
    </row>
    <row r="874" spans="1:4" x14ac:dyDescent="0.35">
      <c r="A874" s="38" t="s">
        <v>674</v>
      </c>
      <c r="B874" s="38" t="s">
        <v>675</v>
      </c>
      <c r="C874" s="38" t="s">
        <v>1788</v>
      </c>
      <c r="D874" s="38" t="s">
        <v>1737</v>
      </c>
    </row>
    <row r="875" spans="1:4" x14ac:dyDescent="0.35">
      <c r="A875" s="38" t="s">
        <v>674</v>
      </c>
      <c r="B875" s="38" t="s">
        <v>675</v>
      </c>
      <c r="C875" s="38" t="s">
        <v>1788</v>
      </c>
      <c r="D875" s="38" t="s">
        <v>1737</v>
      </c>
    </row>
    <row r="876" spans="1:4" x14ac:dyDescent="0.35">
      <c r="A876" s="38" t="s">
        <v>674</v>
      </c>
      <c r="B876" s="38" t="s">
        <v>675</v>
      </c>
      <c r="C876" s="38" t="s">
        <v>1788</v>
      </c>
      <c r="D876" s="38" t="s">
        <v>1737</v>
      </c>
    </row>
    <row r="877" spans="1:4" x14ac:dyDescent="0.35">
      <c r="A877" s="38" t="s">
        <v>676</v>
      </c>
      <c r="B877" s="38" t="s">
        <v>677</v>
      </c>
      <c r="C877" s="38" t="s">
        <v>1788</v>
      </c>
      <c r="D877" s="38" t="s">
        <v>1737</v>
      </c>
    </row>
    <row r="878" spans="1:4" x14ac:dyDescent="0.35">
      <c r="A878" s="38" t="s">
        <v>678</v>
      </c>
      <c r="B878" s="38" t="s">
        <v>679</v>
      </c>
      <c r="C878" s="38" t="s">
        <v>1788</v>
      </c>
      <c r="D878" s="38" t="s">
        <v>1737</v>
      </c>
    </row>
    <row r="879" spans="1:4" x14ac:dyDescent="0.35">
      <c r="A879" s="38" t="s">
        <v>678</v>
      </c>
      <c r="B879" s="38" t="s">
        <v>679</v>
      </c>
      <c r="C879" s="38" t="s">
        <v>1788</v>
      </c>
      <c r="D879" s="38" t="s">
        <v>1737</v>
      </c>
    </row>
    <row r="880" spans="1:4" x14ac:dyDescent="0.35">
      <c r="A880" s="38" t="s">
        <v>678</v>
      </c>
      <c r="B880" s="38" t="s">
        <v>679</v>
      </c>
      <c r="C880" s="38" t="s">
        <v>1788</v>
      </c>
      <c r="D880" s="38" t="s">
        <v>1737</v>
      </c>
    </row>
    <row r="881" spans="1:4" x14ac:dyDescent="0.35">
      <c r="A881" s="38" t="s">
        <v>680</v>
      </c>
      <c r="B881" s="38" t="s">
        <v>681</v>
      </c>
      <c r="C881" s="38" t="s">
        <v>1788</v>
      </c>
      <c r="D881" s="38" t="s">
        <v>1737</v>
      </c>
    </row>
    <row r="882" spans="1:4" x14ac:dyDescent="0.35">
      <c r="A882" s="38" t="s">
        <v>680</v>
      </c>
      <c r="B882" s="38" t="s">
        <v>681</v>
      </c>
      <c r="C882" s="38" t="s">
        <v>1788</v>
      </c>
      <c r="D882" s="38" t="s">
        <v>1737</v>
      </c>
    </row>
    <row r="883" spans="1:4" x14ac:dyDescent="0.35">
      <c r="A883" s="38" t="s">
        <v>682</v>
      </c>
      <c r="B883" s="38" t="s">
        <v>683</v>
      </c>
      <c r="C883" s="38" t="s">
        <v>1788</v>
      </c>
      <c r="D883" s="38" t="s">
        <v>1737</v>
      </c>
    </row>
    <row r="884" spans="1:4" x14ac:dyDescent="0.35">
      <c r="A884" s="38" t="s">
        <v>682</v>
      </c>
      <c r="B884" s="38" t="s">
        <v>683</v>
      </c>
      <c r="C884" s="38" t="s">
        <v>1788</v>
      </c>
      <c r="D884" s="38" t="s">
        <v>1737</v>
      </c>
    </row>
    <row r="885" spans="1:4" x14ac:dyDescent="0.35">
      <c r="A885" s="38" t="s">
        <v>682</v>
      </c>
      <c r="B885" s="38" t="s">
        <v>683</v>
      </c>
      <c r="C885" s="38" t="s">
        <v>1788</v>
      </c>
      <c r="D885" s="38" t="s">
        <v>1737</v>
      </c>
    </row>
    <row r="886" spans="1:4" x14ac:dyDescent="0.35">
      <c r="A886" s="38" t="s">
        <v>682</v>
      </c>
      <c r="B886" s="38" t="s">
        <v>683</v>
      </c>
      <c r="C886" s="38" t="s">
        <v>1788</v>
      </c>
      <c r="D886" s="38" t="s">
        <v>1737</v>
      </c>
    </row>
    <row r="887" spans="1:4" x14ac:dyDescent="0.35">
      <c r="A887" s="38" t="s">
        <v>682</v>
      </c>
      <c r="B887" s="38" t="s">
        <v>683</v>
      </c>
      <c r="C887" s="38" t="s">
        <v>1788</v>
      </c>
      <c r="D887" s="38" t="s">
        <v>1737</v>
      </c>
    </row>
    <row r="888" spans="1:4" x14ac:dyDescent="0.35">
      <c r="A888" s="38" t="s">
        <v>684</v>
      </c>
      <c r="B888" s="38" t="s">
        <v>685</v>
      </c>
      <c r="C888" s="38" t="s">
        <v>1788</v>
      </c>
      <c r="D888" s="38" t="s">
        <v>1737</v>
      </c>
    </row>
    <row r="889" spans="1:4" x14ac:dyDescent="0.35">
      <c r="A889" s="38" t="s">
        <v>684</v>
      </c>
      <c r="B889" s="38" t="s">
        <v>685</v>
      </c>
      <c r="C889" s="38" t="s">
        <v>1788</v>
      </c>
      <c r="D889" s="38" t="s">
        <v>1737</v>
      </c>
    </row>
    <row r="890" spans="1:4" x14ac:dyDescent="0.35">
      <c r="A890" s="38" t="s">
        <v>684</v>
      </c>
      <c r="B890" s="38" t="s">
        <v>685</v>
      </c>
      <c r="C890" s="38" t="s">
        <v>1788</v>
      </c>
      <c r="D890" s="38" t="s">
        <v>1737</v>
      </c>
    </row>
    <row r="891" spans="1:4" x14ac:dyDescent="0.35">
      <c r="A891" s="38" t="s">
        <v>684</v>
      </c>
      <c r="B891" s="38" t="s">
        <v>685</v>
      </c>
      <c r="C891" s="38" t="s">
        <v>1788</v>
      </c>
      <c r="D891" s="38" t="s">
        <v>1737</v>
      </c>
    </row>
    <row r="892" spans="1:4" x14ac:dyDescent="0.35">
      <c r="A892" s="38" t="s">
        <v>684</v>
      </c>
      <c r="B892" s="38" t="s">
        <v>685</v>
      </c>
      <c r="C892" s="38" t="s">
        <v>1788</v>
      </c>
      <c r="D892" s="38" t="s">
        <v>1737</v>
      </c>
    </row>
    <row r="893" spans="1:4" x14ac:dyDescent="0.35">
      <c r="A893" s="38" t="s">
        <v>684</v>
      </c>
      <c r="B893" s="38" t="s">
        <v>685</v>
      </c>
      <c r="C893" s="38" t="s">
        <v>1788</v>
      </c>
      <c r="D893" s="38" t="s">
        <v>1737</v>
      </c>
    </row>
    <row r="894" spans="1:4" x14ac:dyDescent="0.35">
      <c r="A894" s="38" t="s">
        <v>686</v>
      </c>
      <c r="B894" s="38" t="s">
        <v>687</v>
      </c>
      <c r="C894" s="38" t="s">
        <v>1735</v>
      </c>
      <c r="D894" s="38" t="s">
        <v>1737</v>
      </c>
    </row>
    <row r="895" spans="1:4" x14ac:dyDescent="0.35">
      <c r="A895" s="38" t="s">
        <v>686</v>
      </c>
      <c r="B895" s="38" t="s">
        <v>687</v>
      </c>
      <c r="C895" s="38" t="s">
        <v>1908</v>
      </c>
      <c r="D895" s="38" t="s">
        <v>1737</v>
      </c>
    </row>
    <row r="896" spans="1:4" x14ac:dyDescent="0.35">
      <c r="A896" s="38" t="s">
        <v>686</v>
      </c>
      <c r="B896" s="38" t="s">
        <v>687</v>
      </c>
      <c r="C896" s="38" t="s">
        <v>1788</v>
      </c>
      <c r="D896" s="38" t="s">
        <v>1737</v>
      </c>
    </row>
    <row r="897" spans="1:4" x14ac:dyDescent="0.35">
      <c r="A897" s="38" t="s">
        <v>686</v>
      </c>
      <c r="B897" s="38" t="s">
        <v>687</v>
      </c>
      <c r="C897" s="38" t="s">
        <v>1788</v>
      </c>
      <c r="D897" s="38" t="s">
        <v>1737</v>
      </c>
    </row>
    <row r="898" spans="1:4" x14ac:dyDescent="0.35">
      <c r="A898" s="38" t="s">
        <v>686</v>
      </c>
      <c r="B898" s="38" t="s">
        <v>687</v>
      </c>
      <c r="C898" s="38" t="s">
        <v>1788</v>
      </c>
      <c r="D898" s="38" t="s">
        <v>1737</v>
      </c>
    </row>
    <row r="899" spans="1:4" x14ac:dyDescent="0.35">
      <c r="A899" s="38" t="s">
        <v>686</v>
      </c>
      <c r="B899" s="38" t="s">
        <v>687</v>
      </c>
      <c r="C899" s="38" t="s">
        <v>1788</v>
      </c>
      <c r="D899" s="38" t="s">
        <v>1737</v>
      </c>
    </row>
    <row r="900" spans="1:4" x14ac:dyDescent="0.35">
      <c r="A900" s="38" t="s">
        <v>688</v>
      </c>
      <c r="B900" s="38" t="s">
        <v>689</v>
      </c>
      <c r="C900" s="38" t="s">
        <v>1788</v>
      </c>
      <c r="D900" s="38" t="s">
        <v>1737</v>
      </c>
    </row>
    <row r="901" spans="1:4" x14ac:dyDescent="0.35">
      <c r="A901" s="38" t="s">
        <v>688</v>
      </c>
      <c r="B901" s="38" t="s">
        <v>689</v>
      </c>
      <c r="C901" s="38" t="s">
        <v>1788</v>
      </c>
      <c r="D901" s="38" t="s">
        <v>1737</v>
      </c>
    </row>
    <row r="902" spans="1:4" x14ac:dyDescent="0.35">
      <c r="A902" s="38" t="s">
        <v>688</v>
      </c>
      <c r="B902" s="38" t="s">
        <v>689</v>
      </c>
      <c r="C902" s="38" t="s">
        <v>1788</v>
      </c>
      <c r="D902" s="38" t="s">
        <v>1737</v>
      </c>
    </row>
    <row r="903" spans="1:4" x14ac:dyDescent="0.35">
      <c r="A903" s="38" t="s">
        <v>690</v>
      </c>
      <c r="B903" s="38" t="s">
        <v>691</v>
      </c>
      <c r="C903" s="38" t="s">
        <v>1788</v>
      </c>
      <c r="D903" s="38" t="s">
        <v>1737</v>
      </c>
    </row>
    <row r="904" spans="1:4" x14ac:dyDescent="0.35">
      <c r="A904" s="38" t="s">
        <v>690</v>
      </c>
      <c r="B904" s="38" t="s">
        <v>691</v>
      </c>
      <c r="C904" s="38" t="s">
        <v>1788</v>
      </c>
      <c r="D904" s="38" t="s">
        <v>1737</v>
      </c>
    </row>
    <row r="905" spans="1:4" x14ac:dyDescent="0.35">
      <c r="A905" s="38" t="s">
        <v>690</v>
      </c>
      <c r="B905" s="38" t="s">
        <v>691</v>
      </c>
      <c r="C905" s="38" t="s">
        <v>1788</v>
      </c>
      <c r="D905" s="38" t="s">
        <v>1737</v>
      </c>
    </row>
    <row r="906" spans="1:4" x14ac:dyDescent="0.35">
      <c r="A906" s="38" t="s">
        <v>690</v>
      </c>
      <c r="B906" s="38" t="s">
        <v>691</v>
      </c>
      <c r="C906" s="38" t="s">
        <v>1788</v>
      </c>
      <c r="D906" s="38" t="s">
        <v>1737</v>
      </c>
    </row>
    <row r="907" spans="1:4" x14ac:dyDescent="0.35">
      <c r="A907" s="38" t="s">
        <v>690</v>
      </c>
      <c r="B907" s="38" t="s">
        <v>691</v>
      </c>
      <c r="C907" s="38" t="s">
        <v>1788</v>
      </c>
      <c r="D907" s="38" t="s">
        <v>1737</v>
      </c>
    </row>
    <row r="908" spans="1:4" x14ac:dyDescent="0.35">
      <c r="A908" s="38" t="s">
        <v>692</v>
      </c>
      <c r="B908" s="38" t="s">
        <v>693</v>
      </c>
      <c r="C908" s="38" t="s">
        <v>1788</v>
      </c>
      <c r="D908" s="38" t="s">
        <v>1737</v>
      </c>
    </row>
    <row r="909" spans="1:4" x14ac:dyDescent="0.35">
      <c r="A909" s="38" t="s">
        <v>692</v>
      </c>
      <c r="B909" s="38" t="s">
        <v>693</v>
      </c>
      <c r="C909" s="38" t="s">
        <v>1788</v>
      </c>
      <c r="D909" s="38" t="s">
        <v>1737</v>
      </c>
    </row>
    <row r="910" spans="1:4" x14ac:dyDescent="0.35">
      <c r="A910" s="38" t="s">
        <v>692</v>
      </c>
      <c r="B910" s="38" t="s">
        <v>693</v>
      </c>
      <c r="C910" s="38" t="s">
        <v>1788</v>
      </c>
      <c r="D910" s="38" t="s">
        <v>1737</v>
      </c>
    </row>
    <row r="911" spans="1:4" x14ac:dyDescent="0.35">
      <c r="A911" s="38" t="s">
        <v>692</v>
      </c>
      <c r="B911" s="38" t="s">
        <v>693</v>
      </c>
      <c r="C911" s="38" t="s">
        <v>1788</v>
      </c>
      <c r="D911" s="38" t="s">
        <v>1737</v>
      </c>
    </row>
    <row r="912" spans="1:4" x14ac:dyDescent="0.35">
      <c r="A912" s="38" t="s">
        <v>692</v>
      </c>
      <c r="B912" s="38" t="s">
        <v>693</v>
      </c>
      <c r="C912" s="38" t="s">
        <v>1788</v>
      </c>
      <c r="D912" s="38" t="s">
        <v>1737</v>
      </c>
    </row>
    <row r="913" spans="1:4" x14ac:dyDescent="0.35">
      <c r="A913" s="38" t="s">
        <v>692</v>
      </c>
      <c r="B913" s="38" t="s">
        <v>693</v>
      </c>
      <c r="C913" s="38" t="s">
        <v>1788</v>
      </c>
      <c r="D913" s="38" t="s">
        <v>1737</v>
      </c>
    </row>
    <row r="914" spans="1:4" x14ac:dyDescent="0.35">
      <c r="A914" s="38" t="s">
        <v>692</v>
      </c>
      <c r="B914" s="38" t="s">
        <v>693</v>
      </c>
      <c r="C914" s="38" t="s">
        <v>1788</v>
      </c>
      <c r="D914" s="38" t="s">
        <v>1737</v>
      </c>
    </row>
    <row r="915" spans="1:4" x14ac:dyDescent="0.35">
      <c r="A915" s="38" t="s">
        <v>692</v>
      </c>
      <c r="B915" s="38" t="s">
        <v>693</v>
      </c>
      <c r="C915" s="38" t="s">
        <v>1788</v>
      </c>
      <c r="D915" s="38" t="s">
        <v>1737</v>
      </c>
    </row>
    <row r="916" spans="1:4" x14ac:dyDescent="0.35">
      <c r="A916" s="38" t="s">
        <v>694</v>
      </c>
      <c r="B916" s="38" t="s">
        <v>695</v>
      </c>
      <c r="C916" s="38" t="s">
        <v>1788</v>
      </c>
      <c r="D916" s="38" t="s">
        <v>1737</v>
      </c>
    </row>
    <row r="917" spans="1:4" x14ac:dyDescent="0.35">
      <c r="A917" s="38" t="s">
        <v>696</v>
      </c>
      <c r="B917" s="38" t="s">
        <v>697</v>
      </c>
      <c r="C917" s="38" t="s">
        <v>1788</v>
      </c>
      <c r="D917" s="38" t="s">
        <v>1737</v>
      </c>
    </row>
    <row r="918" spans="1:4" x14ac:dyDescent="0.35">
      <c r="A918" s="38" t="s">
        <v>698</v>
      </c>
      <c r="B918" s="38" t="s">
        <v>699</v>
      </c>
      <c r="C918" s="38" t="s">
        <v>1788</v>
      </c>
      <c r="D918" s="38" t="s">
        <v>1737</v>
      </c>
    </row>
    <row r="919" spans="1:4" x14ac:dyDescent="0.35">
      <c r="A919" s="38" t="s">
        <v>698</v>
      </c>
      <c r="B919" s="38" t="s">
        <v>699</v>
      </c>
      <c r="C919" s="38" t="s">
        <v>1788</v>
      </c>
      <c r="D919" s="38" t="s">
        <v>1737</v>
      </c>
    </row>
    <row r="920" spans="1:4" x14ac:dyDescent="0.35">
      <c r="A920" s="38" t="s">
        <v>698</v>
      </c>
      <c r="B920" s="38" t="s">
        <v>699</v>
      </c>
      <c r="C920" s="38" t="s">
        <v>1788</v>
      </c>
      <c r="D920" s="38" t="s">
        <v>1737</v>
      </c>
    </row>
    <row r="921" spans="1:4" x14ac:dyDescent="0.35">
      <c r="A921" s="38" t="s">
        <v>698</v>
      </c>
      <c r="B921" s="38" t="s">
        <v>699</v>
      </c>
      <c r="C921" s="38" t="s">
        <v>1788</v>
      </c>
      <c r="D921" s="38" t="s">
        <v>1737</v>
      </c>
    </row>
    <row r="922" spans="1:4" x14ac:dyDescent="0.35">
      <c r="A922" s="38" t="s">
        <v>698</v>
      </c>
      <c r="B922" s="38" t="s">
        <v>699</v>
      </c>
      <c r="C922" s="38" t="s">
        <v>1788</v>
      </c>
      <c r="D922" s="38" t="s">
        <v>1737</v>
      </c>
    </row>
    <row r="923" spans="1:4" x14ac:dyDescent="0.35">
      <c r="A923" s="38" t="s">
        <v>698</v>
      </c>
      <c r="B923" s="38" t="s">
        <v>699</v>
      </c>
      <c r="C923" s="38" t="s">
        <v>1788</v>
      </c>
      <c r="D923" s="38" t="s">
        <v>1737</v>
      </c>
    </row>
    <row r="924" spans="1:4" x14ac:dyDescent="0.35">
      <c r="A924" s="38" t="s">
        <v>698</v>
      </c>
      <c r="B924" s="38" t="s">
        <v>699</v>
      </c>
      <c r="C924" s="38" t="s">
        <v>1788</v>
      </c>
      <c r="D924" s="38" t="s">
        <v>1737</v>
      </c>
    </row>
    <row r="925" spans="1:4" x14ac:dyDescent="0.35">
      <c r="A925" s="38" t="s">
        <v>698</v>
      </c>
      <c r="B925" s="38" t="s">
        <v>699</v>
      </c>
      <c r="C925" s="38" t="s">
        <v>1788</v>
      </c>
      <c r="D925" s="38" t="s">
        <v>1737</v>
      </c>
    </row>
    <row r="926" spans="1:4" x14ac:dyDescent="0.35">
      <c r="A926" s="38" t="s">
        <v>698</v>
      </c>
      <c r="B926" s="38" t="s">
        <v>699</v>
      </c>
      <c r="C926" s="38" t="s">
        <v>1788</v>
      </c>
      <c r="D926" s="38" t="s">
        <v>1737</v>
      </c>
    </row>
    <row r="927" spans="1:4" x14ac:dyDescent="0.35">
      <c r="A927" s="38" t="s">
        <v>698</v>
      </c>
      <c r="B927" s="38" t="s">
        <v>699</v>
      </c>
      <c r="C927" s="38" t="s">
        <v>1788</v>
      </c>
      <c r="D927" s="38" t="s">
        <v>1737</v>
      </c>
    </row>
    <row r="928" spans="1:4" x14ac:dyDescent="0.35">
      <c r="A928" s="38" t="s">
        <v>698</v>
      </c>
      <c r="B928" s="38" t="s">
        <v>699</v>
      </c>
      <c r="C928" s="38" t="s">
        <v>1788</v>
      </c>
      <c r="D928" s="38" t="s">
        <v>1737</v>
      </c>
    </row>
    <row r="929" spans="1:4" x14ac:dyDescent="0.35">
      <c r="A929" s="38" t="s">
        <v>698</v>
      </c>
      <c r="B929" s="38" t="s">
        <v>699</v>
      </c>
      <c r="C929" s="38" t="s">
        <v>1788</v>
      </c>
      <c r="D929" s="38" t="s">
        <v>1737</v>
      </c>
    </row>
    <row r="930" spans="1:4" x14ac:dyDescent="0.35">
      <c r="A930" s="38" t="s">
        <v>700</v>
      </c>
      <c r="B930" s="38" t="s">
        <v>701</v>
      </c>
      <c r="C930" s="38" t="s">
        <v>1788</v>
      </c>
      <c r="D930" s="38" t="s">
        <v>1737</v>
      </c>
    </row>
    <row r="931" spans="1:4" x14ac:dyDescent="0.35">
      <c r="A931" s="38" t="s">
        <v>700</v>
      </c>
      <c r="B931" s="38" t="s">
        <v>701</v>
      </c>
      <c r="C931" s="38" t="s">
        <v>1788</v>
      </c>
      <c r="D931" s="38" t="s">
        <v>1737</v>
      </c>
    </row>
    <row r="932" spans="1:4" x14ac:dyDescent="0.35">
      <c r="A932" s="38" t="s">
        <v>700</v>
      </c>
      <c r="B932" s="38" t="s">
        <v>701</v>
      </c>
      <c r="C932" s="38" t="s">
        <v>1788</v>
      </c>
      <c r="D932" s="38" t="s">
        <v>1737</v>
      </c>
    </row>
    <row r="933" spans="1:4" x14ac:dyDescent="0.35">
      <c r="A933" s="38" t="s">
        <v>1909</v>
      </c>
      <c r="B933" s="38" t="s">
        <v>1910</v>
      </c>
      <c r="C933" s="38" t="s">
        <v>1788</v>
      </c>
      <c r="D933" s="38" t="s">
        <v>1737</v>
      </c>
    </row>
    <row r="934" spans="1:4" x14ac:dyDescent="0.35">
      <c r="A934" s="38" t="s">
        <v>702</v>
      </c>
      <c r="B934" s="38" t="s">
        <v>703</v>
      </c>
      <c r="C934" s="38" t="s">
        <v>1788</v>
      </c>
      <c r="D934" s="38" t="s">
        <v>1737</v>
      </c>
    </row>
    <row r="935" spans="1:4" x14ac:dyDescent="0.35">
      <c r="A935" s="38" t="s">
        <v>702</v>
      </c>
      <c r="B935" s="38" t="s">
        <v>703</v>
      </c>
      <c r="C935" s="38" t="s">
        <v>1788</v>
      </c>
      <c r="D935" s="38" t="s">
        <v>1737</v>
      </c>
    </row>
    <row r="936" spans="1:4" x14ac:dyDescent="0.35">
      <c r="A936" s="38" t="s">
        <v>704</v>
      </c>
      <c r="B936" s="38" t="s">
        <v>705</v>
      </c>
      <c r="C936" s="38" t="s">
        <v>1788</v>
      </c>
      <c r="D936" s="38" t="s">
        <v>1737</v>
      </c>
    </row>
    <row r="937" spans="1:4" x14ac:dyDescent="0.35">
      <c r="A937" s="38" t="s">
        <v>704</v>
      </c>
      <c r="B937" s="38" t="s">
        <v>705</v>
      </c>
      <c r="C937" s="38" t="s">
        <v>1788</v>
      </c>
      <c r="D937" s="38" t="s">
        <v>1737</v>
      </c>
    </row>
    <row r="938" spans="1:4" x14ac:dyDescent="0.35">
      <c r="A938" s="38" t="s">
        <v>704</v>
      </c>
      <c r="B938" s="38" t="s">
        <v>705</v>
      </c>
      <c r="C938" s="38" t="s">
        <v>1788</v>
      </c>
      <c r="D938" s="38" t="s">
        <v>1737</v>
      </c>
    </row>
    <row r="939" spans="1:4" x14ac:dyDescent="0.35">
      <c r="A939" s="38" t="s">
        <v>706</v>
      </c>
      <c r="B939" s="38" t="s">
        <v>707</v>
      </c>
      <c r="C939" s="38" t="s">
        <v>1788</v>
      </c>
      <c r="D939" s="38" t="s">
        <v>1737</v>
      </c>
    </row>
    <row r="940" spans="1:4" x14ac:dyDescent="0.35">
      <c r="A940" s="38" t="s">
        <v>708</v>
      </c>
      <c r="B940" s="38" t="s">
        <v>709</v>
      </c>
      <c r="C940" s="38" t="s">
        <v>1788</v>
      </c>
      <c r="D940" s="38" t="s">
        <v>1737</v>
      </c>
    </row>
    <row r="941" spans="1:4" x14ac:dyDescent="0.35">
      <c r="A941" s="38" t="s">
        <v>710</v>
      </c>
      <c r="B941" s="38" t="s">
        <v>711</v>
      </c>
      <c r="C941" s="38" t="s">
        <v>1788</v>
      </c>
      <c r="D941" s="38" t="s">
        <v>1737</v>
      </c>
    </row>
    <row r="942" spans="1:4" x14ac:dyDescent="0.35">
      <c r="A942" s="38" t="s">
        <v>710</v>
      </c>
      <c r="B942" s="38" t="s">
        <v>711</v>
      </c>
      <c r="C942" s="38" t="s">
        <v>1788</v>
      </c>
      <c r="D942" s="38" t="s">
        <v>1737</v>
      </c>
    </row>
    <row r="943" spans="1:4" x14ac:dyDescent="0.35">
      <c r="A943" s="38" t="s">
        <v>710</v>
      </c>
      <c r="B943" s="38" t="s">
        <v>711</v>
      </c>
      <c r="C943" s="38" t="s">
        <v>1788</v>
      </c>
      <c r="D943" s="38" t="s">
        <v>1737</v>
      </c>
    </row>
    <row r="944" spans="1:4" x14ac:dyDescent="0.35">
      <c r="A944" s="38" t="s">
        <v>1911</v>
      </c>
      <c r="B944" s="38" t="s">
        <v>1912</v>
      </c>
      <c r="C944" s="38" t="s">
        <v>1788</v>
      </c>
      <c r="D944" s="38" t="s">
        <v>1737</v>
      </c>
    </row>
    <row r="945" spans="1:4" x14ac:dyDescent="0.35">
      <c r="A945" s="38" t="s">
        <v>1913</v>
      </c>
      <c r="B945" s="38" t="s">
        <v>1914</v>
      </c>
      <c r="C945" s="38" t="s">
        <v>1788</v>
      </c>
      <c r="D945" s="38" t="s">
        <v>1737</v>
      </c>
    </row>
    <row r="946" spans="1:4" x14ac:dyDescent="0.35">
      <c r="A946" s="38" t="s">
        <v>712</v>
      </c>
      <c r="B946" s="38" t="s">
        <v>713</v>
      </c>
      <c r="C946" s="38" t="s">
        <v>1788</v>
      </c>
      <c r="D946" s="38" t="s">
        <v>1737</v>
      </c>
    </row>
    <row r="947" spans="1:4" x14ac:dyDescent="0.35">
      <c r="A947" s="38" t="s">
        <v>2211</v>
      </c>
      <c r="B947" s="38" t="s">
        <v>2214</v>
      </c>
      <c r="C947" s="38" t="s">
        <v>1788</v>
      </c>
      <c r="D947" s="38" t="s">
        <v>1737</v>
      </c>
    </row>
    <row r="948" spans="1:4" x14ac:dyDescent="0.35">
      <c r="A948" s="38" t="s">
        <v>2212</v>
      </c>
      <c r="B948" s="38" t="s">
        <v>2213</v>
      </c>
      <c r="C948" s="38" t="s">
        <v>1788</v>
      </c>
      <c r="D948" s="38" t="s">
        <v>1737</v>
      </c>
    </row>
    <row r="949" spans="1:4" x14ac:dyDescent="0.35">
      <c r="A949" s="38" t="s">
        <v>2207</v>
      </c>
      <c r="B949" s="38" t="s">
        <v>2208</v>
      </c>
      <c r="C949" s="38" t="s">
        <v>1788</v>
      </c>
      <c r="D949" s="38" t="s">
        <v>1737</v>
      </c>
    </row>
    <row r="950" spans="1:4" x14ac:dyDescent="0.35">
      <c r="A950" s="38" t="s">
        <v>714</v>
      </c>
      <c r="B950" s="38" t="s">
        <v>715</v>
      </c>
      <c r="C950" s="38" t="s">
        <v>1788</v>
      </c>
      <c r="D950" s="38" t="s">
        <v>1737</v>
      </c>
    </row>
    <row r="951" spans="1:4" x14ac:dyDescent="0.35">
      <c r="A951" s="38" t="s">
        <v>716</v>
      </c>
      <c r="B951" s="38" t="s">
        <v>717</v>
      </c>
      <c r="C951" s="38" t="s">
        <v>1788</v>
      </c>
      <c r="D951" s="38" t="s">
        <v>1737</v>
      </c>
    </row>
    <row r="952" spans="1:4" x14ac:dyDescent="0.35">
      <c r="A952" s="38" t="s">
        <v>2223</v>
      </c>
      <c r="B952" s="38" t="s">
        <v>2224</v>
      </c>
      <c r="C952" s="38" t="s">
        <v>1788</v>
      </c>
      <c r="D952" s="38" t="s">
        <v>1737</v>
      </c>
    </row>
    <row r="953" spans="1:4" x14ac:dyDescent="0.35">
      <c r="A953" s="38" t="s">
        <v>2217</v>
      </c>
      <c r="B953" s="38" t="s">
        <v>2218</v>
      </c>
      <c r="C953" s="38" t="s">
        <v>1788</v>
      </c>
      <c r="D953" s="38" t="s">
        <v>1737</v>
      </c>
    </row>
    <row r="954" spans="1:4" x14ac:dyDescent="0.35">
      <c r="A954" s="38" t="s">
        <v>1915</v>
      </c>
      <c r="B954" s="38" t="s">
        <v>1916</v>
      </c>
      <c r="C954" s="38" t="s">
        <v>1788</v>
      </c>
      <c r="D954" s="38" t="s">
        <v>1737</v>
      </c>
    </row>
    <row r="955" spans="1:4" x14ac:dyDescent="0.35">
      <c r="A955" s="38" t="s">
        <v>1915</v>
      </c>
      <c r="B955" s="38" t="s">
        <v>1916</v>
      </c>
      <c r="C955" s="38" t="s">
        <v>1788</v>
      </c>
      <c r="D955" s="38" t="s">
        <v>1737</v>
      </c>
    </row>
    <row r="956" spans="1:4" x14ac:dyDescent="0.35">
      <c r="A956" s="38" t="s">
        <v>1915</v>
      </c>
      <c r="B956" s="38" t="s">
        <v>1916</v>
      </c>
      <c r="C956" s="38" t="s">
        <v>1788</v>
      </c>
      <c r="D956" s="38" t="s">
        <v>1737</v>
      </c>
    </row>
    <row r="957" spans="1:4" x14ac:dyDescent="0.35">
      <c r="A957" s="38" t="s">
        <v>2123</v>
      </c>
      <c r="B957" s="38" t="s">
        <v>2124</v>
      </c>
      <c r="C957" s="38" t="s">
        <v>1788</v>
      </c>
      <c r="D957" s="38" t="s">
        <v>1737</v>
      </c>
    </row>
    <row r="958" spans="1:4" x14ac:dyDescent="0.35">
      <c r="A958" s="38" t="s">
        <v>718</v>
      </c>
      <c r="B958" s="38" t="s">
        <v>719</v>
      </c>
      <c r="C958" s="38" t="s">
        <v>1788</v>
      </c>
      <c r="D958" s="38" t="s">
        <v>1737</v>
      </c>
    </row>
    <row r="959" spans="1:4" x14ac:dyDescent="0.35">
      <c r="A959" s="38" t="s">
        <v>718</v>
      </c>
      <c r="B959" s="38" t="s">
        <v>719</v>
      </c>
      <c r="C959" s="38" t="s">
        <v>1788</v>
      </c>
      <c r="D959" s="38" t="s">
        <v>1737</v>
      </c>
    </row>
    <row r="960" spans="1:4" x14ac:dyDescent="0.35">
      <c r="A960" s="38" t="s">
        <v>718</v>
      </c>
      <c r="B960" s="38" t="s">
        <v>719</v>
      </c>
      <c r="C960" s="38" t="s">
        <v>1788</v>
      </c>
      <c r="D960" s="38" t="s">
        <v>1737</v>
      </c>
    </row>
    <row r="961" spans="1:4" x14ac:dyDescent="0.35">
      <c r="A961" s="38" t="s">
        <v>718</v>
      </c>
      <c r="B961" s="38" t="s">
        <v>719</v>
      </c>
      <c r="C961" s="38" t="s">
        <v>1788</v>
      </c>
      <c r="D961" s="38" t="s">
        <v>1737</v>
      </c>
    </row>
    <row r="962" spans="1:4" x14ac:dyDescent="0.35">
      <c r="A962" s="38" t="s">
        <v>720</v>
      </c>
      <c r="B962" s="38" t="s">
        <v>721</v>
      </c>
      <c r="C962" s="38" t="s">
        <v>1788</v>
      </c>
      <c r="D962" s="38" t="s">
        <v>1737</v>
      </c>
    </row>
    <row r="963" spans="1:4" x14ac:dyDescent="0.35">
      <c r="A963" s="38" t="s">
        <v>2209</v>
      </c>
      <c r="B963" s="38" t="s">
        <v>2210</v>
      </c>
      <c r="C963" s="38" t="s">
        <v>1788</v>
      </c>
      <c r="D963" s="38" t="s">
        <v>1737</v>
      </c>
    </row>
    <row r="964" spans="1:4" x14ac:dyDescent="0.35">
      <c r="A964" s="38" t="s">
        <v>722</v>
      </c>
      <c r="B964" s="38" t="s">
        <v>723</v>
      </c>
      <c r="C964" s="38" t="s">
        <v>1788</v>
      </c>
      <c r="D964" s="38" t="s">
        <v>1737</v>
      </c>
    </row>
    <row r="965" spans="1:4" x14ac:dyDescent="0.35">
      <c r="A965" s="38" t="s">
        <v>1917</v>
      </c>
      <c r="B965" s="38" t="s">
        <v>1918</v>
      </c>
      <c r="C965" s="38" t="s">
        <v>1788</v>
      </c>
      <c r="D965" s="38" t="s">
        <v>1737</v>
      </c>
    </row>
    <row r="966" spans="1:4" x14ac:dyDescent="0.35">
      <c r="A966" s="38" t="s">
        <v>724</v>
      </c>
      <c r="B966" s="38" t="s">
        <v>725</v>
      </c>
      <c r="C966" s="38" t="s">
        <v>1788</v>
      </c>
      <c r="D966" s="38" t="s">
        <v>1737</v>
      </c>
    </row>
    <row r="967" spans="1:4" x14ac:dyDescent="0.35">
      <c r="A967" s="38" t="s">
        <v>726</v>
      </c>
      <c r="B967" s="38" t="s">
        <v>727</v>
      </c>
      <c r="C967" s="38" t="s">
        <v>1788</v>
      </c>
      <c r="D967" s="38" t="s">
        <v>1737</v>
      </c>
    </row>
    <row r="968" spans="1:4" x14ac:dyDescent="0.35">
      <c r="A968" s="38" t="s">
        <v>728</v>
      </c>
      <c r="B968" s="38" t="s">
        <v>729</v>
      </c>
      <c r="C968" s="38" t="s">
        <v>1788</v>
      </c>
      <c r="D968" s="38" t="s">
        <v>1737</v>
      </c>
    </row>
    <row r="969" spans="1:4" x14ac:dyDescent="0.35">
      <c r="A969" s="38" t="s">
        <v>728</v>
      </c>
      <c r="B969" s="38" t="s">
        <v>729</v>
      </c>
      <c r="C969" s="38" t="s">
        <v>1788</v>
      </c>
      <c r="D969" s="38" t="s">
        <v>1737</v>
      </c>
    </row>
    <row r="970" spans="1:4" x14ac:dyDescent="0.35">
      <c r="A970" s="38" t="s">
        <v>728</v>
      </c>
      <c r="B970" s="38" t="s">
        <v>729</v>
      </c>
      <c r="C970" s="38" t="s">
        <v>1788</v>
      </c>
      <c r="D970" s="38" t="s">
        <v>1737</v>
      </c>
    </row>
    <row r="971" spans="1:4" x14ac:dyDescent="0.35">
      <c r="A971" s="38" t="s">
        <v>730</v>
      </c>
      <c r="B971" s="38" t="s">
        <v>731</v>
      </c>
      <c r="C971" s="38" t="s">
        <v>1788</v>
      </c>
      <c r="D971" s="38" t="s">
        <v>1737</v>
      </c>
    </row>
    <row r="972" spans="1:4" x14ac:dyDescent="0.35">
      <c r="A972" s="38" t="s">
        <v>730</v>
      </c>
      <c r="B972" s="38" t="s">
        <v>731</v>
      </c>
      <c r="C972" s="38" t="s">
        <v>1788</v>
      </c>
      <c r="D972" s="38" t="s">
        <v>1737</v>
      </c>
    </row>
    <row r="973" spans="1:4" x14ac:dyDescent="0.35">
      <c r="A973" s="38" t="s">
        <v>730</v>
      </c>
      <c r="B973" s="38" t="s">
        <v>731</v>
      </c>
      <c r="C973" s="38" t="s">
        <v>1788</v>
      </c>
      <c r="D973" s="38" t="s">
        <v>1737</v>
      </c>
    </row>
    <row r="974" spans="1:4" x14ac:dyDescent="0.35">
      <c r="A974" s="38" t="s">
        <v>730</v>
      </c>
      <c r="B974" s="38" t="s">
        <v>731</v>
      </c>
      <c r="C974" s="38" t="s">
        <v>1788</v>
      </c>
      <c r="D974" s="38" t="s">
        <v>1737</v>
      </c>
    </row>
    <row r="975" spans="1:4" x14ac:dyDescent="0.35">
      <c r="A975" s="38" t="s">
        <v>732</v>
      </c>
      <c r="B975" s="38" t="s">
        <v>733</v>
      </c>
      <c r="C975" s="38" t="s">
        <v>1735</v>
      </c>
      <c r="D975" s="38" t="s">
        <v>1737</v>
      </c>
    </row>
    <row r="976" spans="1:4" x14ac:dyDescent="0.35">
      <c r="A976" s="38" t="s">
        <v>732</v>
      </c>
      <c r="B976" s="38" t="s">
        <v>733</v>
      </c>
      <c r="C976" s="38" t="s">
        <v>1788</v>
      </c>
      <c r="D976" s="38" t="s">
        <v>1737</v>
      </c>
    </row>
    <row r="977" spans="1:4" x14ac:dyDescent="0.35">
      <c r="A977" s="38" t="s">
        <v>732</v>
      </c>
      <c r="B977" s="38" t="s">
        <v>733</v>
      </c>
      <c r="C977" s="38" t="s">
        <v>1788</v>
      </c>
      <c r="D977" s="38" t="s">
        <v>1737</v>
      </c>
    </row>
    <row r="978" spans="1:4" x14ac:dyDescent="0.35">
      <c r="A978" s="38" t="s">
        <v>2193</v>
      </c>
      <c r="B978" s="38" t="s">
        <v>2194</v>
      </c>
      <c r="C978" s="38" t="s">
        <v>1788</v>
      </c>
      <c r="D978" s="38" t="s">
        <v>1737</v>
      </c>
    </row>
    <row r="979" spans="1:4" x14ac:dyDescent="0.35">
      <c r="A979" s="38" t="s">
        <v>2195</v>
      </c>
      <c r="B979" s="38" t="s">
        <v>2196</v>
      </c>
      <c r="C979" s="38" t="s">
        <v>1788</v>
      </c>
      <c r="D979" s="38" t="s">
        <v>1737</v>
      </c>
    </row>
    <row r="980" spans="1:4" x14ac:dyDescent="0.35">
      <c r="A980" s="38" t="s">
        <v>2221</v>
      </c>
      <c r="B980" s="38" t="s">
        <v>2222</v>
      </c>
      <c r="C980" s="38" t="s">
        <v>1788</v>
      </c>
      <c r="D980" s="38" t="s">
        <v>1737</v>
      </c>
    </row>
    <row r="981" spans="1:4" x14ac:dyDescent="0.35">
      <c r="A981" s="38" t="s">
        <v>2255</v>
      </c>
      <c r="B981" s="38" t="s">
        <v>2256</v>
      </c>
      <c r="C981" s="38" t="s">
        <v>1788</v>
      </c>
      <c r="D981" s="38" t="s">
        <v>1737</v>
      </c>
    </row>
    <row r="982" spans="1:4" x14ac:dyDescent="0.35">
      <c r="A982" s="38" t="s">
        <v>734</v>
      </c>
      <c r="B982" s="38" t="s">
        <v>735</v>
      </c>
      <c r="C982" s="38" t="s">
        <v>1788</v>
      </c>
      <c r="D982" s="38" t="s">
        <v>1737</v>
      </c>
    </row>
    <row r="983" spans="1:4" x14ac:dyDescent="0.35">
      <c r="A983" s="38" t="s">
        <v>736</v>
      </c>
      <c r="B983" s="44" t="s">
        <v>737</v>
      </c>
      <c r="C983" s="38" t="s">
        <v>1788</v>
      </c>
      <c r="D983" s="38" t="s">
        <v>1737</v>
      </c>
    </row>
    <row r="984" spans="1:4" x14ac:dyDescent="0.35">
      <c r="A984" s="38" t="s">
        <v>736</v>
      </c>
      <c r="B984" s="38" t="s">
        <v>737</v>
      </c>
      <c r="C984" s="38" t="s">
        <v>1788</v>
      </c>
      <c r="D984" s="38" t="s">
        <v>1737</v>
      </c>
    </row>
    <row r="985" spans="1:4" x14ac:dyDescent="0.35">
      <c r="A985" s="38" t="s">
        <v>736</v>
      </c>
      <c r="B985" s="38" t="s">
        <v>737</v>
      </c>
      <c r="C985" s="38" t="s">
        <v>1788</v>
      </c>
      <c r="D985" s="38" t="s">
        <v>1737</v>
      </c>
    </row>
    <row r="986" spans="1:4" x14ac:dyDescent="0.35">
      <c r="A986" s="38" t="s">
        <v>738</v>
      </c>
      <c r="B986" s="38" t="s">
        <v>739</v>
      </c>
      <c r="C986" s="38" t="s">
        <v>1788</v>
      </c>
      <c r="D986" s="38" t="s">
        <v>1737</v>
      </c>
    </row>
    <row r="987" spans="1:4" x14ac:dyDescent="0.35">
      <c r="A987" s="38" t="s">
        <v>738</v>
      </c>
      <c r="B987" s="38" t="s">
        <v>739</v>
      </c>
      <c r="C987" s="38" t="s">
        <v>1788</v>
      </c>
      <c r="D987" s="38" t="s">
        <v>1737</v>
      </c>
    </row>
    <row r="988" spans="1:4" x14ac:dyDescent="0.35">
      <c r="A988" s="38" t="s">
        <v>738</v>
      </c>
      <c r="B988" s="38" t="s">
        <v>739</v>
      </c>
      <c r="C988" s="38" t="s">
        <v>1788</v>
      </c>
      <c r="D988" s="38" t="s">
        <v>1737</v>
      </c>
    </row>
    <row r="989" spans="1:4" x14ac:dyDescent="0.35">
      <c r="A989" s="38" t="s">
        <v>2237</v>
      </c>
      <c r="B989" s="43" t="s">
        <v>2238</v>
      </c>
      <c r="C989" s="38" t="s">
        <v>1788</v>
      </c>
      <c r="D989" s="38" t="s">
        <v>1737</v>
      </c>
    </row>
    <row r="990" spans="1:4" x14ac:dyDescent="0.35">
      <c r="A990" s="38" t="s">
        <v>740</v>
      </c>
      <c r="B990" s="38" t="s">
        <v>741</v>
      </c>
      <c r="C990" s="38" t="s">
        <v>1788</v>
      </c>
      <c r="D990" s="38" t="s">
        <v>1737</v>
      </c>
    </row>
    <row r="991" spans="1:4" x14ac:dyDescent="0.35">
      <c r="A991" s="38" t="s">
        <v>740</v>
      </c>
      <c r="B991" s="38" t="s">
        <v>741</v>
      </c>
      <c r="C991" s="38" t="s">
        <v>1788</v>
      </c>
      <c r="D991" s="38" t="s">
        <v>1737</v>
      </c>
    </row>
    <row r="992" spans="1:4" x14ac:dyDescent="0.35">
      <c r="A992" s="38" t="s">
        <v>742</v>
      </c>
      <c r="B992" s="38" t="s">
        <v>743</v>
      </c>
      <c r="C992" s="38" t="s">
        <v>1788</v>
      </c>
      <c r="D992" s="38" t="s">
        <v>1737</v>
      </c>
    </row>
    <row r="993" spans="1:4" x14ac:dyDescent="0.35">
      <c r="A993" s="38" t="s">
        <v>742</v>
      </c>
      <c r="B993" s="38" t="s">
        <v>743</v>
      </c>
      <c r="C993" s="38" t="s">
        <v>1788</v>
      </c>
      <c r="D993" s="38" t="s">
        <v>1737</v>
      </c>
    </row>
    <row r="994" spans="1:4" x14ac:dyDescent="0.35">
      <c r="A994" s="38" t="s">
        <v>742</v>
      </c>
      <c r="B994" s="38" t="s">
        <v>743</v>
      </c>
      <c r="C994" s="38" t="s">
        <v>1788</v>
      </c>
      <c r="D994" s="38" t="s">
        <v>1737</v>
      </c>
    </row>
    <row r="995" spans="1:4" x14ac:dyDescent="0.35">
      <c r="A995" s="38" t="s">
        <v>742</v>
      </c>
      <c r="B995" s="38" t="s">
        <v>743</v>
      </c>
      <c r="C995" s="38" t="s">
        <v>1788</v>
      </c>
      <c r="D995" s="38" t="s">
        <v>1737</v>
      </c>
    </row>
    <row r="996" spans="1:4" x14ac:dyDescent="0.35">
      <c r="A996" s="38" t="s">
        <v>742</v>
      </c>
      <c r="B996" s="38" t="s">
        <v>743</v>
      </c>
      <c r="C996" s="38" t="s">
        <v>1788</v>
      </c>
      <c r="D996" s="38" t="s">
        <v>1737</v>
      </c>
    </row>
    <row r="997" spans="1:4" x14ac:dyDescent="0.35">
      <c r="A997" s="38" t="s">
        <v>1919</v>
      </c>
      <c r="B997" s="38" t="s">
        <v>1920</v>
      </c>
      <c r="C997" s="38" t="s">
        <v>1788</v>
      </c>
      <c r="D997" s="38" t="s">
        <v>1737</v>
      </c>
    </row>
    <row r="998" spans="1:4" x14ac:dyDescent="0.35">
      <c r="A998" s="38" t="s">
        <v>1919</v>
      </c>
      <c r="B998" s="38" t="s">
        <v>1920</v>
      </c>
      <c r="C998" s="38" t="s">
        <v>1788</v>
      </c>
      <c r="D998" s="38" t="s">
        <v>1737</v>
      </c>
    </row>
    <row r="999" spans="1:4" x14ac:dyDescent="0.35">
      <c r="A999" s="38" t="s">
        <v>1919</v>
      </c>
      <c r="B999" s="38" t="s">
        <v>1920</v>
      </c>
      <c r="C999" s="38" t="s">
        <v>1788</v>
      </c>
      <c r="D999" s="38" t="s">
        <v>1737</v>
      </c>
    </row>
    <row r="1000" spans="1:4" x14ac:dyDescent="0.35">
      <c r="A1000" s="38" t="s">
        <v>1921</v>
      </c>
      <c r="B1000" s="38" t="s">
        <v>1922</v>
      </c>
      <c r="C1000" s="38" t="s">
        <v>1788</v>
      </c>
      <c r="D1000" s="38" t="s">
        <v>1737</v>
      </c>
    </row>
    <row r="1001" spans="1:4" x14ac:dyDescent="0.35">
      <c r="A1001" s="38" t="s">
        <v>2251</v>
      </c>
      <c r="B1001" s="38" t="s">
        <v>2252</v>
      </c>
      <c r="C1001" s="38" t="s">
        <v>1788</v>
      </c>
      <c r="D1001" s="38" t="s">
        <v>1737</v>
      </c>
    </row>
    <row r="1002" spans="1:4" x14ac:dyDescent="0.35">
      <c r="A1002" s="38" t="s">
        <v>1923</v>
      </c>
      <c r="B1002" s="38" t="s">
        <v>1924</v>
      </c>
      <c r="C1002" s="38" t="s">
        <v>1788</v>
      </c>
      <c r="D1002" s="38" t="s">
        <v>1737</v>
      </c>
    </row>
    <row r="1003" spans="1:4" x14ac:dyDescent="0.35">
      <c r="A1003" s="38" t="s">
        <v>744</v>
      </c>
      <c r="B1003" s="38" t="s">
        <v>1925</v>
      </c>
      <c r="C1003" s="38" t="s">
        <v>1788</v>
      </c>
      <c r="D1003" s="38" t="s">
        <v>1737</v>
      </c>
    </row>
    <row r="1004" spans="1:4" x14ac:dyDescent="0.35">
      <c r="A1004" s="38" t="s">
        <v>745</v>
      </c>
      <c r="B1004" s="38" t="s">
        <v>746</v>
      </c>
      <c r="C1004" s="38" t="s">
        <v>1788</v>
      </c>
      <c r="D1004" s="38" t="s">
        <v>1737</v>
      </c>
    </row>
    <row r="1005" spans="1:4" x14ac:dyDescent="0.35">
      <c r="A1005" s="38" t="s">
        <v>747</v>
      </c>
      <c r="B1005" s="38" t="s">
        <v>748</v>
      </c>
      <c r="C1005" s="38" t="s">
        <v>1788</v>
      </c>
      <c r="D1005" s="38" t="s">
        <v>1737</v>
      </c>
    </row>
    <row r="1006" spans="1:4" x14ac:dyDescent="0.35">
      <c r="A1006" s="38" t="s">
        <v>749</v>
      </c>
      <c r="B1006" s="38" t="s">
        <v>750</v>
      </c>
      <c r="C1006" s="38" t="s">
        <v>1788</v>
      </c>
      <c r="D1006" s="38" t="s">
        <v>1737</v>
      </c>
    </row>
    <row r="1007" spans="1:4" x14ac:dyDescent="0.35">
      <c r="A1007" s="38" t="s">
        <v>749</v>
      </c>
      <c r="B1007" s="38" t="s">
        <v>750</v>
      </c>
      <c r="C1007" s="38" t="s">
        <v>1788</v>
      </c>
      <c r="D1007" s="38" t="s">
        <v>1737</v>
      </c>
    </row>
    <row r="1008" spans="1:4" x14ac:dyDescent="0.35">
      <c r="A1008" s="38" t="s">
        <v>749</v>
      </c>
      <c r="B1008" s="38" t="s">
        <v>750</v>
      </c>
      <c r="C1008" s="38" t="s">
        <v>1788</v>
      </c>
      <c r="D1008" s="38" t="s">
        <v>1737</v>
      </c>
    </row>
    <row r="1009" spans="1:4" x14ac:dyDescent="0.35">
      <c r="A1009" s="38" t="s">
        <v>749</v>
      </c>
      <c r="B1009" s="38" t="s">
        <v>750</v>
      </c>
      <c r="C1009" s="38" t="s">
        <v>1788</v>
      </c>
      <c r="D1009" s="38" t="s">
        <v>1737</v>
      </c>
    </row>
    <row r="1010" spans="1:4" x14ac:dyDescent="0.35">
      <c r="A1010" s="38" t="s">
        <v>751</v>
      </c>
      <c r="B1010" s="38" t="s">
        <v>752</v>
      </c>
      <c r="C1010" s="38" t="s">
        <v>1735</v>
      </c>
      <c r="D1010" s="38" t="s">
        <v>1737</v>
      </c>
    </row>
    <row r="1011" spans="1:4" x14ac:dyDescent="0.35">
      <c r="A1011" s="38" t="s">
        <v>753</v>
      </c>
      <c r="B1011" s="38" t="s">
        <v>754</v>
      </c>
      <c r="C1011" s="38" t="s">
        <v>1788</v>
      </c>
      <c r="D1011" s="38" t="s">
        <v>1737</v>
      </c>
    </row>
    <row r="1012" spans="1:4" x14ac:dyDescent="0.35">
      <c r="A1012" s="38" t="s">
        <v>753</v>
      </c>
      <c r="B1012" s="38" t="s">
        <v>754</v>
      </c>
      <c r="C1012" s="38" t="s">
        <v>1788</v>
      </c>
      <c r="D1012" s="38" t="s">
        <v>1737</v>
      </c>
    </row>
    <row r="1013" spans="1:4" x14ac:dyDescent="0.35">
      <c r="A1013" s="38" t="s">
        <v>753</v>
      </c>
      <c r="B1013" s="38" t="s">
        <v>754</v>
      </c>
      <c r="C1013" s="38" t="s">
        <v>1788</v>
      </c>
      <c r="D1013" s="38" t="s">
        <v>1737</v>
      </c>
    </row>
    <row r="1014" spans="1:4" x14ac:dyDescent="0.35">
      <c r="A1014" s="38" t="s">
        <v>755</v>
      </c>
      <c r="B1014" s="38" t="s">
        <v>756</v>
      </c>
      <c r="C1014" s="38" t="s">
        <v>1788</v>
      </c>
      <c r="D1014" s="38" t="s">
        <v>1737</v>
      </c>
    </row>
    <row r="1015" spans="1:4" x14ac:dyDescent="0.35">
      <c r="A1015" s="38" t="s">
        <v>755</v>
      </c>
      <c r="B1015" s="38" t="s">
        <v>756</v>
      </c>
      <c r="C1015" s="38" t="s">
        <v>1788</v>
      </c>
      <c r="D1015" s="38" t="s">
        <v>1737</v>
      </c>
    </row>
    <row r="1016" spans="1:4" x14ac:dyDescent="0.35">
      <c r="A1016" s="38" t="s">
        <v>2219</v>
      </c>
      <c r="B1016" s="38" t="s">
        <v>2220</v>
      </c>
      <c r="C1016" s="38" t="s">
        <v>1788</v>
      </c>
      <c r="D1016" s="38" t="s">
        <v>1737</v>
      </c>
    </row>
    <row r="1017" spans="1:4" x14ac:dyDescent="0.35">
      <c r="A1017" s="38" t="s">
        <v>2161</v>
      </c>
      <c r="B1017" s="38" t="s">
        <v>2162</v>
      </c>
      <c r="C1017" s="38" t="s">
        <v>1788</v>
      </c>
      <c r="D1017" s="38" t="s">
        <v>1737</v>
      </c>
    </row>
    <row r="1018" spans="1:4" x14ac:dyDescent="0.35">
      <c r="A1018" s="38" t="s">
        <v>757</v>
      </c>
      <c r="B1018" s="38" t="s">
        <v>758</v>
      </c>
      <c r="C1018" s="38" t="s">
        <v>1788</v>
      </c>
      <c r="D1018" s="38" t="s">
        <v>1737</v>
      </c>
    </row>
    <row r="1019" spans="1:4" x14ac:dyDescent="0.35">
      <c r="A1019" s="38" t="s">
        <v>759</v>
      </c>
      <c r="B1019" s="38" t="s">
        <v>760</v>
      </c>
      <c r="C1019" s="38" t="s">
        <v>1788</v>
      </c>
      <c r="D1019" s="38" t="s">
        <v>1737</v>
      </c>
    </row>
    <row r="1020" spans="1:4" x14ac:dyDescent="0.35">
      <c r="A1020" s="38" t="s">
        <v>759</v>
      </c>
      <c r="B1020" s="38" t="s">
        <v>760</v>
      </c>
      <c r="C1020" s="38" t="s">
        <v>1788</v>
      </c>
      <c r="D1020" s="38" t="s">
        <v>1737</v>
      </c>
    </row>
    <row r="1021" spans="1:4" x14ac:dyDescent="0.35">
      <c r="A1021" s="38" t="s">
        <v>2259</v>
      </c>
      <c r="B1021" s="38" t="s">
        <v>2260</v>
      </c>
      <c r="C1021" s="38" t="s">
        <v>1788</v>
      </c>
      <c r="D1021" s="38" t="s">
        <v>1737</v>
      </c>
    </row>
    <row r="1022" spans="1:4" x14ac:dyDescent="0.35">
      <c r="A1022" s="38" t="s">
        <v>761</v>
      </c>
      <c r="B1022" s="38" t="s">
        <v>762</v>
      </c>
      <c r="C1022" s="38" t="s">
        <v>1788</v>
      </c>
      <c r="D1022" s="38" t="s">
        <v>1737</v>
      </c>
    </row>
    <row r="1023" spans="1:4" x14ac:dyDescent="0.35">
      <c r="A1023" s="38" t="s">
        <v>763</v>
      </c>
      <c r="B1023" s="38" t="s">
        <v>764</v>
      </c>
      <c r="C1023" s="38" t="s">
        <v>1788</v>
      </c>
      <c r="D1023" s="38" t="s">
        <v>1755</v>
      </c>
    </row>
    <row r="1024" spans="1:4" x14ac:dyDescent="0.35">
      <c r="A1024" s="38" t="s">
        <v>763</v>
      </c>
      <c r="B1024" s="38" t="s">
        <v>764</v>
      </c>
      <c r="C1024" s="38" t="s">
        <v>1788</v>
      </c>
      <c r="D1024" s="38" t="s">
        <v>1755</v>
      </c>
    </row>
    <row r="1025" spans="1:4" x14ac:dyDescent="0.35">
      <c r="A1025" s="38" t="s">
        <v>763</v>
      </c>
      <c r="B1025" s="38" t="s">
        <v>764</v>
      </c>
      <c r="C1025" s="38" t="s">
        <v>1788</v>
      </c>
      <c r="D1025" s="38" t="s">
        <v>1755</v>
      </c>
    </row>
    <row r="1026" spans="1:4" x14ac:dyDescent="0.35">
      <c r="A1026" s="38" t="s">
        <v>763</v>
      </c>
      <c r="B1026" s="38" t="s">
        <v>764</v>
      </c>
      <c r="C1026" s="38" t="s">
        <v>1788</v>
      </c>
      <c r="D1026" s="38" t="s">
        <v>1755</v>
      </c>
    </row>
    <row r="1027" spans="1:4" x14ac:dyDescent="0.35">
      <c r="A1027" s="38" t="s">
        <v>765</v>
      </c>
      <c r="B1027" s="38" t="s">
        <v>766</v>
      </c>
      <c r="C1027" s="38" t="s">
        <v>1788</v>
      </c>
      <c r="D1027" s="38" t="s">
        <v>1737</v>
      </c>
    </row>
    <row r="1028" spans="1:4" x14ac:dyDescent="0.35">
      <c r="A1028" s="38" t="s">
        <v>2257</v>
      </c>
      <c r="B1028" s="38" t="s">
        <v>2258</v>
      </c>
      <c r="C1028" s="38" t="s">
        <v>1788</v>
      </c>
      <c r="D1028" s="38" t="s">
        <v>1737</v>
      </c>
    </row>
    <row r="1029" spans="1:4" x14ac:dyDescent="0.35">
      <c r="A1029" s="38" t="s">
        <v>2197</v>
      </c>
      <c r="B1029" s="38" t="s">
        <v>2198</v>
      </c>
      <c r="C1029" s="38" t="s">
        <v>1788</v>
      </c>
      <c r="D1029" s="38" t="s">
        <v>1737</v>
      </c>
    </row>
    <row r="1030" spans="1:4" x14ac:dyDescent="0.35">
      <c r="A1030" s="38" t="s">
        <v>2118</v>
      </c>
      <c r="B1030" s="38" t="s">
        <v>2119</v>
      </c>
      <c r="C1030" s="38" t="s">
        <v>1788</v>
      </c>
      <c r="D1030" s="38" t="s">
        <v>1737</v>
      </c>
    </row>
    <row r="1031" spans="1:4" x14ac:dyDescent="0.35">
      <c r="A1031" s="38" t="s">
        <v>767</v>
      </c>
      <c r="B1031" s="38" t="s">
        <v>768</v>
      </c>
      <c r="C1031" s="38" t="s">
        <v>1788</v>
      </c>
      <c r="D1031" s="38" t="s">
        <v>1737</v>
      </c>
    </row>
    <row r="1032" spans="1:4" x14ac:dyDescent="0.35">
      <c r="A1032" s="38" t="s">
        <v>769</v>
      </c>
      <c r="B1032" s="38" t="s">
        <v>770</v>
      </c>
      <c r="C1032" s="38" t="s">
        <v>1788</v>
      </c>
      <c r="D1032" s="38" t="s">
        <v>1737</v>
      </c>
    </row>
    <row r="1033" spans="1:4" x14ac:dyDescent="0.35">
      <c r="A1033" s="38" t="s">
        <v>2191</v>
      </c>
      <c r="B1033" s="38" t="s">
        <v>2192</v>
      </c>
      <c r="C1033" s="38" t="s">
        <v>1788</v>
      </c>
      <c r="D1033" s="38" t="s">
        <v>1776</v>
      </c>
    </row>
    <row r="1034" spans="1:4" x14ac:dyDescent="0.35">
      <c r="A1034" s="38" t="s">
        <v>1926</v>
      </c>
      <c r="B1034" s="38" t="s">
        <v>1927</v>
      </c>
      <c r="C1034" s="38" t="s">
        <v>1788</v>
      </c>
      <c r="D1034" s="38" t="s">
        <v>1737</v>
      </c>
    </row>
    <row r="1035" spans="1:4" x14ac:dyDescent="0.35">
      <c r="A1035" s="38" t="s">
        <v>771</v>
      </c>
      <c r="B1035" s="38" t="s">
        <v>772</v>
      </c>
      <c r="C1035" s="38" t="s">
        <v>1788</v>
      </c>
      <c r="D1035" s="38" t="s">
        <v>1737</v>
      </c>
    </row>
    <row r="1036" spans="1:4" x14ac:dyDescent="0.35">
      <c r="A1036" s="38" t="s">
        <v>771</v>
      </c>
      <c r="B1036" s="38" t="s">
        <v>772</v>
      </c>
      <c r="C1036" s="38" t="s">
        <v>1788</v>
      </c>
      <c r="D1036" s="38" t="s">
        <v>1737</v>
      </c>
    </row>
    <row r="1037" spans="1:4" x14ac:dyDescent="0.35">
      <c r="A1037" s="38" t="s">
        <v>773</v>
      </c>
      <c r="B1037" s="38" t="s">
        <v>774</v>
      </c>
      <c r="C1037" s="38" t="s">
        <v>1788</v>
      </c>
      <c r="D1037" s="38" t="s">
        <v>1737</v>
      </c>
    </row>
    <row r="1038" spans="1:4" x14ac:dyDescent="0.35">
      <c r="A1038" s="38" t="s">
        <v>775</v>
      </c>
      <c r="B1038" s="38" t="s">
        <v>776</v>
      </c>
      <c r="C1038" s="38" t="s">
        <v>1788</v>
      </c>
      <c r="D1038" s="38" t="s">
        <v>1737</v>
      </c>
    </row>
    <row r="1039" spans="1:4" x14ac:dyDescent="0.35">
      <c r="A1039" s="38" t="s">
        <v>777</v>
      </c>
      <c r="B1039" s="38" t="s">
        <v>778</v>
      </c>
      <c r="C1039" s="38" t="s">
        <v>1788</v>
      </c>
      <c r="D1039" s="38" t="s">
        <v>1737</v>
      </c>
    </row>
    <row r="1040" spans="1:4" x14ac:dyDescent="0.35">
      <c r="A1040" s="38" t="s">
        <v>2163</v>
      </c>
      <c r="B1040" s="38" t="s">
        <v>2164</v>
      </c>
      <c r="C1040" s="38" t="s">
        <v>1788</v>
      </c>
      <c r="D1040" s="38" t="s">
        <v>1737</v>
      </c>
    </row>
    <row r="1041" spans="1:4" x14ac:dyDescent="0.35">
      <c r="A1041" s="38" t="s">
        <v>779</v>
      </c>
      <c r="B1041" s="38" t="s">
        <v>780</v>
      </c>
      <c r="C1041" s="38" t="s">
        <v>1788</v>
      </c>
      <c r="D1041" s="38" t="s">
        <v>1737</v>
      </c>
    </row>
    <row r="1042" spans="1:4" x14ac:dyDescent="0.35">
      <c r="A1042" s="38" t="s">
        <v>1928</v>
      </c>
      <c r="B1042" s="38" t="s">
        <v>1929</v>
      </c>
      <c r="C1042" s="38" t="s">
        <v>1788</v>
      </c>
      <c r="D1042" s="38" t="s">
        <v>1737</v>
      </c>
    </row>
    <row r="1043" spans="1:4" x14ac:dyDescent="0.35">
      <c r="A1043" s="38" t="s">
        <v>781</v>
      </c>
      <c r="B1043" s="38" t="s">
        <v>782</v>
      </c>
      <c r="C1043" s="38" t="s">
        <v>1788</v>
      </c>
      <c r="D1043" s="38" t="s">
        <v>1737</v>
      </c>
    </row>
    <row r="1044" spans="1:4" x14ac:dyDescent="0.35">
      <c r="A1044" s="38" t="s">
        <v>783</v>
      </c>
      <c r="B1044" s="38" t="s">
        <v>784</v>
      </c>
      <c r="C1044" s="38" t="s">
        <v>1788</v>
      </c>
      <c r="D1044" s="38" t="s">
        <v>1737</v>
      </c>
    </row>
    <row r="1045" spans="1:4" x14ac:dyDescent="0.35">
      <c r="A1045" s="38" t="s">
        <v>783</v>
      </c>
      <c r="B1045" s="38" t="s">
        <v>784</v>
      </c>
      <c r="C1045" s="38" t="s">
        <v>1788</v>
      </c>
      <c r="D1045" s="38" t="s">
        <v>1737</v>
      </c>
    </row>
    <row r="1046" spans="1:4" x14ac:dyDescent="0.35">
      <c r="A1046" s="38" t="s">
        <v>783</v>
      </c>
      <c r="B1046" s="38" t="s">
        <v>784</v>
      </c>
      <c r="C1046" s="38" t="s">
        <v>1788</v>
      </c>
      <c r="D1046" s="38" t="s">
        <v>1737</v>
      </c>
    </row>
    <row r="1047" spans="1:4" x14ac:dyDescent="0.35">
      <c r="A1047" s="38" t="s">
        <v>785</v>
      </c>
      <c r="B1047" s="38" t="s">
        <v>786</v>
      </c>
      <c r="C1047" s="38" t="s">
        <v>1788</v>
      </c>
      <c r="D1047" s="38" t="s">
        <v>1737</v>
      </c>
    </row>
    <row r="1048" spans="1:4" x14ac:dyDescent="0.35">
      <c r="A1048" s="38" t="s">
        <v>785</v>
      </c>
      <c r="B1048" s="38" t="s">
        <v>786</v>
      </c>
      <c r="C1048" s="38" t="s">
        <v>1788</v>
      </c>
      <c r="D1048" s="38" t="s">
        <v>1737</v>
      </c>
    </row>
    <row r="1049" spans="1:4" x14ac:dyDescent="0.35">
      <c r="A1049" s="38" t="s">
        <v>787</v>
      </c>
      <c r="B1049" s="38" t="s">
        <v>788</v>
      </c>
      <c r="C1049" s="38" t="s">
        <v>1788</v>
      </c>
      <c r="D1049" s="38" t="s">
        <v>1737</v>
      </c>
    </row>
    <row r="1050" spans="1:4" x14ac:dyDescent="0.35">
      <c r="A1050" s="38" t="s">
        <v>789</v>
      </c>
      <c r="B1050" s="38" t="s">
        <v>790</v>
      </c>
      <c r="C1050" s="38" t="s">
        <v>1788</v>
      </c>
      <c r="D1050" s="38" t="s">
        <v>1737</v>
      </c>
    </row>
    <row r="1051" spans="1:4" x14ac:dyDescent="0.35">
      <c r="A1051" s="38" t="s">
        <v>791</v>
      </c>
      <c r="B1051" s="38" t="s">
        <v>792</v>
      </c>
      <c r="C1051" s="38" t="s">
        <v>1788</v>
      </c>
      <c r="D1051" s="38" t="s">
        <v>1737</v>
      </c>
    </row>
    <row r="1052" spans="1:4" x14ac:dyDescent="0.35">
      <c r="A1052" s="38" t="s">
        <v>791</v>
      </c>
      <c r="B1052" s="38" t="s">
        <v>792</v>
      </c>
      <c r="C1052" s="38" t="s">
        <v>1788</v>
      </c>
      <c r="D1052" s="38" t="s">
        <v>1737</v>
      </c>
    </row>
    <row r="1053" spans="1:4" x14ac:dyDescent="0.35">
      <c r="A1053" s="38" t="s">
        <v>793</v>
      </c>
      <c r="B1053" s="38" t="s">
        <v>1930</v>
      </c>
      <c r="C1053" s="38" t="s">
        <v>1788</v>
      </c>
      <c r="D1053" s="38" t="s">
        <v>1737</v>
      </c>
    </row>
    <row r="1054" spans="1:4" x14ac:dyDescent="0.35">
      <c r="A1054" s="38" t="s">
        <v>794</v>
      </c>
      <c r="B1054" s="38" t="s">
        <v>795</v>
      </c>
      <c r="C1054" s="38" t="s">
        <v>1788</v>
      </c>
      <c r="D1054" s="38" t="s">
        <v>1737</v>
      </c>
    </row>
    <row r="1055" spans="1:4" x14ac:dyDescent="0.35">
      <c r="A1055" s="38" t="s">
        <v>794</v>
      </c>
      <c r="B1055" s="38" t="s">
        <v>795</v>
      </c>
      <c r="C1055" s="38" t="s">
        <v>1788</v>
      </c>
      <c r="D1055" s="38" t="s">
        <v>1737</v>
      </c>
    </row>
    <row r="1056" spans="1:4" x14ac:dyDescent="0.35">
      <c r="A1056" s="38" t="s">
        <v>1931</v>
      </c>
      <c r="B1056" s="38" t="s">
        <v>1932</v>
      </c>
      <c r="C1056" s="38" t="s">
        <v>1788</v>
      </c>
      <c r="D1056" s="38" t="s">
        <v>1737</v>
      </c>
    </row>
    <row r="1057" spans="1:4" x14ac:dyDescent="0.35">
      <c r="A1057" s="38" t="s">
        <v>1931</v>
      </c>
      <c r="B1057" s="38" t="s">
        <v>1932</v>
      </c>
      <c r="C1057" s="38" t="s">
        <v>1788</v>
      </c>
      <c r="D1057" s="38" t="s">
        <v>1737</v>
      </c>
    </row>
    <row r="1058" spans="1:4" x14ac:dyDescent="0.35">
      <c r="A1058" s="38" t="s">
        <v>796</v>
      </c>
      <c r="B1058" s="38" t="s">
        <v>797</v>
      </c>
      <c r="C1058" s="38" t="s">
        <v>1788</v>
      </c>
      <c r="D1058" s="38" t="s">
        <v>1737</v>
      </c>
    </row>
    <row r="1059" spans="1:4" x14ac:dyDescent="0.35">
      <c r="A1059" s="38" t="s">
        <v>796</v>
      </c>
      <c r="B1059" s="38" t="s">
        <v>797</v>
      </c>
      <c r="C1059" s="38" t="s">
        <v>1788</v>
      </c>
      <c r="D1059" s="38" t="s">
        <v>1737</v>
      </c>
    </row>
    <row r="1060" spans="1:4" x14ac:dyDescent="0.35">
      <c r="A1060" s="38" t="s">
        <v>798</v>
      </c>
      <c r="B1060" s="38" t="s">
        <v>799</v>
      </c>
      <c r="C1060" s="38" t="s">
        <v>1788</v>
      </c>
      <c r="D1060" s="38" t="s">
        <v>1737</v>
      </c>
    </row>
    <row r="1061" spans="1:4" x14ac:dyDescent="0.35">
      <c r="A1061" s="38" t="s">
        <v>800</v>
      </c>
      <c r="B1061" s="38" t="s">
        <v>801</v>
      </c>
      <c r="C1061" s="38" t="s">
        <v>1788</v>
      </c>
      <c r="D1061" s="38" t="s">
        <v>1737</v>
      </c>
    </row>
    <row r="1062" spans="1:4" x14ac:dyDescent="0.35">
      <c r="A1062" s="38" t="s">
        <v>802</v>
      </c>
      <c r="B1062" s="38" t="s">
        <v>803</v>
      </c>
      <c r="C1062" s="38" t="s">
        <v>1788</v>
      </c>
      <c r="D1062" s="38" t="s">
        <v>1737</v>
      </c>
    </row>
    <row r="1063" spans="1:4" x14ac:dyDescent="0.35">
      <c r="A1063" s="38" t="s">
        <v>802</v>
      </c>
      <c r="B1063" s="38" t="s">
        <v>803</v>
      </c>
      <c r="C1063" s="38" t="s">
        <v>1788</v>
      </c>
      <c r="D1063" s="38" t="s">
        <v>1737</v>
      </c>
    </row>
    <row r="1064" spans="1:4" x14ac:dyDescent="0.35">
      <c r="A1064" s="38" t="s">
        <v>804</v>
      </c>
      <c r="B1064" s="38" t="s">
        <v>805</v>
      </c>
      <c r="C1064" s="38" t="s">
        <v>1788</v>
      </c>
      <c r="D1064" s="38" t="s">
        <v>1737</v>
      </c>
    </row>
    <row r="1065" spans="1:4" x14ac:dyDescent="0.35">
      <c r="A1065" s="38" t="s">
        <v>806</v>
      </c>
      <c r="B1065" s="38" t="s">
        <v>807</v>
      </c>
      <c r="C1065" s="38" t="s">
        <v>1788</v>
      </c>
      <c r="D1065" s="38" t="s">
        <v>1737</v>
      </c>
    </row>
    <row r="1066" spans="1:4" x14ac:dyDescent="0.35">
      <c r="A1066" s="38" t="s">
        <v>806</v>
      </c>
      <c r="B1066" s="38" t="s">
        <v>807</v>
      </c>
      <c r="C1066" s="38" t="s">
        <v>1788</v>
      </c>
      <c r="D1066" s="38" t="s">
        <v>1737</v>
      </c>
    </row>
    <row r="1067" spans="1:4" x14ac:dyDescent="0.35">
      <c r="A1067" s="38" t="s">
        <v>2150</v>
      </c>
      <c r="B1067" s="38" t="s">
        <v>2151</v>
      </c>
      <c r="C1067" s="38" t="s">
        <v>1788</v>
      </c>
      <c r="D1067" s="38" t="s">
        <v>1737</v>
      </c>
    </row>
    <row r="1068" spans="1:4" x14ac:dyDescent="0.35">
      <c r="A1068" s="38" t="s">
        <v>808</v>
      </c>
      <c r="B1068" s="38" t="s">
        <v>809</v>
      </c>
      <c r="C1068" s="38" t="s">
        <v>1788</v>
      </c>
      <c r="D1068" s="38" t="s">
        <v>1737</v>
      </c>
    </row>
    <row r="1069" spans="1:4" x14ac:dyDescent="0.35">
      <c r="A1069" s="38" t="s">
        <v>808</v>
      </c>
      <c r="B1069" s="38" t="s">
        <v>809</v>
      </c>
      <c r="C1069" s="38" t="s">
        <v>1788</v>
      </c>
      <c r="D1069" s="38" t="s">
        <v>1737</v>
      </c>
    </row>
    <row r="1070" spans="1:4" x14ac:dyDescent="0.35">
      <c r="A1070" s="38" t="s">
        <v>810</v>
      </c>
      <c r="B1070" s="38" t="s">
        <v>811</v>
      </c>
      <c r="C1070" s="38" t="s">
        <v>1788</v>
      </c>
      <c r="D1070" s="38" t="s">
        <v>1737</v>
      </c>
    </row>
    <row r="1071" spans="1:4" x14ac:dyDescent="0.35">
      <c r="A1071" s="38" t="s">
        <v>812</v>
      </c>
      <c r="B1071" s="38" t="s">
        <v>813</v>
      </c>
      <c r="C1071" s="38" t="s">
        <v>1788</v>
      </c>
      <c r="D1071" s="38" t="s">
        <v>1737</v>
      </c>
    </row>
    <row r="1072" spans="1:4" x14ac:dyDescent="0.35">
      <c r="A1072" s="38" t="s">
        <v>812</v>
      </c>
      <c r="B1072" s="38" t="s">
        <v>813</v>
      </c>
      <c r="C1072" s="38" t="s">
        <v>1788</v>
      </c>
      <c r="D1072" s="38" t="s">
        <v>1737</v>
      </c>
    </row>
    <row r="1073" spans="1:4" x14ac:dyDescent="0.35">
      <c r="A1073" s="38" t="s">
        <v>814</v>
      </c>
      <c r="B1073" s="38" t="s">
        <v>815</v>
      </c>
      <c r="C1073" s="38" t="s">
        <v>1788</v>
      </c>
      <c r="D1073" s="38" t="s">
        <v>1737</v>
      </c>
    </row>
    <row r="1074" spans="1:4" x14ac:dyDescent="0.35">
      <c r="A1074" s="38" t="s">
        <v>816</v>
      </c>
      <c r="B1074" s="38" t="s">
        <v>817</v>
      </c>
      <c r="C1074" s="38" t="s">
        <v>1788</v>
      </c>
      <c r="D1074" s="38" t="s">
        <v>1737</v>
      </c>
    </row>
    <row r="1075" spans="1:4" x14ac:dyDescent="0.35">
      <c r="A1075" s="38" t="s">
        <v>816</v>
      </c>
      <c r="B1075" s="38" t="s">
        <v>817</v>
      </c>
      <c r="C1075" s="38" t="s">
        <v>1788</v>
      </c>
      <c r="D1075" s="38" t="s">
        <v>1737</v>
      </c>
    </row>
    <row r="1076" spans="1:4" x14ac:dyDescent="0.35">
      <c r="A1076" s="38" t="s">
        <v>816</v>
      </c>
      <c r="B1076" s="38" t="s">
        <v>817</v>
      </c>
      <c r="C1076" s="38" t="s">
        <v>1788</v>
      </c>
      <c r="D1076" s="38" t="s">
        <v>1737</v>
      </c>
    </row>
    <row r="1077" spans="1:4" x14ac:dyDescent="0.35">
      <c r="A1077" s="38" t="s">
        <v>816</v>
      </c>
      <c r="B1077" s="38" t="s">
        <v>817</v>
      </c>
      <c r="C1077" s="38" t="s">
        <v>1788</v>
      </c>
      <c r="D1077" s="38" t="s">
        <v>1737</v>
      </c>
    </row>
    <row r="1078" spans="1:4" x14ac:dyDescent="0.35">
      <c r="A1078" s="38" t="s">
        <v>816</v>
      </c>
      <c r="B1078" s="38" t="s">
        <v>817</v>
      </c>
      <c r="C1078" s="38" t="s">
        <v>1788</v>
      </c>
      <c r="D1078" s="38" t="s">
        <v>1737</v>
      </c>
    </row>
    <row r="1079" spans="1:4" x14ac:dyDescent="0.35">
      <c r="A1079" s="38" t="s">
        <v>818</v>
      </c>
      <c r="B1079" s="38" t="s">
        <v>819</v>
      </c>
      <c r="C1079" s="38" t="s">
        <v>1788</v>
      </c>
      <c r="D1079" s="38" t="s">
        <v>1737</v>
      </c>
    </row>
    <row r="1080" spans="1:4" x14ac:dyDescent="0.35">
      <c r="A1080" s="38" t="s">
        <v>818</v>
      </c>
      <c r="B1080" s="38" t="s">
        <v>819</v>
      </c>
      <c r="C1080" s="38" t="s">
        <v>1788</v>
      </c>
      <c r="D1080" s="38" t="s">
        <v>1737</v>
      </c>
    </row>
    <row r="1081" spans="1:4" x14ac:dyDescent="0.35">
      <c r="A1081" s="38" t="s">
        <v>818</v>
      </c>
      <c r="B1081" s="38" t="s">
        <v>819</v>
      </c>
      <c r="C1081" s="38" t="s">
        <v>1788</v>
      </c>
      <c r="D1081" s="38" t="s">
        <v>1737</v>
      </c>
    </row>
    <row r="1082" spans="1:4" x14ac:dyDescent="0.35">
      <c r="A1082" s="38" t="s">
        <v>818</v>
      </c>
      <c r="B1082" s="38" t="s">
        <v>819</v>
      </c>
      <c r="C1082" s="38" t="s">
        <v>1788</v>
      </c>
      <c r="D1082" s="38" t="s">
        <v>1737</v>
      </c>
    </row>
    <row r="1083" spans="1:4" x14ac:dyDescent="0.35">
      <c r="A1083" s="38" t="s">
        <v>820</v>
      </c>
      <c r="B1083" s="38" t="s">
        <v>821</v>
      </c>
      <c r="C1083" s="38" t="s">
        <v>1788</v>
      </c>
      <c r="D1083" s="38" t="s">
        <v>1737</v>
      </c>
    </row>
    <row r="1084" spans="1:4" x14ac:dyDescent="0.35">
      <c r="A1084" s="38" t="s">
        <v>820</v>
      </c>
      <c r="B1084" s="38" t="s">
        <v>821</v>
      </c>
      <c r="C1084" s="38" t="s">
        <v>1788</v>
      </c>
      <c r="D1084" s="38" t="s">
        <v>1737</v>
      </c>
    </row>
    <row r="1085" spans="1:4" x14ac:dyDescent="0.35">
      <c r="A1085" s="38" t="s">
        <v>820</v>
      </c>
      <c r="B1085" s="38" t="s">
        <v>821</v>
      </c>
      <c r="C1085" s="38" t="s">
        <v>1788</v>
      </c>
      <c r="D1085" s="38" t="s">
        <v>1737</v>
      </c>
    </row>
    <row r="1086" spans="1:4" x14ac:dyDescent="0.35">
      <c r="A1086" s="38" t="s">
        <v>822</v>
      </c>
      <c r="B1086" s="38" t="s">
        <v>823</v>
      </c>
      <c r="C1086" s="38" t="s">
        <v>1788</v>
      </c>
      <c r="D1086" s="38" t="s">
        <v>1737</v>
      </c>
    </row>
    <row r="1087" spans="1:4" x14ac:dyDescent="0.35">
      <c r="A1087" s="38" t="s">
        <v>822</v>
      </c>
      <c r="B1087" s="38" t="s">
        <v>823</v>
      </c>
      <c r="C1087" s="38" t="s">
        <v>1788</v>
      </c>
      <c r="D1087" s="38" t="s">
        <v>1737</v>
      </c>
    </row>
    <row r="1088" spans="1:4" x14ac:dyDescent="0.35">
      <c r="A1088" s="38" t="s">
        <v>824</v>
      </c>
      <c r="B1088" s="38" t="s">
        <v>825</v>
      </c>
      <c r="C1088" s="38" t="s">
        <v>1788</v>
      </c>
      <c r="D1088" s="38" t="s">
        <v>1737</v>
      </c>
    </row>
    <row r="1089" spans="1:4" x14ac:dyDescent="0.35">
      <c r="A1089" s="38" t="s">
        <v>826</v>
      </c>
      <c r="B1089" s="38" t="s">
        <v>827</v>
      </c>
      <c r="C1089" s="38" t="s">
        <v>1788</v>
      </c>
      <c r="D1089" s="38" t="s">
        <v>1737</v>
      </c>
    </row>
    <row r="1090" spans="1:4" x14ac:dyDescent="0.35">
      <c r="A1090" s="38" t="s">
        <v>826</v>
      </c>
      <c r="B1090" s="38" t="s">
        <v>827</v>
      </c>
      <c r="C1090" s="38" t="s">
        <v>1788</v>
      </c>
      <c r="D1090" s="38" t="s">
        <v>1737</v>
      </c>
    </row>
    <row r="1091" spans="1:4" x14ac:dyDescent="0.35">
      <c r="A1091" s="38" t="s">
        <v>826</v>
      </c>
      <c r="B1091" s="38" t="s">
        <v>827</v>
      </c>
      <c r="C1091" s="38" t="s">
        <v>1788</v>
      </c>
      <c r="D1091" s="38" t="s">
        <v>1737</v>
      </c>
    </row>
    <row r="1092" spans="1:4" x14ac:dyDescent="0.35">
      <c r="A1092" s="38" t="s">
        <v>828</v>
      </c>
      <c r="B1092" s="38" t="s">
        <v>829</v>
      </c>
      <c r="C1092" s="38" t="s">
        <v>1788</v>
      </c>
      <c r="D1092" s="38" t="s">
        <v>1737</v>
      </c>
    </row>
    <row r="1093" spans="1:4" x14ac:dyDescent="0.35">
      <c r="A1093" s="38" t="s">
        <v>830</v>
      </c>
      <c r="B1093" s="38" t="s">
        <v>831</v>
      </c>
      <c r="C1093" s="38" t="s">
        <v>1788</v>
      </c>
      <c r="D1093" s="38" t="s">
        <v>1737</v>
      </c>
    </row>
    <row r="1094" spans="1:4" x14ac:dyDescent="0.35">
      <c r="A1094" s="38" t="s">
        <v>830</v>
      </c>
      <c r="B1094" s="38" t="s">
        <v>831</v>
      </c>
      <c r="C1094" s="38" t="s">
        <v>1788</v>
      </c>
      <c r="D1094" s="38" t="s">
        <v>1737</v>
      </c>
    </row>
    <row r="1095" spans="1:4" x14ac:dyDescent="0.35">
      <c r="A1095" s="38" t="s">
        <v>832</v>
      </c>
      <c r="B1095" s="38" t="s">
        <v>833</v>
      </c>
      <c r="C1095" s="38" t="s">
        <v>1788</v>
      </c>
      <c r="D1095" s="38" t="s">
        <v>1737</v>
      </c>
    </row>
    <row r="1096" spans="1:4" x14ac:dyDescent="0.35">
      <c r="A1096" s="38" t="s">
        <v>832</v>
      </c>
      <c r="B1096" s="38" t="s">
        <v>833</v>
      </c>
      <c r="C1096" s="38" t="s">
        <v>1788</v>
      </c>
      <c r="D1096" s="38" t="s">
        <v>1737</v>
      </c>
    </row>
    <row r="1097" spans="1:4" x14ac:dyDescent="0.35">
      <c r="A1097" s="38" t="s">
        <v>834</v>
      </c>
      <c r="B1097" s="38" t="s">
        <v>835</v>
      </c>
      <c r="C1097" s="38" t="s">
        <v>1788</v>
      </c>
      <c r="D1097" s="38" t="s">
        <v>1737</v>
      </c>
    </row>
    <row r="1098" spans="1:4" x14ac:dyDescent="0.35">
      <c r="A1098" s="38" t="s">
        <v>834</v>
      </c>
      <c r="B1098" s="38" t="s">
        <v>835</v>
      </c>
      <c r="C1098" s="38" t="s">
        <v>1788</v>
      </c>
      <c r="D1098" s="38" t="s">
        <v>1737</v>
      </c>
    </row>
    <row r="1099" spans="1:4" x14ac:dyDescent="0.35">
      <c r="A1099" s="38" t="s">
        <v>836</v>
      </c>
      <c r="B1099" s="38" t="s">
        <v>837</v>
      </c>
      <c r="C1099" s="38" t="s">
        <v>1788</v>
      </c>
      <c r="D1099" s="38" t="s">
        <v>1737</v>
      </c>
    </row>
    <row r="1100" spans="1:4" x14ac:dyDescent="0.35">
      <c r="A1100" s="38" t="s">
        <v>836</v>
      </c>
      <c r="B1100" s="38" t="s">
        <v>837</v>
      </c>
      <c r="C1100" s="38" t="s">
        <v>1788</v>
      </c>
      <c r="D1100" s="38" t="s">
        <v>1737</v>
      </c>
    </row>
    <row r="1101" spans="1:4" x14ac:dyDescent="0.35">
      <c r="A1101" s="38" t="s">
        <v>838</v>
      </c>
      <c r="B1101" s="38" t="s">
        <v>839</v>
      </c>
      <c r="C1101" s="38" t="s">
        <v>1788</v>
      </c>
      <c r="D1101" s="38" t="s">
        <v>1737</v>
      </c>
    </row>
    <row r="1102" spans="1:4" x14ac:dyDescent="0.35">
      <c r="A1102" s="38" t="s">
        <v>838</v>
      </c>
      <c r="B1102" s="38" t="s">
        <v>839</v>
      </c>
      <c r="C1102" s="38" t="s">
        <v>1788</v>
      </c>
      <c r="D1102" s="38" t="s">
        <v>1737</v>
      </c>
    </row>
    <row r="1103" spans="1:4" x14ac:dyDescent="0.35">
      <c r="A1103" s="38" t="s">
        <v>840</v>
      </c>
      <c r="B1103" s="38" t="s">
        <v>841</v>
      </c>
      <c r="C1103" s="38" t="s">
        <v>1788</v>
      </c>
      <c r="D1103" s="38" t="s">
        <v>1737</v>
      </c>
    </row>
    <row r="1104" spans="1:4" x14ac:dyDescent="0.35">
      <c r="A1104" s="38" t="s">
        <v>840</v>
      </c>
      <c r="B1104" s="38" t="s">
        <v>841</v>
      </c>
      <c r="C1104" s="38" t="s">
        <v>1788</v>
      </c>
      <c r="D1104" s="38" t="s">
        <v>1737</v>
      </c>
    </row>
    <row r="1105" spans="1:4" x14ac:dyDescent="0.35">
      <c r="A1105" s="38" t="s">
        <v>842</v>
      </c>
      <c r="B1105" s="38" t="s">
        <v>843</v>
      </c>
      <c r="C1105" s="38" t="s">
        <v>1788</v>
      </c>
      <c r="D1105" s="38" t="s">
        <v>1737</v>
      </c>
    </row>
    <row r="1106" spans="1:4" x14ac:dyDescent="0.35">
      <c r="A1106" s="38" t="s">
        <v>842</v>
      </c>
      <c r="B1106" s="38" t="s">
        <v>843</v>
      </c>
      <c r="C1106" s="38" t="s">
        <v>1788</v>
      </c>
      <c r="D1106" s="38" t="s">
        <v>1737</v>
      </c>
    </row>
    <row r="1107" spans="1:4" x14ac:dyDescent="0.35">
      <c r="A1107" s="38" t="s">
        <v>842</v>
      </c>
      <c r="B1107" s="38" t="s">
        <v>843</v>
      </c>
      <c r="C1107" s="38" t="s">
        <v>1788</v>
      </c>
      <c r="D1107" s="38" t="s">
        <v>1737</v>
      </c>
    </row>
    <row r="1108" spans="1:4" x14ac:dyDescent="0.35">
      <c r="A1108" s="38" t="s">
        <v>842</v>
      </c>
      <c r="B1108" s="38" t="s">
        <v>843</v>
      </c>
      <c r="C1108" s="38" t="s">
        <v>1788</v>
      </c>
      <c r="D1108" s="38" t="s">
        <v>1737</v>
      </c>
    </row>
    <row r="1109" spans="1:4" x14ac:dyDescent="0.35">
      <c r="A1109" s="38" t="s">
        <v>842</v>
      </c>
      <c r="B1109" s="38" t="s">
        <v>843</v>
      </c>
      <c r="C1109" s="38" t="s">
        <v>1788</v>
      </c>
      <c r="D1109" s="38" t="s">
        <v>1737</v>
      </c>
    </row>
    <row r="1110" spans="1:4" x14ac:dyDescent="0.35">
      <c r="A1110" s="38" t="s">
        <v>842</v>
      </c>
      <c r="B1110" s="38" t="s">
        <v>843</v>
      </c>
      <c r="C1110" s="38" t="s">
        <v>1788</v>
      </c>
      <c r="D1110" s="38" t="s">
        <v>1737</v>
      </c>
    </row>
    <row r="1111" spans="1:4" x14ac:dyDescent="0.35">
      <c r="A1111" s="38" t="s">
        <v>1933</v>
      </c>
      <c r="B1111" s="38" t="s">
        <v>1934</v>
      </c>
      <c r="C1111" s="38" t="s">
        <v>1788</v>
      </c>
      <c r="D1111" s="38" t="s">
        <v>1737</v>
      </c>
    </row>
    <row r="1112" spans="1:4" x14ac:dyDescent="0.35">
      <c r="A1112" s="38" t="s">
        <v>844</v>
      </c>
      <c r="B1112" s="38" t="s">
        <v>845</v>
      </c>
      <c r="C1112" s="38" t="s">
        <v>1788</v>
      </c>
      <c r="D1112" s="38" t="s">
        <v>1737</v>
      </c>
    </row>
    <row r="1113" spans="1:4" x14ac:dyDescent="0.35">
      <c r="A1113" s="38" t="s">
        <v>846</v>
      </c>
      <c r="B1113" s="38" t="s">
        <v>847</v>
      </c>
      <c r="C1113" s="38" t="s">
        <v>1788</v>
      </c>
      <c r="D1113" s="38" t="s">
        <v>1737</v>
      </c>
    </row>
    <row r="1114" spans="1:4" x14ac:dyDescent="0.35">
      <c r="A1114" s="38" t="s">
        <v>848</v>
      </c>
      <c r="B1114" s="38" t="s">
        <v>849</v>
      </c>
      <c r="C1114" s="38" t="s">
        <v>1788</v>
      </c>
      <c r="D1114" s="38" t="s">
        <v>1737</v>
      </c>
    </row>
    <row r="1115" spans="1:4" x14ac:dyDescent="0.35">
      <c r="A1115" s="38" t="s">
        <v>850</v>
      </c>
      <c r="B1115" s="38" t="s">
        <v>851</v>
      </c>
      <c r="C1115" s="38" t="s">
        <v>1788</v>
      </c>
      <c r="D1115" s="38" t="s">
        <v>1737</v>
      </c>
    </row>
    <row r="1116" spans="1:4" x14ac:dyDescent="0.35">
      <c r="A1116" s="38" t="s">
        <v>852</v>
      </c>
      <c r="B1116" s="38" t="s">
        <v>853</v>
      </c>
      <c r="C1116" s="38" t="s">
        <v>1788</v>
      </c>
      <c r="D1116" s="38" t="s">
        <v>1737</v>
      </c>
    </row>
    <row r="1117" spans="1:4" x14ac:dyDescent="0.35">
      <c r="A1117" s="38" t="s">
        <v>852</v>
      </c>
      <c r="B1117" s="38" t="s">
        <v>853</v>
      </c>
      <c r="C1117" s="38" t="s">
        <v>1788</v>
      </c>
      <c r="D1117" s="38" t="s">
        <v>1737</v>
      </c>
    </row>
    <row r="1118" spans="1:4" x14ac:dyDescent="0.35">
      <c r="A1118" s="38" t="s">
        <v>854</v>
      </c>
      <c r="B1118" s="38" t="s">
        <v>855</v>
      </c>
      <c r="C1118" s="38" t="s">
        <v>1788</v>
      </c>
      <c r="D1118" s="38" t="s">
        <v>1737</v>
      </c>
    </row>
    <row r="1119" spans="1:4" x14ac:dyDescent="0.35">
      <c r="A1119" s="38" t="s">
        <v>854</v>
      </c>
      <c r="B1119" s="38" t="s">
        <v>855</v>
      </c>
      <c r="C1119" s="38" t="s">
        <v>1788</v>
      </c>
      <c r="D1119" s="38" t="s">
        <v>1737</v>
      </c>
    </row>
    <row r="1120" spans="1:4" x14ac:dyDescent="0.35">
      <c r="A1120" s="38" t="s">
        <v>854</v>
      </c>
      <c r="B1120" s="38" t="s">
        <v>855</v>
      </c>
      <c r="C1120" s="38" t="s">
        <v>1788</v>
      </c>
      <c r="D1120" s="38" t="s">
        <v>1737</v>
      </c>
    </row>
    <row r="1121" spans="1:4" x14ac:dyDescent="0.35">
      <c r="A1121" s="38" t="s">
        <v>1935</v>
      </c>
      <c r="B1121" s="38" t="s">
        <v>1936</v>
      </c>
      <c r="C1121" s="38" t="s">
        <v>1788</v>
      </c>
      <c r="D1121" s="38" t="s">
        <v>1737</v>
      </c>
    </row>
    <row r="1122" spans="1:4" x14ac:dyDescent="0.35">
      <c r="A1122" s="38" t="s">
        <v>856</v>
      </c>
      <c r="B1122" s="38" t="s">
        <v>857</v>
      </c>
      <c r="C1122" s="38" t="s">
        <v>1788</v>
      </c>
      <c r="D1122" s="38" t="s">
        <v>1737</v>
      </c>
    </row>
    <row r="1123" spans="1:4" x14ac:dyDescent="0.35">
      <c r="A1123" s="38" t="s">
        <v>856</v>
      </c>
      <c r="B1123" s="38" t="s">
        <v>857</v>
      </c>
      <c r="C1123" s="38" t="s">
        <v>1788</v>
      </c>
      <c r="D1123" s="38" t="s">
        <v>1737</v>
      </c>
    </row>
    <row r="1124" spans="1:4" x14ac:dyDescent="0.35">
      <c r="A1124" s="38" t="s">
        <v>858</v>
      </c>
      <c r="B1124" s="38" t="s">
        <v>859</v>
      </c>
      <c r="C1124" s="38" t="s">
        <v>1788</v>
      </c>
      <c r="D1124" s="38" t="s">
        <v>1737</v>
      </c>
    </row>
    <row r="1125" spans="1:4" x14ac:dyDescent="0.35">
      <c r="A1125" s="38" t="s">
        <v>860</v>
      </c>
      <c r="B1125" s="38" t="s">
        <v>861</v>
      </c>
      <c r="C1125" s="38" t="s">
        <v>1788</v>
      </c>
      <c r="D1125" s="38" t="s">
        <v>1737</v>
      </c>
    </row>
    <row r="1126" spans="1:4" x14ac:dyDescent="0.35">
      <c r="A1126" s="38" t="s">
        <v>862</v>
      </c>
      <c r="B1126" s="38" t="s">
        <v>863</v>
      </c>
      <c r="C1126" s="38" t="s">
        <v>1788</v>
      </c>
      <c r="D1126" s="38" t="s">
        <v>1737</v>
      </c>
    </row>
    <row r="1127" spans="1:4" x14ac:dyDescent="0.35">
      <c r="A1127" s="38" t="s">
        <v>864</v>
      </c>
      <c r="B1127" s="38" t="s">
        <v>865</v>
      </c>
      <c r="C1127" s="38" t="s">
        <v>1788</v>
      </c>
      <c r="D1127" s="38" t="s">
        <v>1737</v>
      </c>
    </row>
    <row r="1128" spans="1:4" x14ac:dyDescent="0.35">
      <c r="A1128" s="38" t="s">
        <v>864</v>
      </c>
      <c r="B1128" s="38" t="s">
        <v>865</v>
      </c>
      <c r="C1128" s="38" t="s">
        <v>1788</v>
      </c>
      <c r="D1128" s="38" t="s">
        <v>1737</v>
      </c>
    </row>
    <row r="1129" spans="1:4" x14ac:dyDescent="0.35">
      <c r="A1129" s="38" t="s">
        <v>864</v>
      </c>
      <c r="B1129" s="38" t="s">
        <v>865</v>
      </c>
      <c r="C1129" s="38" t="s">
        <v>1788</v>
      </c>
      <c r="D1129" s="38" t="s">
        <v>1737</v>
      </c>
    </row>
    <row r="1130" spans="1:4" x14ac:dyDescent="0.35">
      <c r="A1130" s="38" t="s">
        <v>866</v>
      </c>
      <c r="B1130" s="38" t="s">
        <v>867</v>
      </c>
      <c r="C1130" s="38" t="s">
        <v>1788</v>
      </c>
      <c r="D1130" s="38" t="s">
        <v>1737</v>
      </c>
    </row>
    <row r="1131" spans="1:4" x14ac:dyDescent="0.35">
      <c r="A1131" s="38" t="s">
        <v>868</v>
      </c>
      <c r="B1131" s="38" t="s">
        <v>869</v>
      </c>
      <c r="C1131" s="38" t="s">
        <v>1788</v>
      </c>
      <c r="D1131" s="38" t="s">
        <v>1737</v>
      </c>
    </row>
    <row r="1132" spans="1:4" x14ac:dyDescent="0.35">
      <c r="A1132" s="38" t="s">
        <v>868</v>
      </c>
      <c r="B1132" s="38" t="s">
        <v>869</v>
      </c>
      <c r="C1132" s="38" t="s">
        <v>1788</v>
      </c>
      <c r="D1132" s="38" t="s">
        <v>1737</v>
      </c>
    </row>
    <row r="1133" spans="1:4" x14ac:dyDescent="0.35">
      <c r="A1133" s="38" t="s">
        <v>1937</v>
      </c>
      <c r="B1133" s="38" t="s">
        <v>1938</v>
      </c>
      <c r="C1133" s="38" t="s">
        <v>1788</v>
      </c>
      <c r="D1133" s="38" t="s">
        <v>1737</v>
      </c>
    </row>
    <row r="1134" spans="1:4" x14ac:dyDescent="0.35">
      <c r="A1134" s="38" t="s">
        <v>870</v>
      </c>
      <c r="B1134" s="38" t="s">
        <v>871</v>
      </c>
      <c r="C1134" s="38" t="s">
        <v>1788</v>
      </c>
      <c r="D1134" s="38" t="s">
        <v>1776</v>
      </c>
    </row>
    <row r="1135" spans="1:4" x14ac:dyDescent="0.35">
      <c r="A1135" s="38" t="s">
        <v>872</v>
      </c>
      <c r="B1135" s="38" t="s">
        <v>873</v>
      </c>
      <c r="C1135" s="38" t="s">
        <v>1788</v>
      </c>
      <c r="D1135" s="38" t="s">
        <v>1737</v>
      </c>
    </row>
    <row r="1136" spans="1:4" x14ac:dyDescent="0.35">
      <c r="A1136" s="38" t="s">
        <v>1939</v>
      </c>
      <c r="B1136" s="38" t="s">
        <v>1940</v>
      </c>
      <c r="C1136" s="38" t="s">
        <v>1788</v>
      </c>
      <c r="D1136" s="38" t="s">
        <v>1737</v>
      </c>
    </row>
    <row r="1137" spans="1:4" x14ac:dyDescent="0.35">
      <c r="A1137" s="38" t="s">
        <v>874</v>
      </c>
      <c r="B1137" s="38" t="s">
        <v>875</v>
      </c>
      <c r="C1137" s="38" t="s">
        <v>1735</v>
      </c>
      <c r="D1137" s="38" t="s">
        <v>1737</v>
      </c>
    </row>
    <row r="1138" spans="1:4" x14ac:dyDescent="0.35">
      <c r="A1138" s="38" t="s">
        <v>874</v>
      </c>
      <c r="B1138" s="38" t="s">
        <v>875</v>
      </c>
      <c r="C1138" s="38" t="s">
        <v>1788</v>
      </c>
      <c r="D1138" s="38" t="s">
        <v>1737</v>
      </c>
    </row>
    <row r="1139" spans="1:4" x14ac:dyDescent="0.35">
      <c r="A1139" s="38" t="s">
        <v>874</v>
      </c>
      <c r="B1139" s="38" t="s">
        <v>875</v>
      </c>
      <c r="C1139" s="38" t="s">
        <v>1788</v>
      </c>
      <c r="D1139" s="38" t="s">
        <v>1737</v>
      </c>
    </row>
    <row r="1140" spans="1:4" x14ac:dyDescent="0.35">
      <c r="A1140" s="38" t="s">
        <v>874</v>
      </c>
      <c r="B1140" s="38" t="s">
        <v>875</v>
      </c>
      <c r="C1140" s="38" t="s">
        <v>1788</v>
      </c>
      <c r="D1140" s="38" t="s">
        <v>1737</v>
      </c>
    </row>
    <row r="1141" spans="1:4" x14ac:dyDescent="0.35">
      <c r="A1141" s="38" t="s">
        <v>876</v>
      </c>
      <c r="B1141" s="38" t="s">
        <v>877</v>
      </c>
      <c r="C1141" s="38" t="s">
        <v>1788</v>
      </c>
      <c r="D1141" s="38" t="s">
        <v>1737</v>
      </c>
    </row>
    <row r="1142" spans="1:4" x14ac:dyDescent="0.35">
      <c r="A1142" s="38" t="s">
        <v>876</v>
      </c>
      <c r="B1142" s="38" t="s">
        <v>877</v>
      </c>
      <c r="C1142" s="38" t="s">
        <v>1788</v>
      </c>
      <c r="D1142" s="38" t="s">
        <v>1737</v>
      </c>
    </row>
    <row r="1143" spans="1:4" x14ac:dyDescent="0.35">
      <c r="A1143" s="38" t="s">
        <v>878</v>
      </c>
      <c r="B1143" s="38" t="s">
        <v>879</v>
      </c>
      <c r="C1143" s="38" t="s">
        <v>1788</v>
      </c>
      <c r="D1143" s="38" t="s">
        <v>1737</v>
      </c>
    </row>
    <row r="1144" spans="1:4" x14ac:dyDescent="0.35">
      <c r="A1144" s="38" t="s">
        <v>878</v>
      </c>
      <c r="B1144" s="38" t="s">
        <v>879</v>
      </c>
      <c r="C1144" s="38" t="s">
        <v>1788</v>
      </c>
      <c r="D1144" s="38" t="s">
        <v>1737</v>
      </c>
    </row>
    <row r="1145" spans="1:4" x14ac:dyDescent="0.35">
      <c r="A1145" s="38" t="s">
        <v>878</v>
      </c>
      <c r="B1145" s="38" t="s">
        <v>879</v>
      </c>
      <c r="C1145" s="38" t="s">
        <v>1788</v>
      </c>
      <c r="D1145" s="38" t="s">
        <v>1737</v>
      </c>
    </row>
    <row r="1146" spans="1:4" x14ac:dyDescent="0.35">
      <c r="A1146" s="38" t="s">
        <v>2185</v>
      </c>
      <c r="B1146" s="38" t="s">
        <v>2186</v>
      </c>
      <c r="C1146" s="38" t="s">
        <v>1788</v>
      </c>
      <c r="D1146" s="38" t="s">
        <v>1776</v>
      </c>
    </row>
    <row r="1147" spans="1:4" x14ac:dyDescent="0.35">
      <c r="A1147" s="38" t="s">
        <v>880</v>
      </c>
      <c r="B1147" s="38" t="s">
        <v>881</v>
      </c>
      <c r="C1147" s="38" t="s">
        <v>1788</v>
      </c>
      <c r="D1147" s="38" t="s">
        <v>1776</v>
      </c>
    </row>
    <row r="1148" spans="1:4" x14ac:dyDescent="0.35">
      <c r="A1148" s="38" t="s">
        <v>2187</v>
      </c>
      <c r="B1148" s="38" t="s">
        <v>2188</v>
      </c>
      <c r="C1148" s="38" t="s">
        <v>1788</v>
      </c>
      <c r="D1148" s="38" t="s">
        <v>1776</v>
      </c>
    </row>
    <row r="1149" spans="1:4" x14ac:dyDescent="0.35">
      <c r="A1149" s="38" t="s">
        <v>2189</v>
      </c>
      <c r="B1149" s="38" t="s">
        <v>2190</v>
      </c>
      <c r="C1149" s="38" t="s">
        <v>1788</v>
      </c>
      <c r="D1149" s="38" t="s">
        <v>1776</v>
      </c>
    </row>
    <row r="1150" spans="1:4" x14ac:dyDescent="0.35">
      <c r="A1150" s="38" t="s">
        <v>2263</v>
      </c>
      <c r="B1150" s="38" t="s">
        <v>2264</v>
      </c>
      <c r="C1150" s="38" t="s">
        <v>1788</v>
      </c>
      <c r="D1150" s="38" t="s">
        <v>1776</v>
      </c>
    </row>
    <row r="1151" spans="1:4" x14ac:dyDescent="0.35">
      <c r="A1151" s="38" t="s">
        <v>1941</v>
      </c>
      <c r="B1151" s="38" t="s">
        <v>1942</v>
      </c>
      <c r="C1151" s="38" t="s">
        <v>1788</v>
      </c>
      <c r="D1151" s="38" t="s">
        <v>1737</v>
      </c>
    </row>
    <row r="1152" spans="1:4" x14ac:dyDescent="0.35">
      <c r="A1152" s="38" t="s">
        <v>882</v>
      </c>
      <c r="B1152" s="38" t="s">
        <v>883</v>
      </c>
      <c r="C1152" s="38" t="s">
        <v>1788</v>
      </c>
      <c r="D1152" s="38" t="s">
        <v>1737</v>
      </c>
    </row>
    <row r="1153" spans="1:4" x14ac:dyDescent="0.35">
      <c r="A1153" s="38" t="s">
        <v>884</v>
      </c>
      <c r="B1153" s="38" t="s">
        <v>885</v>
      </c>
      <c r="C1153" s="38" t="s">
        <v>1788</v>
      </c>
      <c r="D1153" s="38" t="s">
        <v>1737</v>
      </c>
    </row>
    <row r="1154" spans="1:4" x14ac:dyDescent="0.35">
      <c r="A1154" s="38" t="s">
        <v>886</v>
      </c>
      <c r="B1154" s="38" t="s">
        <v>887</v>
      </c>
      <c r="C1154" s="38" t="s">
        <v>1788</v>
      </c>
      <c r="D1154" s="38" t="s">
        <v>1737</v>
      </c>
    </row>
    <row r="1155" spans="1:4" x14ac:dyDescent="0.35">
      <c r="A1155" s="38" t="s">
        <v>888</v>
      </c>
      <c r="B1155" s="38" t="s">
        <v>889</v>
      </c>
      <c r="C1155" s="38" t="s">
        <v>1788</v>
      </c>
      <c r="D1155" s="38" t="s">
        <v>1737</v>
      </c>
    </row>
    <row r="1156" spans="1:4" x14ac:dyDescent="0.35">
      <c r="A1156" s="38" t="s">
        <v>890</v>
      </c>
      <c r="B1156" s="38" t="s">
        <v>891</v>
      </c>
      <c r="C1156" s="38" t="s">
        <v>1788</v>
      </c>
      <c r="D1156" s="38" t="s">
        <v>1737</v>
      </c>
    </row>
    <row r="1157" spans="1:4" x14ac:dyDescent="0.35">
      <c r="A1157" s="38" t="s">
        <v>892</v>
      </c>
      <c r="B1157" s="38" t="s">
        <v>893</v>
      </c>
      <c r="C1157" s="38" t="s">
        <v>1788</v>
      </c>
      <c r="D1157" s="38" t="s">
        <v>1737</v>
      </c>
    </row>
    <row r="1158" spans="1:4" x14ac:dyDescent="0.35">
      <c r="A1158" s="38" t="s">
        <v>894</v>
      </c>
      <c r="B1158" s="38" t="s">
        <v>895</v>
      </c>
      <c r="C1158" s="38" t="s">
        <v>1788</v>
      </c>
      <c r="D1158" s="38" t="s">
        <v>1737</v>
      </c>
    </row>
    <row r="1159" spans="1:4" x14ac:dyDescent="0.35">
      <c r="A1159" s="38" t="s">
        <v>896</v>
      </c>
      <c r="B1159" s="38" t="s">
        <v>897</v>
      </c>
      <c r="C1159" s="38" t="s">
        <v>1788</v>
      </c>
      <c r="D1159" s="38" t="s">
        <v>1737</v>
      </c>
    </row>
    <row r="1160" spans="1:4" x14ac:dyDescent="0.35">
      <c r="A1160" s="38" t="s">
        <v>896</v>
      </c>
      <c r="B1160" s="38" t="s">
        <v>897</v>
      </c>
      <c r="C1160" s="38" t="s">
        <v>1788</v>
      </c>
      <c r="D1160" s="38" t="s">
        <v>1737</v>
      </c>
    </row>
    <row r="1161" spans="1:4" x14ac:dyDescent="0.35">
      <c r="A1161" s="38" t="s">
        <v>898</v>
      </c>
      <c r="B1161" s="38" t="s">
        <v>899</v>
      </c>
      <c r="C1161" s="38" t="s">
        <v>1788</v>
      </c>
      <c r="D1161" s="38" t="s">
        <v>1737</v>
      </c>
    </row>
    <row r="1162" spans="1:4" x14ac:dyDescent="0.35">
      <c r="A1162" s="38" t="s">
        <v>900</v>
      </c>
      <c r="B1162" s="38" t="s">
        <v>901</v>
      </c>
      <c r="C1162" s="38" t="s">
        <v>1788</v>
      </c>
      <c r="D1162" s="38" t="s">
        <v>1737</v>
      </c>
    </row>
    <row r="1163" spans="1:4" x14ac:dyDescent="0.35">
      <c r="A1163" s="38" t="s">
        <v>900</v>
      </c>
      <c r="B1163" s="38" t="s">
        <v>901</v>
      </c>
      <c r="C1163" s="38" t="s">
        <v>1788</v>
      </c>
      <c r="D1163" s="38" t="s">
        <v>1737</v>
      </c>
    </row>
    <row r="1164" spans="1:4" x14ac:dyDescent="0.35">
      <c r="A1164" s="38" t="s">
        <v>900</v>
      </c>
      <c r="B1164" s="38" t="s">
        <v>901</v>
      </c>
      <c r="C1164" s="38" t="s">
        <v>1788</v>
      </c>
      <c r="D1164" s="38" t="s">
        <v>1737</v>
      </c>
    </row>
    <row r="1165" spans="1:4" x14ac:dyDescent="0.35">
      <c r="A1165" s="38" t="s">
        <v>902</v>
      </c>
      <c r="B1165" s="38" t="s">
        <v>903</v>
      </c>
      <c r="C1165" s="38" t="s">
        <v>1788</v>
      </c>
      <c r="D1165" s="38" t="s">
        <v>1737</v>
      </c>
    </row>
    <row r="1166" spans="1:4" x14ac:dyDescent="0.35">
      <c r="A1166" s="38" t="s">
        <v>902</v>
      </c>
      <c r="B1166" s="38" t="s">
        <v>903</v>
      </c>
      <c r="C1166" s="38" t="s">
        <v>1788</v>
      </c>
      <c r="D1166" s="38" t="s">
        <v>1737</v>
      </c>
    </row>
    <row r="1167" spans="1:4" x14ac:dyDescent="0.35">
      <c r="A1167" s="38" t="s">
        <v>902</v>
      </c>
      <c r="B1167" s="38" t="s">
        <v>903</v>
      </c>
      <c r="C1167" s="38" t="s">
        <v>1788</v>
      </c>
      <c r="D1167" s="38" t="s">
        <v>1737</v>
      </c>
    </row>
    <row r="1168" spans="1:4" x14ac:dyDescent="0.35">
      <c r="A1168" s="38" t="s">
        <v>902</v>
      </c>
      <c r="B1168" s="38" t="s">
        <v>903</v>
      </c>
      <c r="C1168" s="38" t="s">
        <v>1788</v>
      </c>
      <c r="D1168" s="38" t="s">
        <v>1737</v>
      </c>
    </row>
    <row r="1169" spans="1:4" x14ac:dyDescent="0.35">
      <c r="A1169" s="38" t="s">
        <v>2148</v>
      </c>
      <c r="B1169" s="38" t="s">
        <v>2149</v>
      </c>
      <c r="C1169" s="38" t="s">
        <v>1788</v>
      </c>
      <c r="D1169" s="38" t="s">
        <v>1737</v>
      </c>
    </row>
    <row r="1170" spans="1:4" x14ac:dyDescent="0.35">
      <c r="A1170" s="38" t="s">
        <v>904</v>
      </c>
      <c r="B1170" s="38" t="s">
        <v>905</v>
      </c>
      <c r="C1170" s="38" t="s">
        <v>1788</v>
      </c>
      <c r="D1170" s="38" t="s">
        <v>1737</v>
      </c>
    </row>
    <row r="1171" spans="1:4" x14ac:dyDescent="0.35">
      <c r="A1171" s="38" t="s">
        <v>906</v>
      </c>
      <c r="B1171" s="38" t="s">
        <v>907</v>
      </c>
      <c r="C1171" s="38" t="s">
        <v>1788</v>
      </c>
      <c r="D1171" s="38" t="s">
        <v>1737</v>
      </c>
    </row>
    <row r="1172" spans="1:4" x14ac:dyDescent="0.35">
      <c r="A1172" s="38" t="s">
        <v>906</v>
      </c>
      <c r="B1172" s="38" t="s">
        <v>907</v>
      </c>
      <c r="C1172" s="38" t="s">
        <v>1788</v>
      </c>
      <c r="D1172" s="38" t="s">
        <v>1737</v>
      </c>
    </row>
    <row r="1173" spans="1:4" x14ac:dyDescent="0.35">
      <c r="A1173" s="38" t="s">
        <v>908</v>
      </c>
      <c r="B1173" s="38" t="s">
        <v>909</v>
      </c>
      <c r="C1173" s="38" t="s">
        <v>1788</v>
      </c>
      <c r="D1173" s="38" t="s">
        <v>1737</v>
      </c>
    </row>
    <row r="1174" spans="1:4" x14ac:dyDescent="0.35">
      <c r="A1174" s="38" t="s">
        <v>908</v>
      </c>
      <c r="B1174" s="38" t="s">
        <v>909</v>
      </c>
      <c r="C1174" s="38" t="s">
        <v>1788</v>
      </c>
      <c r="D1174" s="38" t="s">
        <v>1737</v>
      </c>
    </row>
    <row r="1175" spans="1:4" x14ac:dyDescent="0.35">
      <c r="A1175" s="38" t="s">
        <v>1943</v>
      </c>
      <c r="B1175" s="38" t="s">
        <v>1944</v>
      </c>
      <c r="C1175" s="38" t="s">
        <v>1788</v>
      </c>
      <c r="D1175" s="38" t="s">
        <v>1737</v>
      </c>
    </row>
    <row r="1176" spans="1:4" x14ac:dyDescent="0.35">
      <c r="A1176" s="38" t="s">
        <v>910</v>
      </c>
      <c r="B1176" s="38" t="s">
        <v>911</v>
      </c>
      <c r="C1176" s="38" t="s">
        <v>1788</v>
      </c>
      <c r="D1176" s="38" t="s">
        <v>1737</v>
      </c>
    </row>
    <row r="1177" spans="1:4" x14ac:dyDescent="0.35">
      <c r="A1177" s="38" t="s">
        <v>912</v>
      </c>
      <c r="B1177" s="38" t="s">
        <v>913</v>
      </c>
      <c r="C1177" s="38" t="s">
        <v>1788</v>
      </c>
      <c r="D1177" s="38" t="s">
        <v>1737</v>
      </c>
    </row>
    <row r="1178" spans="1:4" x14ac:dyDescent="0.35">
      <c r="A1178" s="38" t="s">
        <v>912</v>
      </c>
      <c r="B1178" s="38" t="s">
        <v>913</v>
      </c>
      <c r="C1178" s="38" t="s">
        <v>1788</v>
      </c>
      <c r="D1178" s="38" t="s">
        <v>1737</v>
      </c>
    </row>
    <row r="1179" spans="1:4" x14ac:dyDescent="0.35">
      <c r="A1179" s="38" t="s">
        <v>914</v>
      </c>
      <c r="B1179" s="38" t="s">
        <v>915</v>
      </c>
      <c r="C1179" s="38" t="s">
        <v>1788</v>
      </c>
      <c r="D1179" s="38" t="s">
        <v>1737</v>
      </c>
    </row>
    <row r="1180" spans="1:4" x14ac:dyDescent="0.35">
      <c r="A1180" s="38" t="s">
        <v>914</v>
      </c>
      <c r="B1180" s="38" t="s">
        <v>915</v>
      </c>
      <c r="C1180" s="38" t="s">
        <v>1788</v>
      </c>
      <c r="D1180" s="38" t="s">
        <v>1737</v>
      </c>
    </row>
    <row r="1181" spans="1:4" x14ac:dyDescent="0.35">
      <c r="A1181" s="38" t="s">
        <v>916</v>
      </c>
      <c r="B1181" s="38" t="s">
        <v>917</v>
      </c>
      <c r="C1181" s="38" t="s">
        <v>1788</v>
      </c>
      <c r="D1181" s="38" t="s">
        <v>1737</v>
      </c>
    </row>
    <row r="1182" spans="1:4" x14ac:dyDescent="0.35">
      <c r="A1182" s="38" t="s">
        <v>916</v>
      </c>
      <c r="B1182" s="38" t="s">
        <v>917</v>
      </c>
      <c r="C1182" s="38" t="s">
        <v>1788</v>
      </c>
      <c r="D1182" s="38" t="s">
        <v>1737</v>
      </c>
    </row>
    <row r="1183" spans="1:4" x14ac:dyDescent="0.35">
      <c r="A1183" s="38" t="s">
        <v>916</v>
      </c>
      <c r="B1183" s="38" t="s">
        <v>917</v>
      </c>
      <c r="C1183" s="38" t="s">
        <v>1788</v>
      </c>
      <c r="D1183" s="38" t="s">
        <v>1737</v>
      </c>
    </row>
    <row r="1184" spans="1:4" x14ac:dyDescent="0.35">
      <c r="A1184" s="38" t="s">
        <v>916</v>
      </c>
      <c r="B1184" s="38" t="s">
        <v>917</v>
      </c>
      <c r="C1184" s="38" t="s">
        <v>1788</v>
      </c>
      <c r="D1184" s="38" t="s">
        <v>1737</v>
      </c>
    </row>
    <row r="1185" spans="1:4" x14ac:dyDescent="0.35">
      <c r="A1185" s="38" t="s">
        <v>916</v>
      </c>
      <c r="B1185" s="38" t="s">
        <v>917</v>
      </c>
      <c r="C1185" s="38" t="s">
        <v>1788</v>
      </c>
      <c r="D1185" s="38" t="s">
        <v>1737</v>
      </c>
    </row>
    <row r="1186" spans="1:4" x14ac:dyDescent="0.35">
      <c r="A1186" s="38" t="s">
        <v>918</v>
      </c>
      <c r="B1186" s="38" t="s">
        <v>919</v>
      </c>
      <c r="C1186" s="38" t="s">
        <v>1788</v>
      </c>
      <c r="D1186" s="38" t="s">
        <v>1737</v>
      </c>
    </row>
    <row r="1187" spans="1:4" x14ac:dyDescent="0.35">
      <c r="A1187" s="38" t="s">
        <v>918</v>
      </c>
      <c r="B1187" s="38" t="s">
        <v>919</v>
      </c>
      <c r="C1187" s="38" t="s">
        <v>1788</v>
      </c>
      <c r="D1187" s="38" t="s">
        <v>1737</v>
      </c>
    </row>
    <row r="1188" spans="1:4" x14ac:dyDescent="0.35">
      <c r="A1188" s="38" t="s">
        <v>918</v>
      </c>
      <c r="B1188" s="38" t="s">
        <v>919</v>
      </c>
      <c r="C1188" s="38" t="s">
        <v>1788</v>
      </c>
      <c r="D1188" s="38" t="s">
        <v>1737</v>
      </c>
    </row>
    <row r="1189" spans="1:4" x14ac:dyDescent="0.35">
      <c r="A1189" s="38" t="s">
        <v>918</v>
      </c>
      <c r="B1189" s="38" t="s">
        <v>919</v>
      </c>
      <c r="C1189" s="38" t="s">
        <v>1788</v>
      </c>
      <c r="D1189" s="38" t="s">
        <v>1737</v>
      </c>
    </row>
    <row r="1190" spans="1:4" x14ac:dyDescent="0.35">
      <c r="A1190" s="38" t="s">
        <v>920</v>
      </c>
      <c r="B1190" s="38" t="s">
        <v>921</v>
      </c>
      <c r="C1190" s="38" t="s">
        <v>1788</v>
      </c>
      <c r="D1190" s="38" t="s">
        <v>1737</v>
      </c>
    </row>
    <row r="1191" spans="1:4" x14ac:dyDescent="0.35">
      <c r="A1191" s="38" t="s">
        <v>922</v>
      </c>
      <c r="B1191" s="38" t="s">
        <v>923</v>
      </c>
      <c r="C1191" s="38" t="s">
        <v>1788</v>
      </c>
      <c r="D1191" s="38" t="s">
        <v>1737</v>
      </c>
    </row>
    <row r="1192" spans="1:4" x14ac:dyDescent="0.35">
      <c r="A1192" s="38" t="s">
        <v>2175</v>
      </c>
      <c r="B1192" s="38" t="s">
        <v>2176</v>
      </c>
      <c r="C1192" s="38" t="s">
        <v>1788</v>
      </c>
      <c r="D1192" s="38" t="s">
        <v>1737</v>
      </c>
    </row>
    <row r="1193" spans="1:4" x14ac:dyDescent="0.35">
      <c r="A1193" s="38" t="s">
        <v>924</v>
      </c>
      <c r="B1193" s="38" t="s">
        <v>925</v>
      </c>
      <c r="C1193" s="38" t="s">
        <v>1788</v>
      </c>
      <c r="D1193" s="38" t="s">
        <v>1737</v>
      </c>
    </row>
    <row r="1194" spans="1:4" x14ac:dyDescent="0.35">
      <c r="A1194" s="38" t="s">
        <v>924</v>
      </c>
      <c r="B1194" s="38" t="s">
        <v>925</v>
      </c>
      <c r="C1194" s="38" t="s">
        <v>1788</v>
      </c>
      <c r="D1194" s="38" t="s">
        <v>1737</v>
      </c>
    </row>
    <row r="1195" spans="1:4" x14ac:dyDescent="0.35">
      <c r="A1195" s="38" t="s">
        <v>924</v>
      </c>
      <c r="B1195" s="38" t="s">
        <v>925</v>
      </c>
      <c r="C1195" s="38" t="s">
        <v>1788</v>
      </c>
      <c r="D1195" s="38" t="s">
        <v>1737</v>
      </c>
    </row>
    <row r="1196" spans="1:4" x14ac:dyDescent="0.35">
      <c r="A1196" s="38" t="s">
        <v>924</v>
      </c>
      <c r="B1196" s="38" t="s">
        <v>925</v>
      </c>
      <c r="C1196" s="38" t="s">
        <v>1788</v>
      </c>
      <c r="D1196" s="38" t="s">
        <v>1737</v>
      </c>
    </row>
    <row r="1197" spans="1:4" x14ac:dyDescent="0.35">
      <c r="A1197" s="38" t="s">
        <v>924</v>
      </c>
      <c r="B1197" s="38" t="s">
        <v>925</v>
      </c>
      <c r="C1197" s="38" t="s">
        <v>1788</v>
      </c>
      <c r="D1197" s="38" t="s">
        <v>1737</v>
      </c>
    </row>
    <row r="1198" spans="1:4" x14ac:dyDescent="0.35">
      <c r="A1198" s="38" t="s">
        <v>924</v>
      </c>
      <c r="B1198" s="38" t="s">
        <v>925</v>
      </c>
      <c r="C1198" s="38" t="s">
        <v>1788</v>
      </c>
      <c r="D1198" s="38" t="s">
        <v>1737</v>
      </c>
    </row>
    <row r="1199" spans="1:4" x14ac:dyDescent="0.35">
      <c r="A1199" s="38" t="s">
        <v>926</v>
      </c>
      <c r="B1199" s="38" t="s">
        <v>927</v>
      </c>
      <c r="C1199" s="38" t="s">
        <v>1788</v>
      </c>
      <c r="D1199" s="38" t="s">
        <v>1737</v>
      </c>
    </row>
    <row r="1200" spans="1:4" x14ac:dyDescent="0.35">
      <c r="A1200" s="38" t="s">
        <v>928</v>
      </c>
      <c r="B1200" s="38" t="s">
        <v>929</v>
      </c>
      <c r="C1200" s="38" t="s">
        <v>1788</v>
      </c>
      <c r="D1200" s="38" t="s">
        <v>1737</v>
      </c>
    </row>
    <row r="1201" spans="1:4" x14ac:dyDescent="0.35">
      <c r="A1201" s="38" t="s">
        <v>928</v>
      </c>
      <c r="B1201" s="38" t="s">
        <v>929</v>
      </c>
      <c r="C1201" s="38" t="s">
        <v>1788</v>
      </c>
      <c r="D1201" s="38" t="s">
        <v>1737</v>
      </c>
    </row>
    <row r="1202" spans="1:4" x14ac:dyDescent="0.35">
      <c r="A1202" s="38" t="s">
        <v>928</v>
      </c>
      <c r="B1202" s="38" t="s">
        <v>929</v>
      </c>
      <c r="C1202" s="38" t="s">
        <v>1788</v>
      </c>
      <c r="D1202" s="38" t="s">
        <v>1737</v>
      </c>
    </row>
    <row r="1203" spans="1:4" x14ac:dyDescent="0.35">
      <c r="A1203" s="38" t="s">
        <v>928</v>
      </c>
      <c r="B1203" s="38" t="s">
        <v>929</v>
      </c>
      <c r="C1203" s="38" t="s">
        <v>1788</v>
      </c>
      <c r="D1203" s="38" t="s">
        <v>1737</v>
      </c>
    </row>
    <row r="1204" spans="1:4" x14ac:dyDescent="0.35">
      <c r="A1204" s="38" t="s">
        <v>928</v>
      </c>
      <c r="B1204" s="38" t="s">
        <v>929</v>
      </c>
      <c r="C1204" s="38" t="s">
        <v>1788</v>
      </c>
      <c r="D1204" s="38" t="s">
        <v>1737</v>
      </c>
    </row>
    <row r="1205" spans="1:4" x14ac:dyDescent="0.35">
      <c r="A1205" s="38" t="s">
        <v>930</v>
      </c>
      <c r="B1205" s="38" t="s">
        <v>931</v>
      </c>
      <c r="C1205" s="38" t="s">
        <v>1788</v>
      </c>
      <c r="D1205" s="38" t="s">
        <v>1737</v>
      </c>
    </row>
    <row r="1206" spans="1:4" x14ac:dyDescent="0.35">
      <c r="A1206" s="38" t="s">
        <v>932</v>
      </c>
      <c r="B1206" s="38" t="s">
        <v>933</v>
      </c>
      <c r="C1206" s="38" t="s">
        <v>1735</v>
      </c>
      <c r="D1206" s="38" t="s">
        <v>1737</v>
      </c>
    </row>
    <row r="1207" spans="1:4" x14ac:dyDescent="0.35">
      <c r="A1207" s="38" t="s">
        <v>932</v>
      </c>
      <c r="B1207" s="38" t="s">
        <v>933</v>
      </c>
      <c r="C1207" s="38" t="s">
        <v>1788</v>
      </c>
      <c r="D1207" s="38" t="s">
        <v>1737</v>
      </c>
    </row>
    <row r="1208" spans="1:4" x14ac:dyDescent="0.35">
      <c r="A1208" s="38" t="s">
        <v>932</v>
      </c>
      <c r="B1208" s="38" t="s">
        <v>933</v>
      </c>
      <c r="C1208" s="38" t="s">
        <v>1788</v>
      </c>
      <c r="D1208" s="38" t="s">
        <v>1737</v>
      </c>
    </row>
    <row r="1209" spans="1:4" x14ac:dyDescent="0.35">
      <c r="A1209" s="38" t="s">
        <v>932</v>
      </c>
      <c r="B1209" s="38" t="s">
        <v>933</v>
      </c>
      <c r="C1209" s="38" t="s">
        <v>1788</v>
      </c>
      <c r="D1209" s="38" t="s">
        <v>1737</v>
      </c>
    </row>
    <row r="1210" spans="1:4" x14ac:dyDescent="0.35">
      <c r="A1210" s="38" t="s">
        <v>934</v>
      </c>
      <c r="B1210" s="38" t="s">
        <v>935</v>
      </c>
      <c r="C1210" s="38" t="s">
        <v>1788</v>
      </c>
      <c r="D1210" s="38" t="s">
        <v>1737</v>
      </c>
    </row>
    <row r="1211" spans="1:4" x14ac:dyDescent="0.35">
      <c r="A1211" s="38" t="s">
        <v>1945</v>
      </c>
      <c r="B1211" s="38" t="s">
        <v>1946</v>
      </c>
      <c r="C1211" s="38" t="s">
        <v>1788</v>
      </c>
      <c r="D1211" s="38" t="s">
        <v>1737</v>
      </c>
    </row>
    <row r="1212" spans="1:4" x14ac:dyDescent="0.35">
      <c r="A1212" s="38" t="s">
        <v>1945</v>
      </c>
      <c r="B1212" s="38" t="s">
        <v>1946</v>
      </c>
      <c r="C1212" s="38" t="s">
        <v>1788</v>
      </c>
      <c r="D1212" s="38" t="s">
        <v>1737</v>
      </c>
    </row>
    <row r="1213" spans="1:4" x14ac:dyDescent="0.35">
      <c r="A1213" s="38" t="s">
        <v>1947</v>
      </c>
      <c r="B1213" s="38" t="s">
        <v>1948</v>
      </c>
      <c r="C1213" s="38" t="s">
        <v>1788</v>
      </c>
      <c r="D1213" s="38" t="s">
        <v>1737</v>
      </c>
    </row>
    <row r="1214" spans="1:4" x14ac:dyDescent="0.35">
      <c r="A1214" s="38" t="s">
        <v>936</v>
      </c>
      <c r="B1214" s="38" t="s">
        <v>937</v>
      </c>
      <c r="C1214" s="38" t="s">
        <v>1788</v>
      </c>
      <c r="D1214" s="38" t="s">
        <v>1737</v>
      </c>
    </row>
    <row r="1215" spans="1:4" x14ac:dyDescent="0.35">
      <c r="A1215" s="38" t="s">
        <v>938</v>
      </c>
      <c r="B1215" s="38" t="s">
        <v>939</v>
      </c>
      <c r="C1215" s="38" t="s">
        <v>1788</v>
      </c>
      <c r="D1215" s="38" t="s">
        <v>1737</v>
      </c>
    </row>
    <row r="1216" spans="1:4" x14ac:dyDescent="0.35">
      <c r="A1216" s="38" t="s">
        <v>938</v>
      </c>
      <c r="B1216" s="38" t="s">
        <v>939</v>
      </c>
      <c r="C1216" s="38" t="s">
        <v>1788</v>
      </c>
      <c r="D1216" s="38" t="s">
        <v>1737</v>
      </c>
    </row>
    <row r="1217" spans="1:4" x14ac:dyDescent="0.35">
      <c r="A1217" s="38" t="s">
        <v>938</v>
      </c>
      <c r="B1217" s="38" t="s">
        <v>939</v>
      </c>
      <c r="C1217" s="38" t="s">
        <v>1788</v>
      </c>
      <c r="D1217" s="38" t="s">
        <v>1737</v>
      </c>
    </row>
    <row r="1218" spans="1:4" x14ac:dyDescent="0.35">
      <c r="A1218" s="38" t="s">
        <v>940</v>
      </c>
      <c r="B1218" s="38" t="s">
        <v>941</v>
      </c>
      <c r="C1218" s="38" t="s">
        <v>1788</v>
      </c>
      <c r="D1218" s="38" t="s">
        <v>1737</v>
      </c>
    </row>
    <row r="1219" spans="1:4" x14ac:dyDescent="0.35">
      <c r="A1219" s="38" t="s">
        <v>1949</v>
      </c>
      <c r="B1219" s="38" t="s">
        <v>1950</v>
      </c>
      <c r="C1219" s="38" t="s">
        <v>1788</v>
      </c>
      <c r="D1219" s="38" t="s">
        <v>1737</v>
      </c>
    </row>
    <row r="1220" spans="1:4" x14ac:dyDescent="0.35">
      <c r="A1220" s="38" t="s">
        <v>1951</v>
      </c>
      <c r="B1220" s="38" t="s">
        <v>1952</v>
      </c>
      <c r="C1220" s="38" t="s">
        <v>1788</v>
      </c>
      <c r="D1220" s="38" t="s">
        <v>1737</v>
      </c>
    </row>
    <row r="1221" spans="1:4" x14ac:dyDescent="0.35">
      <c r="A1221" s="38" t="s">
        <v>1953</v>
      </c>
      <c r="B1221" s="38" t="s">
        <v>1954</v>
      </c>
      <c r="C1221" s="38" t="s">
        <v>1788</v>
      </c>
      <c r="D1221" s="38" t="s">
        <v>1737</v>
      </c>
    </row>
    <row r="1222" spans="1:4" x14ac:dyDescent="0.35">
      <c r="A1222" s="38" t="s">
        <v>942</v>
      </c>
      <c r="B1222" s="38" t="s">
        <v>943</v>
      </c>
      <c r="C1222" s="38" t="s">
        <v>1788</v>
      </c>
      <c r="D1222" s="38" t="s">
        <v>1737</v>
      </c>
    </row>
    <row r="1223" spans="1:4" x14ac:dyDescent="0.35">
      <c r="A1223" s="38" t="s">
        <v>942</v>
      </c>
      <c r="B1223" s="38" t="s">
        <v>943</v>
      </c>
      <c r="C1223" s="38" t="s">
        <v>1788</v>
      </c>
      <c r="D1223" s="38" t="s">
        <v>1737</v>
      </c>
    </row>
    <row r="1224" spans="1:4" x14ac:dyDescent="0.35">
      <c r="A1224" s="38" t="s">
        <v>942</v>
      </c>
      <c r="B1224" s="38" t="s">
        <v>943</v>
      </c>
      <c r="C1224" s="38" t="s">
        <v>1788</v>
      </c>
      <c r="D1224" s="38" t="s">
        <v>1737</v>
      </c>
    </row>
    <row r="1225" spans="1:4" x14ac:dyDescent="0.35">
      <c r="A1225" s="38" t="s">
        <v>944</v>
      </c>
      <c r="B1225" s="38" t="s">
        <v>945</v>
      </c>
      <c r="C1225" s="38" t="s">
        <v>1788</v>
      </c>
      <c r="D1225" s="38" t="s">
        <v>1737</v>
      </c>
    </row>
    <row r="1226" spans="1:4" x14ac:dyDescent="0.35">
      <c r="A1226" s="38" t="s">
        <v>944</v>
      </c>
      <c r="B1226" s="38" t="s">
        <v>945</v>
      </c>
      <c r="C1226" s="38" t="s">
        <v>1788</v>
      </c>
      <c r="D1226" s="38" t="s">
        <v>1737</v>
      </c>
    </row>
    <row r="1227" spans="1:4" x14ac:dyDescent="0.35">
      <c r="A1227" s="38" t="s">
        <v>946</v>
      </c>
      <c r="B1227" s="38" t="s">
        <v>947</v>
      </c>
      <c r="C1227" s="38" t="s">
        <v>1788</v>
      </c>
      <c r="D1227" s="38" t="s">
        <v>1737</v>
      </c>
    </row>
    <row r="1228" spans="1:4" x14ac:dyDescent="0.35">
      <c r="A1228" s="38" t="s">
        <v>946</v>
      </c>
      <c r="B1228" s="38" t="s">
        <v>947</v>
      </c>
      <c r="C1228" s="38" t="s">
        <v>1788</v>
      </c>
      <c r="D1228" s="38" t="s">
        <v>1737</v>
      </c>
    </row>
    <row r="1229" spans="1:4" x14ac:dyDescent="0.35">
      <c r="A1229" s="38" t="s">
        <v>946</v>
      </c>
      <c r="B1229" s="38" t="s">
        <v>947</v>
      </c>
      <c r="C1229" s="38" t="s">
        <v>1788</v>
      </c>
      <c r="D1229" s="38" t="s">
        <v>1737</v>
      </c>
    </row>
    <row r="1230" spans="1:4" x14ac:dyDescent="0.35">
      <c r="A1230" s="38" t="s">
        <v>946</v>
      </c>
      <c r="B1230" s="38" t="s">
        <v>947</v>
      </c>
      <c r="C1230" s="38" t="s">
        <v>1788</v>
      </c>
      <c r="D1230" s="38" t="s">
        <v>1737</v>
      </c>
    </row>
    <row r="1231" spans="1:4" x14ac:dyDescent="0.35">
      <c r="A1231" s="38" t="s">
        <v>948</v>
      </c>
      <c r="B1231" s="38" t="s">
        <v>949</v>
      </c>
      <c r="C1231" s="38" t="s">
        <v>1788</v>
      </c>
      <c r="D1231" s="38" t="s">
        <v>1737</v>
      </c>
    </row>
    <row r="1232" spans="1:4" x14ac:dyDescent="0.35">
      <c r="A1232" s="38" t="s">
        <v>948</v>
      </c>
      <c r="B1232" s="38" t="s">
        <v>949</v>
      </c>
      <c r="C1232" s="38" t="s">
        <v>1788</v>
      </c>
      <c r="D1232" s="38" t="s">
        <v>1737</v>
      </c>
    </row>
    <row r="1233" spans="1:4" x14ac:dyDescent="0.35">
      <c r="A1233" s="38" t="s">
        <v>948</v>
      </c>
      <c r="B1233" s="38" t="s">
        <v>949</v>
      </c>
      <c r="C1233" s="38" t="s">
        <v>1788</v>
      </c>
      <c r="D1233" s="38" t="s">
        <v>1737</v>
      </c>
    </row>
    <row r="1234" spans="1:4" x14ac:dyDescent="0.35">
      <c r="A1234" s="38" t="s">
        <v>948</v>
      </c>
      <c r="B1234" s="38" t="s">
        <v>949</v>
      </c>
      <c r="C1234" s="38" t="s">
        <v>1788</v>
      </c>
      <c r="D1234" s="38" t="s">
        <v>1737</v>
      </c>
    </row>
    <row r="1235" spans="1:4" x14ac:dyDescent="0.35">
      <c r="A1235" s="38" t="s">
        <v>948</v>
      </c>
      <c r="B1235" s="38" t="s">
        <v>949</v>
      </c>
      <c r="C1235" s="38" t="s">
        <v>1788</v>
      </c>
      <c r="D1235" s="38" t="s">
        <v>1737</v>
      </c>
    </row>
    <row r="1236" spans="1:4" x14ac:dyDescent="0.35">
      <c r="A1236" s="38" t="s">
        <v>948</v>
      </c>
      <c r="B1236" s="38" t="s">
        <v>949</v>
      </c>
      <c r="C1236" s="38" t="s">
        <v>1788</v>
      </c>
      <c r="D1236" s="38" t="s">
        <v>1737</v>
      </c>
    </row>
    <row r="1237" spans="1:4" x14ac:dyDescent="0.35">
      <c r="A1237" s="38" t="s">
        <v>948</v>
      </c>
      <c r="B1237" s="38" t="s">
        <v>949</v>
      </c>
      <c r="C1237" s="38" t="s">
        <v>1788</v>
      </c>
      <c r="D1237" s="38" t="s">
        <v>1737</v>
      </c>
    </row>
    <row r="1238" spans="1:4" x14ac:dyDescent="0.35">
      <c r="A1238" s="38" t="s">
        <v>948</v>
      </c>
      <c r="B1238" s="38" t="s">
        <v>949</v>
      </c>
      <c r="C1238" s="38" t="s">
        <v>1788</v>
      </c>
      <c r="D1238" s="38" t="s">
        <v>1737</v>
      </c>
    </row>
    <row r="1239" spans="1:4" x14ac:dyDescent="0.35">
      <c r="A1239" s="38" t="s">
        <v>950</v>
      </c>
      <c r="B1239" s="38" t="s">
        <v>951</v>
      </c>
      <c r="C1239" s="38" t="s">
        <v>1788</v>
      </c>
      <c r="D1239" s="38" t="s">
        <v>1737</v>
      </c>
    </row>
    <row r="1240" spans="1:4" x14ac:dyDescent="0.35">
      <c r="A1240" s="38" t="s">
        <v>952</v>
      </c>
      <c r="B1240" s="38" t="s">
        <v>953</v>
      </c>
      <c r="C1240" s="38" t="s">
        <v>1788</v>
      </c>
      <c r="D1240" s="38" t="s">
        <v>1737</v>
      </c>
    </row>
    <row r="1241" spans="1:4" x14ac:dyDescent="0.35">
      <c r="A1241" s="38" t="s">
        <v>954</v>
      </c>
      <c r="B1241" s="38" t="s">
        <v>955</v>
      </c>
      <c r="C1241" s="38" t="s">
        <v>1788</v>
      </c>
      <c r="D1241" s="38" t="s">
        <v>1737</v>
      </c>
    </row>
    <row r="1242" spans="1:4" x14ac:dyDescent="0.35">
      <c r="A1242" s="38" t="s">
        <v>2199</v>
      </c>
      <c r="B1242" s="38" t="s">
        <v>2200</v>
      </c>
      <c r="C1242" s="38" t="s">
        <v>1788</v>
      </c>
      <c r="D1242" s="38" t="s">
        <v>1737</v>
      </c>
    </row>
    <row r="1243" spans="1:4" x14ac:dyDescent="0.35">
      <c r="A1243" s="38" t="s">
        <v>956</v>
      </c>
      <c r="B1243" s="38" t="s">
        <v>957</v>
      </c>
      <c r="C1243" s="38" t="s">
        <v>1788</v>
      </c>
      <c r="D1243" s="38" t="s">
        <v>1737</v>
      </c>
    </row>
    <row r="1244" spans="1:4" x14ac:dyDescent="0.35">
      <c r="A1244" s="38" t="s">
        <v>956</v>
      </c>
      <c r="B1244" s="38" t="s">
        <v>957</v>
      </c>
      <c r="C1244" s="38" t="s">
        <v>1788</v>
      </c>
      <c r="D1244" s="38" t="s">
        <v>1737</v>
      </c>
    </row>
    <row r="1245" spans="1:4" x14ac:dyDescent="0.35">
      <c r="A1245" s="38" t="s">
        <v>1955</v>
      </c>
      <c r="B1245" s="38" t="s">
        <v>1956</v>
      </c>
      <c r="C1245" s="38" t="s">
        <v>1788</v>
      </c>
      <c r="D1245" s="38" t="s">
        <v>1737</v>
      </c>
    </row>
    <row r="1246" spans="1:4" x14ac:dyDescent="0.35">
      <c r="A1246" s="38" t="s">
        <v>1955</v>
      </c>
      <c r="B1246" s="38" t="s">
        <v>1956</v>
      </c>
      <c r="C1246" s="38" t="s">
        <v>1788</v>
      </c>
      <c r="D1246" s="38" t="s">
        <v>1737</v>
      </c>
    </row>
    <row r="1247" spans="1:4" x14ac:dyDescent="0.35">
      <c r="A1247" s="38" t="s">
        <v>958</v>
      </c>
      <c r="B1247" s="38" t="s">
        <v>959</v>
      </c>
      <c r="C1247" s="38" t="s">
        <v>1788</v>
      </c>
      <c r="D1247" s="38" t="s">
        <v>1737</v>
      </c>
    </row>
    <row r="1248" spans="1:4" x14ac:dyDescent="0.35">
      <c r="A1248" s="38" t="s">
        <v>958</v>
      </c>
      <c r="B1248" s="38" t="s">
        <v>959</v>
      </c>
      <c r="C1248" s="38" t="s">
        <v>1788</v>
      </c>
      <c r="D1248" s="38" t="s">
        <v>1737</v>
      </c>
    </row>
    <row r="1249" spans="1:4" x14ac:dyDescent="0.35">
      <c r="A1249" s="38" t="s">
        <v>960</v>
      </c>
      <c r="B1249" s="38" t="s">
        <v>961</v>
      </c>
      <c r="C1249" s="38" t="s">
        <v>1788</v>
      </c>
      <c r="D1249" s="38" t="s">
        <v>1737</v>
      </c>
    </row>
    <row r="1250" spans="1:4" x14ac:dyDescent="0.35">
      <c r="A1250" s="38" t="s">
        <v>962</v>
      </c>
      <c r="B1250" s="38" t="s">
        <v>963</v>
      </c>
      <c r="C1250" s="38" t="s">
        <v>1788</v>
      </c>
      <c r="D1250" s="38" t="s">
        <v>1737</v>
      </c>
    </row>
    <row r="1251" spans="1:4" x14ac:dyDescent="0.35">
      <c r="A1251" s="38" t="s">
        <v>1957</v>
      </c>
      <c r="B1251" s="38" t="s">
        <v>1958</v>
      </c>
      <c r="C1251" s="38" t="s">
        <v>1788</v>
      </c>
      <c r="D1251" s="38" t="s">
        <v>1737</v>
      </c>
    </row>
    <row r="1252" spans="1:4" x14ac:dyDescent="0.35">
      <c r="A1252" s="38" t="s">
        <v>1957</v>
      </c>
      <c r="B1252" s="38" t="s">
        <v>1958</v>
      </c>
      <c r="C1252" s="38" t="s">
        <v>1788</v>
      </c>
      <c r="D1252" s="38" t="s">
        <v>1737</v>
      </c>
    </row>
    <row r="1253" spans="1:4" x14ac:dyDescent="0.35">
      <c r="A1253" s="38" t="s">
        <v>1959</v>
      </c>
      <c r="B1253" s="38" t="s">
        <v>1960</v>
      </c>
      <c r="C1253" s="38" t="s">
        <v>1788</v>
      </c>
      <c r="D1253" s="38" t="s">
        <v>1737</v>
      </c>
    </row>
    <row r="1254" spans="1:4" x14ac:dyDescent="0.35">
      <c r="A1254" s="38" t="s">
        <v>1961</v>
      </c>
      <c r="B1254" s="38" t="s">
        <v>1962</v>
      </c>
      <c r="C1254" s="38" t="s">
        <v>1788</v>
      </c>
      <c r="D1254" s="38" t="s">
        <v>1737</v>
      </c>
    </row>
    <row r="1255" spans="1:4" x14ac:dyDescent="0.35">
      <c r="A1255" s="38" t="s">
        <v>1961</v>
      </c>
      <c r="B1255" s="38" t="s">
        <v>1962</v>
      </c>
      <c r="C1255" s="38" t="s">
        <v>1788</v>
      </c>
      <c r="D1255" s="38" t="s">
        <v>1737</v>
      </c>
    </row>
    <row r="1256" spans="1:4" x14ac:dyDescent="0.35">
      <c r="A1256" s="38" t="s">
        <v>1961</v>
      </c>
      <c r="B1256" s="38" t="s">
        <v>1962</v>
      </c>
      <c r="C1256" s="38" t="s">
        <v>1788</v>
      </c>
      <c r="D1256" s="38" t="s">
        <v>1737</v>
      </c>
    </row>
    <row r="1257" spans="1:4" x14ac:dyDescent="0.35">
      <c r="A1257" s="38" t="s">
        <v>964</v>
      </c>
      <c r="B1257" s="38" t="s">
        <v>965</v>
      </c>
      <c r="C1257" s="38" t="s">
        <v>1788</v>
      </c>
      <c r="D1257" s="38" t="s">
        <v>1737</v>
      </c>
    </row>
    <row r="1258" spans="1:4" x14ac:dyDescent="0.35">
      <c r="A1258" s="38" t="s">
        <v>964</v>
      </c>
      <c r="B1258" s="38" t="s">
        <v>965</v>
      </c>
      <c r="C1258" s="38" t="s">
        <v>1788</v>
      </c>
      <c r="D1258" s="38" t="s">
        <v>1737</v>
      </c>
    </row>
    <row r="1259" spans="1:4" x14ac:dyDescent="0.35">
      <c r="A1259" s="38" t="s">
        <v>966</v>
      </c>
      <c r="B1259" s="38" t="s">
        <v>967</v>
      </c>
      <c r="C1259" s="38" t="s">
        <v>1788</v>
      </c>
      <c r="D1259" s="38" t="s">
        <v>1737</v>
      </c>
    </row>
    <row r="1260" spans="1:4" x14ac:dyDescent="0.35">
      <c r="A1260" s="38" t="s">
        <v>968</v>
      </c>
      <c r="B1260" s="38" t="s">
        <v>969</v>
      </c>
      <c r="C1260" s="38" t="s">
        <v>1788</v>
      </c>
      <c r="D1260" s="38" t="s">
        <v>1737</v>
      </c>
    </row>
    <row r="1261" spans="1:4" x14ac:dyDescent="0.35">
      <c r="A1261" s="38" t="s">
        <v>1963</v>
      </c>
      <c r="B1261" s="38" t="s">
        <v>1964</v>
      </c>
      <c r="C1261" s="38" t="s">
        <v>1788</v>
      </c>
      <c r="D1261" s="38" t="s">
        <v>1737</v>
      </c>
    </row>
    <row r="1262" spans="1:4" x14ac:dyDescent="0.35">
      <c r="A1262" s="38" t="s">
        <v>1963</v>
      </c>
      <c r="B1262" s="38" t="s">
        <v>1964</v>
      </c>
      <c r="C1262" s="38" t="s">
        <v>1788</v>
      </c>
      <c r="D1262" s="38" t="s">
        <v>1737</v>
      </c>
    </row>
    <row r="1263" spans="1:4" x14ac:dyDescent="0.35">
      <c r="A1263" s="38" t="s">
        <v>970</v>
      </c>
      <c r="B1263" s="38" t="s">
        <v>971</v>
      </c>
      <c r="C1263" s="38" t="s">
        <v>1788</v>
      </c>
      <c r="D1263" s="38" t="s">
        <v>1737</v>
      </c>
    </row>
    <row r="1264" spans="1:4" x14ac:dyDescent="0.35">
      <c r="A1264" s="38" t="s">
        <v>1965</v>
      </c>
      <c r="B1264" s="38" t="s">
        <v>1966</v>
      </c>
      <c r="C1264" s="38" t="s">
        <v>1788</v>
      </c>
      <c r="D1264" s="38" t="s">
        <v>1737</v>
      </c>
    </row>
    <row r="1265" spans="1:4" x14ac:dyDescent="0.35">
      <c r="A1265" s="38" t="s">
        <v>972</v>
      </c>
      <c r="B1265" s="38" t="s">
        <v>973</v>
      </c>
      <c r="C1265" s="38" t="s">
        <v>1788</v>
      </c>
      <c r="D1265" s="38" t="s">
        <v>1737</v>
      </c>
    </row>
    <row r="1266" spans="1:4" x14ac:dyDescent="0.35">
      <c r="A1266" s="38" t="s">
        <v>972</v>
      </c>
      <c r="B1266" s="38" t="s">
        <v>973</v>
      </c>
      <c r="C1266" s="38" t="s">
        <v>1788</v>
      </c>
      <c r="D1266" s="38" t="s">
        <v>1737</v>
      </c>
    </row>
    <row r="1267" spans="1:4" x14ac:dyDescent="0.35">
      <c r="A1267" s="38" t="s">
        <v>974</v>
      </c>
      <c r="B1267" s="38" t="s">
        <v>975</v>
      </c>
      <c r="C1267" s="38" t="s">
        <v>1788</v>
      </c>
      <c r="D1267" s="38" t="s">
        <v>1737</v>
      </c>
    </row>
    <row r="1268" spans="1:4" x14ac:dyDescent="0.35">
      <c r="A1268" s="38" t="s">
        <v>974</v>
      </c>
      <c r="B1268" s="38" t="s">
        <v>975</v>
      </c>
      <c r="C1268" s="38" t="s">
        <v>1788</v>
      </c>
      <c r="D1268" s="38" t="s">
        <v>1737</v>
      </c>
    </row>
    <row r="1269" spans="1:4" x14ac:dyDescent="0.35">
      <c r="A1269" s="38" t="s">
        <v>974</v>
      </c>
      <c r="B1269" s="38" t="s">
        <v>975</v>
      </c>
      <c r="C1269" s="38" t="s">
        <v>1788</v>
      </c>
      <c r="D1269" s="38" t="s">
        <v>1737</v>
      </c>
    </row>
    <row r="1270" spans="1:4" x14ac:dyDescent="0.35">
      <c r="A1270" s="38" t="s">
        <v>1967</v>
      </c>
      <c r="B1270" s="38" t="s">
        <v>1968</v>
      </c>
      <c r="C1270" s="38" t="s">
        <v>1788</v>
      </c>
      <c r="D1270" s="38" t="s">
        <v>1737</v>
      </c>
    </row>
    <row r="1271" spans="1:4" x14ac:dyDescent="0.35">
      <c r="A1271" s="38" t="s">
        <v>976</v>
      </c>
      <c r="B1271" s="38" t="s">
        <v>977</v>
      </c>
      <c r="C1271" s="38" t="s">
        <v>1788</v>
      </c>
      <c r="D1271" s="38" t="s">
        <v>1737</v>
      </c>
    </row>
    <row r="1272" spans="1:4" x14ac:dyDescent="0.35">
      <c r="A1272" s="38" t="s">
        <v>1969</v>
      </c>
      <c r="B1272" s="38" t="s">
        <v>1970</v>
      </c>
      <c r="C1272" s="38" t="s">
        <v>1788</v>
      </c>
      <c r="D1272" s="38" t="s">
        <v>1737</v>
      </c>
    </row>
    <row r="1273" spans="1:4" x14ac:dyDescent="0.35">
      <c r="A1273" s="38" t="s">
        <v>978</v>
      </c>
      <c r="B1273" s="38" t="s">
        <v>979</v>
      </c>
      <c r="C1273" s="38" t="s">
        <v>1788</v>
      </c>
      <c r="D1273" s="38" t="s">
        <v>1737</v>
      </c>
    </row>
    <row r="1274" spans="1:4" x14ac:dyDescent="0.35">
      <c r="A1274" s="38" t="s">
        <v>980</v>
      </c>
      <c r="B1274" s="38" t="s">
        <v>981</v>
      </c>
      <c r="C1274" s="38" t="s">
        <v>1788</v>
      </c>
      <c r="D1274" s="38" t="s">
        <v>1737</v>
      </c>
    </row>
    <row r="1275" spans="1:4" x14ac:dyDescent="0.35">
      <c r="A1275" s="38" t="s">
        <v>980</v>
      </c>
      <c r="B1275" s="38" t="s">
        <v>981</v>
      </c>
      <c r="C1275" s="38" t="s">
        <v>1788</v>
      </c>
      <c r="D1275" s="38" t="s">
        <v>1737</v>
      </c>
    </row>
    <row r="1276" spans="1:4" x14ac:dyDescent="0.35">
      <c r="A1276" s="38" t="s">
        <v>980</v>
      </c>
      <c r="B1276" s="38" t="s">
        <v>981</v>
      </c>
      <c r="C1276" s="38" t="s">
        <v>1788</v>
      </c>
      <c r="D1276" s="38" t="s">
        <v>1737</v>
      </c>
    </row>
    <row r="1277" spans="1:4" x14ac:dyDescent="0.35">
      <c r="A1277" s="38" t="s">
        <v>980</v>
      </c>
      <c r="B1277" s="38" t="s">
        <v>981</v>
      </c>
      <c r="C1277" s="38" t="s">
        <v>1788</v>
      </c>
      <c r="D1277" s="38" t="s">
        <v>1737</v>
      </c>
    </row>
    <row r="1278" spans="1:4" x14ac:dyDescent="0.35">
      <c r="A1278" s="38" t="s">
        <v>982</v>
      </c>
      <c r="B1278" s="38" t="s">
        <v>983</v>
      </c>
      <c r="C1278" s="38" t="s">
        <v>1788</v>
      </c>
      <c r="D1278" s="38" t="s">
        <v>1737</v>
      </c>
    </row>
    <row r="1279" spans="1:4" x14ac:dyDescent="0.35">
      <c r="A1279" s="38" t="s">
        <v>1971</v>
      </c>
      <c r="B1279" s="38" t="s">
        <v>1972</v>
      </c>
      <c r="C1279" s="38" t="s">
        <v>1788</v>
      </c>
      <c r="D1279" s="38" t="s">
        <v>1737</v>
      </c>
    </row>
    <row r="1280" spans="1:4" x14ac:dyDescent="0.35">
      <c r="A1280" s="38" t="s">
        <v>1973</v>
      </c>
      <c r="B1280" s="38" t="s">
        <v>1974</v>
      </c>
      <c r="C1280" s="38" t="s">
        <v>1788</v>
      </c>
      <c r="D1280" s="38" t="s">
        <v>1737</v>
      </c>
    </row>
    <row r="1281" spans="1:4" x14ac:dyDescent="0.35">
      <c r="A1281" s="38" t="s">
        <v>1975</v>
      </c>
      <c r="B1281" s="38" t="s">
        <v>1976</v>
      </c>
      <c r="C1281" s="38" t="s">
        <v>1788</v>
      </c>
      <c r="D1281" s="38" t="s">
        <v>1737</v>
      </c>
    </row>
    <row r="1282" spans="1:4" x14ac:dyDescent="0.35">
      <c r="A1282" s="38" t="s">
        <v>1975</v>
      </c>
      <c r="B1282" s="38" t="s">
        <v>1976</v>
      </c>
      <c r="C1282" s="38" t="s">
        <v>1788</v>
      </c>
      <c r="D1282" s="38" t="s">
        <v>1737</v>
      </c>
    </row>
    <row r="1283" spans="1:4" x14ac:dyDescent="0.35">
      <c r="A1283" s="38" t="s">
        <v>984</v>
      </c>
      <c r="B1283" s="38" t="s">
        <v>985</v>
      </c>
      <c r="C1283" s="38" t="s">
        <v>1788</v>
      </c>
      <c r="D1283" s="38" t="s">
        <v>1737</v>
      </c>
    </row>
    <row r="1284" spans="1:4" x14ac:dyDescent="0.35">
      <c r="A1284" s="38" t="s">
        <v>986</v>
      </c>
      <c r="B1284" s="38" t="s">
        <v>987</v>
      </c>
      <c r="C1284" s="38" t="s">
        <v>1788</v>
      </c>
      <c r="D1284" s="38" t="s">
        <v>1737</v>
      </c>
    </row>
    <row r="1285" spans="1:4" x14ac:dyDescent="0.35">
      <c r="A1285" s="38" t="s">
        <v>986</v>
      </c>
      <c r="B1285" s="38" t="s">
        <v>987</v>
      </c>
      <c r="C1285" s="38" t="s">
        <v>1788</v>
      </c>
      <c r="D1285" s="38" t="s">
        <v>1737</v>
      </c>
    </row>
    <row r="1286" spans="1:4" x14ac:dyDescent="0.35">
      <c r="A1286" s="38" t="s">
        <v>986</v>
      </c>
      <c r="B1286" s="38" t="s">
        <v>987</v>
      </c>
      <c r="C1286" s="38" t="s">
        <v>1788</v>
      </c>
      <c r="D1286" s="38" t="s">
        <v>1737</v>
      </c>
    </row>
    <row r="1287" spans="1:4" x14ac:dyDescent="0.35">
      <c r="A1287" s="38" t="s">
        <v>988</v>
      </c>
      <c r="B1287" s="38" t="s">
        <v>989</v>
      </c>
      <c r="C1287" s="38" t="s">
        <v>1788</v>
      </c>
      <c r="D1287" s="38" t="s">
        <v>1737</v>
      </c>
    </row>
    <row r="1288" spans="1:4" x14ac:dyDescent="0.35">
      <c r="A1288" s="38" t="s">
        <v>988</v>
      </c>
      <c r="B1288" s="38" t="s">
        <v>989</v>
      </c>
      <c r="C1288" s="38" t="s">
        <v>1788</v>
      </c>
      <c r="D1288" s="38" t="s">
        <v>1737</v>
      </c>
    </row>
    <row r="1289" spans="1:4" x14ac:dyDescent="0.35">
      <c r="A1289" s="38" t="s">
        <v>988</v>
      </c>
      <c r="B1289" s="38" t="s">
        <v>989</v>
      </c>
      <c r="C1289" s="38" t="s">
        <v>1788</v>
      </c>
      <c r="D1289" s="38" t="s">
        <v>1737</v>
      </c>
    </row>
    <row r="1290" spans="1:4" x14ac:dyDescent="0.35">
      <c r="A1290" s="38" t="s">
        <v>988</v>
      </c>
      <c r="B1290" s="38" t="s">
        <v>989</v>
      </c>
      <c r="C1290" s="38" t="s">
        <v>1788</v>
      </c>
      <c r="D1290" s="38" t="s">
        <v>1737</v>
      </c>
    </row>
    <row r="1291" spans="1:4" x14ac:dyDescent="0.35">
      <c r="A1291" s="38" t="s">
        <v>990</v>
      </c>
      <c r="B1291" s="38" t="s">
        <v>991</v>
      </c>
      <c r="C1291" s="38" t="s">
        <v>1788</v>
      </c>
      <c r="D1291" s="38" t="s">
        <v>1737</v>
      </c>
    </row>
    <row r="1292" spans="1:4" x14ac:dyDescent="0.35">
      <c r="A1292" s="38" t="s">
        <v>990</v>
      </c>
      <c r="B1292" s="38" t="s">
        <v>991</v>
      </c>
      <c r="C1292" s="38" t="s">
        <v>1788</v>
      </c>
      <c r="D1292" s="38" t="s">
        <v>1737</v>
      </c>
    </row>
    <row r="1293" spans="1:4" x14ac:dyDescent="0.35">
      <c r="A1293" s="38" t="s">
        <v>990</v>
      </c>
      <c r="B1293" s="38" t="s">
        <v>991</v>
      </c>
      <c r="C1293" s="38" t="s">
        <v>1788</v>
      </c>
      <c r="D1293" s="38" t="s">
        <v>1737</v>
      </c>
    </row>
    <row r="1294" spans="1:4" x14ac:dyDescent="0.35">
      <c r="A1294" s="38" t="s">
        <v>992</v>
      </c>
      <c r="B1294" s="38" t="s">
        <v>993</v>
      </c>
      <c r="C1294" s="38" t="s">
        <v>1788</v>
      </c>
      <c r="D1294" s="38" t="s">
        <v>1737</v>
      </c>
    </row>
    <row r="1295" spans="1:4" x14ac:dyDescent="0.35">
      <c r="A1295" s="38" t="s">
        <v>992</v>
      </c>
      <c r="B1295" s="38" t="s">
        <v>993</v>
      </c>
      <c r="C1295" s="38" t="s">
        <v>1788</v>
      </c>
      <c r="D1295" s="38" t="s">
        <v>1737</v>
      </c>
    </row>
    <row r="1296" spans="1:4" x14ac:dyDescent="0.35">
      <c r="A1296" s="38" t="s">
        <v>994</v>
      </c>
      <c r="B1296" s="38" t="s">
        <v>995</v>
      </c>
      <c r="C1296" s="38" t="s">
        <v>1788</v>
      </c>
      <c r="D1296" s="38" t="s">
        <v>1737</v>
      </c>
    </row>
    <row r="1297" spans="1:4" x14ac:dyDescent="0.35">
      <c r="A1297" s="38" t="s">
        <v>994</v>
      </c>
      <c r="B1297" s="38" t="s">
        <v>995</v>
      </c>
      <c r="C1297" s="38" t="s">
        <v>1788</v>
      </c>
      <c r="D1297" s="38" t="s">
        <v>1737</v>
      </c>
    </row>
    <row r="1298" spans="1:4" x14ac:dyDescent="0.35">
      <c r="A1298" s="38" t="s">
        <v>994</v>
      </c>
      <c r="B1298" s="38" t="s">
        <v>995</v>
      </c>
      <c r="C1298" s="38" t="s">
        <v>1788</v>
      </c>
      <c r="D1298" s="38" t="s">
        <v>1737</v>
      </c>
    </row>
    <row r="1299" spans="1:4" x14ac:dyDescent="0.35">
      <c r="A1299" s="38" t="s">
        <v>996</v>
      </c>
      <c r="B1299" s="38" t="s">
        <v>997</v>
      </c>
      <c r="C1299" s="38" t="s">
        <v>1788</v>
      </c>
      <c r="D1299" s="38" t="s">
        <v>1737</v>
      </c>
    </row>
    <row r="1300" spans="1:4" x14ac:dyDescent="0.35">
      <c r="A1300" s="38" t="s">
        <v>996</v>
      </c>
      <c r="B1300" s="38" t="s">
        <v>997</v>
      </c>
      <c r="C1300" s="38" t="s">
        <v>1788</v>
      </c>
      <c r="D1300" s="38" t="s">
        <v>1737</v>
      </c>
    </row>
    <row r="1301" spans="1:4" x14ac:dyDescent="0.35">
      <c r="A1301" s="38" t="s">
        <v>998</v>
      </c>
      <c r="B1301" s="38" t="s">
        <v>999</v>
      </c>
      <c r="C1301" s="38" t="s">
        <v>1788</v>
      </c>
      <c r="D1301" s="38" t="s">
        <v>1737</v>
      </c>
    </row>
    <row r="1302" spans="1:4" x14ac:dyDescent="0.35">
      <c r="A1302" s="38" t="s">
        <v>998</v>
      </c>
      <c r="B1302" s="38" t="s">
        <v>999</v>
      </c>
      <c r="C1302" s="38" t="s">
        <v>1788</v>
      </c>
      <c r="D1302" s="38" t="s">
        <v>1737</v>
      </c>
    </row>
    <row r="1303" spans="1:4" x14ac:dyDescent="0.35">
      <c r="A1303" s="38" t="s">
        <v>1000</v>
      </c>
      <c r="B1303" s="38" t="s">
        <v>1001</v>
      </c>
      <c r="C1303" s="38" t="s">
        <v>1788</v>
      </c>
      <c r="D1303" s="38" t="s">
        <v>1737</v>
      </c>
    </row>
    <row r="1304" spans="1:4" x14ac:dyDescent="0.35">
      <c r="A1304" s="38" t="s">
        <v>1000</v>
      </c>
      <c r="B1304" s="38" t="s">
        <v>1001</v>
      </c>
      <c r="C1304" s="38" t="s">
        <v>1788</v>
      </c>
      <c r="D1304" s="38" t="s">
        <v>1737</v>
      </c>
    </row>
    <row r="1305" spans="1:4" x14ac:dyDescent="0.35">
      <c r="A1305" s="38" t="s">
        <v>1000</v>
      </c>
      <c r="B1305" s="38" t="s">
        <v>1001</v>
      </c>
      <c r="C1305" s="38" t="s">
        <v>1788</v>
      </c>
      <c r="D1305" s="38" t="s">
        <v>1737</v>
      </c>
    </row>
    <row r="1306" spans="1:4" x14ac:dyDescent="0.35">
      <c r="A1306" s="38" t="s">
        <v>1000</v>
      </c>
      <c r="B1306" s="38" t="s">
        <v>1001</v>
      </c>
      <c r="C1306" s="38" t="s">
        <v>1788</v>
      </c>
      <c r="D1306" s="38" t="s">
        <v>1737</v>
      </c>
    </row>
    <row r="1307" spans="1:4" x14ac:dyDescent="0.35">
      <c r="A1307" s="38" t="s">
        <v>1002</v>
      </c>
      <c r="B1307" s="38" t="s">
        <v>1003</v>
      </c>
      <c r="C1307" s="38" t="s">
        <v>1788</v>
      </c>
      <c r="D1307" s="38" t="s">
        <v>1737</v>
      </c>
    </row>
    <row r="1308" spans="1:4" x14ac:dyDescent="0.35">
      <c r="A1308" s="38" t="s">
        <v>1002</v>
      </c>
      <c r="B1308" s="38" t="s">
        <v>1003</v>
      </c>
      <c r="C1308" s="38" t="s">
        <v>1788</v>
      </c>
      <c r="D1308" s="38" t="s">
        <v>1737</v>
      </c>
    </row>
    <row r="1309" spans="1:4" x14ac:dyDescent="0.35">
      <c r="A1309" s="38" t="s">
        <v>1002</v>
      </c>
      <c r="B1309" s="38" t="s">
        <v>1003</v>
      </c>
      <c r="C1309" s="38" t="s">
        <v>1788</v>
      </c>
      <c r="D1309" s="38" t="s">
        <v>1737</v>
      </c>
    </row>
    <row r="1310" spans="1:4" x14ac:dyDescent="0.35">
      <c r="A1310" s="38" t="s">
        <v>1004</v>
      </c>
      <c r="B1310" s="38" t="s">
        <v>1005</v>
      </c>
      <c r="C1310" s="38" t="s">
        <v>1788</v>
      </c>
      <c r="D1310" s="38" t="s">
        <v>1737</v>
      </c>
    </row>
    <row r="1311" spans="1:4" x14ac:dyDescent="0.35">
      <c r="A1311" s="38" t="s">
        <v>1004</v>
      </c>
      <c r="B1311" s="38" t="s">
        <v>1005</v>
      </c>
      <c r="C1311" s="38" t="s">
        <v>1788</v>
      </c>
      <c r="D1311" s="38" t="s">
        <v>1737</v>
      </c>
    </row>
    <row r="1312" spans="1:4" x14ac:dyDescent="0.35">
      <c r="A1312" s="38" t="s">
        <v>1004</v>
      </c>
      <c r="B1312" s="38" t="s">
        <v>1005</v>
      </c>
      <c r="C1312" s="38" t="s">
        <v>1788</v>
      </c>
      <c r="D1312" s="38" t="s">
        <v>1737</v>
      </c>
    </row>
    <row r="1313" spans="1:4" x14ac:dyDescent="0.35">
      <c r="A1313" s="38" t="s">
        <v>1006</v>
      </c>
      <c r="B1313" s="38" t="s">
        <v>1007</v>
      </c>
      <c r="C1313" s="38" t="s">
        <v>1788</v>
      </c>
      <c r="D1313" s="38" t="s">
        <v>1737</v>
      </c>
    </row>
    <row r="1314" spans="1:4" x14ac:dyDescent="0.35">
      <c r="A1314" s="38" t="s">
        <v>1006</v>
      </c>
      <c r="B1314" s="38" t="s">
        <v>1007</v>
      </c>
      <c r="C1314" s="38" t="s">
        <v>1788</v>
      </c>
      <c r="D1314" s="38" t="s">
        <v>1737</v>
      </c>
    </row>
    <row r="1315" spans="1:4" x14ac:dyDescent="0.35">
      <c r="A1315" s="38" t="s">
        <v>1006</v>
      </c>
      <c r="B1315" s="38" t="s">
        <v>1007</v>
      </c>
      <c r="C1315" s="38" t="s">
        <v>1788</v>
      </c>
      <c r="D1315" s="38" t="s">
        <v>1737</v>
      </c>
    </row>
    <row r="1316" spans="1:4" x14ac:dyDescent="0.35">
      <c r="A1316" s="38" t="s">
        <v>1006</v>
      </c>
      <c r="B1316" s="38" t="s">
        <v>1007</v>
      </c>
      <c r="C1316" s="38" t="s">
        <v>1788</v>
      </c>
      <c r="D1316" s="38" t="s">
        <v>1737</v>
      </c>
    </row>
    <row r="1317" spans="1:4" x14ac:dyDescent="0.35">
      <c r="A1317" s="38" t="s">
        <v>1008</v>
      </c>
      <c r="B1317" s="38" t="s">
        <v>1009</v>
      </c>
      <c r="C1317" s="38" t="s">
        <v>1788</v>
      </c>
      <c r="D1317" s="38" t="s">
        <v>1737</v>
      </c>
    </row>
    <row r="1318" spans="1:4" x14ac:dyDescent="0.35">
      <c r="A1318" s="38" t="s">
        <v>1008</v>
      </c>
      <c r="B1318" s="38" t="s">
        <v>1009</v>
      </c>
      <c r="C1318" s="38" t="s">
        <v>1788</v>
      </c>
      <c r="D1318" s="38" t="s">
        <v>1737</v>
      </c>
    </row>
    <row r="1319" spans="1:4" x14ac:dyDescent="0.35">
      <c r="A1319" s="38" t="s">
        <v>1008</v>
      </c>
      <c r="B1319" s="38" t="s">
        <v>1009</v>
      </c>
      <c r="C1319" s="38" t="s">
        <v>1788</v>
      </c>
      <c r="D1319" s="38" t="s">
        <v>1737</v>
      </c>
    </row>
    <row r="1320" spans="1:4" x14ac:dyDescent="0.35">
      <c r="A1320" s="38" t="s">
        <v>1008</v>
      </c>
      <c r="B1320" s="38" t="s">
        <v>1009</v>
      </c>
      <c r="C1320" s="38" t="s">
        <v>1788</v>
      </c>
      <c r="D1320" s="38" t="s">
        <v>1737</v>
      </c>
    </row>
    <row r="1321" spans="1:4" x14ac:dyDescent="0.35">
      <c r="A1321" s="38" t="s">
        <v>1010</v>
      </c>
      <c r="B1321" s="38" t="s">
        <v>1011</v>
      </c>
      <c r="C1321" s="38" t="s">
        <v>1788</v>
      </c>
      <c r="D1321" s="38" t="s">
        <v>1737</v>
      </c>
    </row>
    <row r="1322" spans="1:4" x14ac:dyDescent="0.35">
      <c r="A1322" s="38" t="s">
        <v>1010</v>
      </c>
      <c r="B1322" s="38" t="s">
        <v>1011</v>
      </c>
      <c r="C1322" s="38" t="s">
        <v>1788</v>
      </c>
      <c r="D1322" s="38" t="s">
        <v>1737</v>
      </c>
    </row>
    <row r="1323" spans="1:4" x14ac:dyDescent="0.35">
      <c r="A1323" s="38" t="s">
        <v>1012</v>
      </c>
      <c r="B1323" s="38" t="s">
        <v>1013</v>
      </c>
      <c r="C1323" s="38" t="s">
        <v>1788</v>
      </c>
      <c r="D1323" s="38" t="s">
        <v>1737</v>
      </c>
    </row>
    <row r="1324" spans="1:4" x14ac:dyDescent="0.35">
      <c r="A1324" s="38" t="s">
        <v>1014</v>
      </c>
      <c r="B1324" s="38" t="s">
        <v>1015</v>
      </c>
      <c r="C1324" s="38" t="s">
        <v>1788</v>
      </c>
      <c r="D1324" s="38" t="s">
        <v>1737</v>
      </c>
    </row>
    <row r="1325" spans="1:4" x14ac:dyDescent="0.35">
      <c r="A1325" s="38" t="s">
        <v>1014</v>
      </c>
      <c r="B1325" s="38" t="s">
        <v>1015</v>
      </c>
      <c r="C1325" s="38" t="s">
        <v>1788</v>
      </c>
      <c r="D1325" s="38" t="s">
        <v>1737</v>
      </c>
    </row>
    <row r="1326" spans="1:4" x14ac:dyDescent="0.35">
      <c r="A1326" s="38" t="s">
        <v>1014</v>
      </c>
      <c r="B1326" s="38" t="s">
        <v>1015</v>
      </c>
      <c r="C1326" s="38" t="s">
        <v>1788</v>
      </c>
      <c r="D1326" s="38" t="s">
        <v>1737</v>
      </c>
    </row>
    <row r="1327" spans="1:4" x14ac:dyDescent="0.35">
      <c r="A1327" s="38" t="s">
        <v>1014</v>
      </c>
      <c r="B1327" s="38" t="s">
        <v>1015</v>
      </c>
      <c r="C1327" s="38" t="s">
        <v>1788</v>
      </c>
      <c r="D1327" s="38" t="s">
        <v>1737</v>
      </c>
    </row>
    <row r="1328" spans="1:4" x14ac:dyDescent="0.35">
      <c r="A1328" s="38" t="s">
        <v>1016</v>
      </c>
      <c r="B1328" s="38" t="s">
        <v>1017</v>
      </c>
      <c r="C1328" s="38" t="s">
        <v>1788</v>
      </c>
      <c r="D1328" s="38" t="s">
        <v>1737</v>
      </c>
    </row>
    <row r="1329" spans="1:4" x14ac:dyDescent="0.35">
      <c r="A1329" s="38" t="s">
        <v>1016</v>
      </c>
      <c r="B1329" s="38" t="s">
        <v>1017</v>
      </c>
      <c r="C1329" s="38" t="s">
        <v>1788</v>
      </c>
      <c r="D1329" s="38" t="s">
        <v>1737</v>
      </c>
    </row>
    <row r="1330" spans="1:4" x14ac:dyDescent="0.35">
      <c r="A1330" s="38" t="s">
        <v>1018</v>
      </c>
      <c r="B1330" s="38" t="s">
        <v>1019</v>
      </c>
      <c r="C1330" s="38" t="s">
        <v>1788</v>
      </c>
      <c r="D1330" s="38" t="s">
        <v>1737</v>
      </c>
    </row>
    <row r="1331" spans="1:4" x14ac:dyDescent="0.35">
      <c r="A1331" s="38" t="s">
        <v>1020</v>
      </c>
      <c r="B1331" s="38" t="s">
        <v>1021</v>
      </c>
      <c r="C1331" s="38" t="s">
        <v>1788</v>
      </c>
      <c r="D1331" s="38" t="s">
        <v>1737</v>
      </c>
    </row>
    <row r="1332" spans="1:4" x14ac:dyDescent="0.35">
      <c r="A1332" s="38" t="s">
        <v>1020</v>
      </c>
      <c r="B1332" s="38" t="s">
        <v>1021</v>
      </c>
      <c r="C1332" s="38" t="s">
        <v>1788</v>
      </c>
      <c r="D1332" s="38" t="s">
        <v>1737</v>
      </c>
    </row>
    <row r="1333" spans="1:4" x14ac:dyDescent="0.35">
      <c r="A1333" s="38" t="s">
        <v>1020</v>
      </c>
      <c r="B1333" s="38" t="s">
        <v>1021</v>
      </c>
      <c r="C1333" s="38" t="s">
        <v>1788</v>
      </c>
      <c r="D1333" s="38" t="s">
        <v>1737</v>
      </c>
    </row>
    <row r="1334" spans="1:4" x14ac:dyDescent="0.35">
      <c r="A1334" s="38" t="s">
        <v>1020</v>
      </c>
      <c r="B1334" s="38" t="s">
        <v>1021</v>
      </c>
      <c r="C1334" s="38" t="s">
        <v>1788</v>
      </c>
      <c r="D1334" s="38" t="s">
        <v>1737</v>
      </c>
    </row>
    <row r="1335" spans="1:4" x14ac:dyDescent="0.35">
      <c r="A1335" s="38" t="s">
        <v>2138</v>
      </c>
      <c r="B1335" s="38" t="s">
        <v>2139</v>
      </c>
      <c r="C1335" s="38" t="s">
        <v>1788</v>
      </c>
      <c r="D1335" s="38" t="s">
        <v>1737</v>
      </c>
    </row>
    <row r="1336" spans="1:4" x14ac:dyDescent="0.35">
      <c r="A1336" s="38" t="s">
        <v>1022</v>
      </c>
      <c r="B1336" s="38" t="s">
        <v>1023</v>
      </c>
      <c r="C1336" s="38" t="s">
        <v>1788</v>
      </c>
      <c r="D1336" s="38" t="s">
        <v>1737</v>
      </c>
    </row>
    <row r="1337" spans="1:4" x14ac:dyDescent="0.35">
      <c r="A1337" s="38" t="s">
        <v>1022</v>
      </c>
      <c r="B1337" s="38" t="s">
        <v>1023</v>
      </c>
      <c r="C1337" s="38" t="s">
        <v>1788</v>
      </c>
      <c r="D1337" s="38" t="s">
        <v>1737</v>
      </c>
    </row>
    <row r="1338" spans="1:4" x14ac:dyDescent="0.35">
      <c r="A1338" s="38" t="s">
        <v>1022</v>
      </c>
      <c r="B1338" s="38" t="s">
        <v>1023</v>
      </c>
      <c r="C1338" s="38" t="s">
        <v>1788</v>
      </c>
      <c r="D1338" s="38" t="s">
        <v>1737</v>
      </c>
    </row>
    <row r="1339" spans="1:4" x14ac:dyDescent="0.35">
      <c r="A1339" s="38" t="s">
        <v>1022</v>
      </c>
      <c r="B1339" s="38" t="s">
        <v>1023</v>
      </c>
      <c r="C1339" s="38" t="s">
        <v>1788</v>
      </c>
      <c r="D1339" s="38" t="s">
        <v>1737</v>
      </c>
    </row>
    <row r="1340" spans="1:4" x14ac:dyDescent="0.35">
      <c r="A1340" s="38" t="s">
        <v>1022</v>
      </c>
      <c r="B1340" s="38" t="s">
        <v>1023</v>
      </c>
      <c r="C1340" s="38" t="s">
        <v>1788</v>
      </c>
      <c r="D1340" s="38" t="s">
        <v>1737</v>
      </c>
    </row>
    <row r="1341" spans="1:4" x14ac:dyDescent="0.35">
      <c r="A1341" s="38" t="s">
        <v>1024</v>
      </c>
      <c r="B1341" s="38" t="s">
        <v>1025</v>
      </c>
      <c r="C1341" s="38" t="s">
        <v>1788</v>
      </c>
      <c r="D1341" s="38" t="s">
        <v>1737</v>
      </c>
    </row>
    <row r="1342" spans="1:4" x14ac:dyDescent="0.35">
      <c r="A1342" s="38" t="s">
        <v>1024</v>
      </c>
      <c r="B1342" s="38" t="s">
        <v>1025</v>
      </c>
      <c r="C1342" s="38" t="s">
        <v>1788</v>
      </c>
      <c r="D1342" s="38" t="s">
        <v>1737</v>
      </c>
    </row>
    <row r="1343" spans="1:4" x14ac:dyDescent="0.35">
      <c r="A1343" s="38" t="s">
        <v>1024</v>
      </c>
      <c r="B1343" s="38" t="s">
        <v>1025</v>
      </c>
      <c r="C1343" s="38" t="s">
        <v>1788</v>
      </c>
      <c r="D1343" s="38" t="s">
        <v>1737</v>
      </c>
    </row>
    <row r="1344" spans="1:4" x14ac:dyDescent="0.35">
      <c r="A1344" s="38" t="s">
        <v>1024</v>
      </c>
      <c r="B1344" s="38" t="s">
        <v>1025</v>
      </c>
      <c r="C1344" s="38" t="s">
        <v>1788</v>
      </c>
      <c r="D1344" s="38" t="s">
        <v>1737</v>
      </c>
    </row>
    <row r="1345" spans="1:4" x14ac:dyDescent="0.35">
      <c r="A1345" s="38" t="s">
        <v>1024</v>
      </c>
      <c r="B1345" s="38" t="s">
        <v>1025</v>
      </c>
      <c r="C1345" s="38" t="s">
        <v>1788</v>
      </c>
      <c r="D1345" s="38" t="s">
        <v>1737</v>
      </c>
    </row>
    <row r="1346" spans="1:4" x14ac:dyDescent="0.35">
      <c r="A1346" s="38" t="s">
        <v>1026</v>
      </c>
      <c r="B1346" s="38" t="s">
        <v>1027</v>
      </c>
      <c r="C1346" s="38" t="s">
        <v>1788</v>
      </c>
      <c r="D1346" s="38" t="s">
        <v>1737</v>
      </c>
    </row>
    <row r="1347" spans="1:4" x14ac:dyDescent="0.35">
      <c r="A1347" s="38" t="s">
        <v>1026</v>
      </c>
      <c r="B1347" s="38" t="s">
        <v>1027</v>
      </c>
      <c r="C1347" s="38" t="s">
        <v>1788</v>
      </c>
      <c r="D1347" s="38" t="s">
        <v>1737</v>
      </c>
    </row>
    <row r="1348" spans="1:4" x14ac:dyDescent="0.35">
      <c r="A1348" s="38" t="s">
        <v>1026</v>
      </c>
      <c r="B1348" s="38" t="s">
        <v>1027</v>
      </c>
      <c r="C1348" s="38" t="s">
        <v>1788</v>
      </c>
      <c r="D1348" s="38" t="s">
        <v>1737</v>
      </c>
    </row>
    <row r="1349" spans="1:4" x14ac:dyDescent="0.35">
      <c r="A1349" s="38" t="s">
        <v>1026</v>
      </c>
      <c r="B1349" s="38" t="s">
        <v>1027</v>
      </c>
      <c r="C1349" s="38" t="s">
        <v>1788</v>
      </c>
      <c r="D1349" s="38" t="s">
        <v>1737</v>
      </c>
    </row>
    <row r="1350" spans="1:4" x14ac:dyDescent="0.35">
      <c r="A1350" s="38" t="s">
        <v>1028</v>
      </c>
      <c r="B1350" s="38" t="s">
        <v>1029</v>
      </c>
      <c r="C1350" s="38" t="s">
        <v>1788</v>
      </c>
      <c r="D1350" s="38" t="s">
        <v>1737</v>
      </c>
    </row>
    <row r="1351" spans="1:4" x14ac:dyDescent="0.35">
      <c r="A1351" s="38" t="s">
        <v>1030</v>
      </c>
      <c r="B1351" s="38" t="s">
        <v>1031</v>
      </c>
      <c r="C1351" s="38" t="s">
        <v>1788</v>
      </c>
      <c r="D1351" s="38" t="s">
        <v>1737</v>
      </c>
    </row>
    <row r="1352" spans="1:4" x14ac:dyDescent="0.35">
      <c r="A1352" s="38" t="s">
        <v>1032</v>
      </c>
      <c r="B1352" s="38" t="s">
        <v>1033</v>
      </c>
      <c r="C1352" s="38" t="s">
        <v>1788</v>
      </c>
      <c r="D1352" s="38" t="s">
        <v>1737</v>
      </c>
    </row>
    <row r="1353" spans="1:4" x14ac:dyDescent="0.35">
      <c r="A1353" s="38" t="s">
        <v>1034</v>
      </c>
      <c r="B1353" s="38" t="s">
        <v>1035</v>
      </c>
      <c r="C1353" s="38" t="s">
        <v>1788</v>
      </c>
      <c r="D1353" s="38" t="s">
        <v>1737</v>
      </c>
    </row>
    <row r="1354" spans="1:4" x14ac:dyDescent="0.35">
      <c r="A1354" s="38" t="s">
        <v>1034</v>
      </c>
      <c r="B1354" s="38" t="s">
        <v>1035</v>
      </c>
      <c r="C1354" s="38" t="s">
        <v>1788</v>
      </c>
      <c r="D1354" s="38" t="s">
        <v>1737</v>
      </c>
    </row>
    <row r="1355" spans="1:4" x14ac:dyDescent="0.35">
      <c r="A1355" s="38" t="s">
        <v>1034</v>
      </c>
      <c r="B1355" s="38" t="s">
        <v>1035</v>
      </c>
      <c r="C1355" s="38" t="s">
        <v>1788</v>
      </c>
      <c r="D1355" s="38" t="s">
        <v>1737</v>
      </c>
    </row>
    <row r="1356" spans="1:4" x14ac:dyDescent="0.35">
      <c r="A1356" s="38" t="s">
        <v>1036</v>
      </c>
      <c r="B1356" s="38" t="s">
        <v>1037</v>
      </c>
      <c r="C1356" s="38" t="s">
        <v>1788</v>
      </c>
      <c r="D1356" s="38" t="s">
        <v>1737</v>
      </c>
    </row>
    <row r="1357" spans="1:4" x14ac:dyDescent="0.35">
      <c r="A1357" s="38" t="s">
        <v>1036</v>
      </c>
      <c r="B1357" s="38" t="s">
        <v>1037</v>
      </c>
      <c r="C1357" s="38" t="s">
        <v>1788</v>
      </c>
      <c r="D1357" s="38" t="s">
        <v>1737</v>
      </c>
    </row>
    <row r="1358" spans="1:4" x14ac:dyDescent="0.35">
      <c r="A1358" s="38" t="s">
        <v>1036</v>
      </c>
      <c r="B1358" s="38" t="s">
        <v>1037</v>
      </c>
      <c r="C1358" s="38" t="s">
        <v>1788</v>
      </c>
      <c r="D1358" s="38" t="s">
        <v>1737</v>
      </c>
    </row>
    <row r="1359" spans="1:4" x14ac:dyDescent="0.35">
      <c r="A1359" s="38" t="s">
        <v>1036</v>
      </c>
      <c r="B1359" s="38" t="s">
        <v>1037</v>
      </c>
      <c r="C1359" s="38" t="s">
        <v>1788</v>
      </c>
      <c r="D1359" s="38" t="s">
        <v>1737</v>
      </c>
    </row>
    <row r="1360" spans="1:4" x14ac:dyDescent="0.35">
      <c r="A1360" s="38" t="s">
        <v>1036</v>
      </c>
      <c r="B1360" s="38" t="s">
        <v>1037</v>
      </c>
      <c r="C1360" s="38" t="s">
        <v>1788</v>
      </c>
      <c r="D1360" s="38" t="s">
        <v>1737</v>
      </c>
    </row>
    <row r="1361" spans="1:4" x14ac:dyDescent="0.35">
      <c r="A1361" s="38" t="s">
        <v>1036</v>
      </c>
      <c r="B1361" s="38" t="s">
        <v>1037</v>
      </c>
      <c r="C1361" s="38" t="s">
        <v>1788</v>
      </c>
      <c r="D1361" s="38" t="s">
        <v>1737</v>
      </c>
    </row>
    <row r="1362" spans="1:4" x14ac:dyDescent="0.35">
      <c r="A1362" s="38" t="s">
        <v>1036</v>
      </c>
      <c r="B1362" s="38" t="s">
        <v>1037</v>
      </c>
      <c r="C1362" s="38" t="s">
        <v>1788</v>
      </c>
      <c r="D1362" s="38" t="s">
        <v>1737</v>
      </c>
    </row>
    <row r="1363" spans="1:4" x14ac:dyDescent="0.35">
      <c r="A1363" s="38" t="s">
        <v>1036</v>
      </c>
      <c r="B1363" s="38" t="s">
        <v>1037</v>
      </c>
      <c r="C1363" s="38" t="s">
        <v>1788</v>
      </c>
      <c r="D1363" s="38" t="s">
        <v>1737</v>
      </c>
    </row>
    <row r="1364" spans="1:4" x14ac:dyDescent="0.35">
      <c r="A1364" s="38" t="s">
        <v>1036</v>
      </c>
      <c r="B1364" s="38" t="s">
        <v>1037</v>
      </c>
      <c r="C1364" s="38" t="s">
        <v>1788</v>
      </c>
      <c r="D1364" s="38" t="s">
        <v>1737</v>
      </c>
    </row>
    <row r="1365" spans="1:4" x14ac:dyDescent="0.35">
      <c r="A1365" s="38" t="s">
        <v>1036</v>
      </c>
      <c r="B1365" s="38" t="s">
        <v>1037</v>
      </c>
      <c r="C1365" s="38" t="s">
        <v>1788</v>
      </c>
      <c r="D1365" s="38" t="s">
        <v>1737</v>
      </c>
    </row>
    <row r="1366" spans="1:4" x14ac:dyDescent="0.35">
      <c r="A1366" s="38" t="s">
        <v>1038</v>
      </c>
      <c r="B1366" s="38" t="s">
        <v>1039</v>
      </c>
      <c r="C1366" s="38" t="s">
        <v>1788</v>
      </c>
      <c r="D1366" s="38" t="s">
        <v>1737</v>
      </c>
    </row>
    <row r="1367" spans="1:4" x14ac:dyDescent="0.35">
      <c r="A1367" s="38" t="s">
        <v>1038</v>
      </c>
      <c r="B1367" s="38" t="s">
        <v>1039</v>
      </c>
      <c r="C1367" s="38" t="s">
        <v>1788</v>
      </c>
      <c r="D1367" s="38" t="s">
        <v>1737</v>
      </c>
    </row>
    <row r="1368" spans="1:4" x14ac:dyDescent="0.35">
      <c r="A1368" s="38" t="s">
        <v>1038</v>
      </c>
      <c r="B1368" s="38" t="s">
        <v>1039</v>
      </c>
      <c r="C1368" s="38" t="s">
        <v>1788</v>
      </c>
      <c r="D1368" s="38" t="s">
        <v>1737</v>
      </c>
    </row>
    <row r="1369" spans="1:4" x14ac:dyDescent="0.35">
      <c r="A1369" s="38" t="s">
        <v>1038</v>
      </c>
      <c r="B1369" s="38" t="s">
        <v>1039</v>
      </c>
      <c r="C1369" s="38" t="s">
        <v>1788</v>
      </c>
      <c r="D1369" s="38" t="s">
        <v>1737</v>
      </c>
    </row>
    <row r="1370" spans="1:4" x14ac:dyDescent="0.35">
      <c r="A1370" s="38" t="s">
        <v>1038</v>
      </c>
      <c r="B1370" s="38" t="s">
        <v>1039</v>
      </c>
      <c r="C1370" s="38" t="s">
        <v>1788</v>
      </c>
      <c r="D1370" s="38" t="s">
        <v>1737</v>
      </c>
    </row>
    <row r="1371" spans="1:4" x14ac:dyDescent="0.35">
      <c r="A1371" s="38" t="s">
        <v>1040</v>
      </c>
      <c r="B1371" s="38" t="s">
        <v>1041</v>
      </c>
      <c r="C1371" s="38" t="s">
        <v>1788</v>
      </c>
      <c r="D1371" s="38" t="s">
        <v>1737</v>
      </c>
    </row>
    <row r="1372" spans="1:4" x14ac:dyDescent="0.35">
      <c r="A1372" s="38" t="s">
        <v>1042</v>
      </c>
      <c r="B1372" s="38" t="s">
        <v>1043</v>
      </c>
      <c r="C1372" s="38" t="s">
        <v>1788</v>
      </c>
      <c r="D1372" s="38" t="s">
        <v>1737</v>
      </c>
    </row>
    <row r="1373" spans="1:4" x14ac:dyDescent="0.35">
      <c r="A1373" s="38" t="s">
        <v>1042</v>
      </c>
      <c r="B1373" s="38" t="s">
        <v>1043</v>
      </c>
      <c r="C1373" s="38" t="s">
        <v>1788</v>
      </c>
      <c r="D1373" s="38" t="s">
        <v>1737</v>
      </c>
    </row>
    <row r="1374" spans="1:4" x14ac:dyDescent="0.35">
      <c r="A1374" s="38" t="s">
        <v>1042</v>
      </c>
      <c r="B1374" s="38" t="s">
        <v>1043</v>
      </c>
      <c r="C1374" s="38" t="s">
        <v>1788</v>
      </c>
      <c r="D1374" s="38" t="s">
        <v>1737</v>
      </c>
    </row>
    <row r="1375" spans="1:4" x14ac:dyDescent="0.35">
      <c r="A1375" s="38" t="s">
        <v>1044</v>
      </c>
      <c r="B1375" s="38" t="s">
        <v>1045</v>
      </c>
      <c r="C1375" s="38" t="s">
        <v>1788</v>
      </c>
      <c r="D1375" s="38" t="s">
        <v>1737</v>
      </c>
    </row>
    <row r="1376" spans="1:4" x14ac:dyDescent="0.35">
      <c r="A1376" s="38" t="s">
        <v>1044</v>
      </c>
      <c r="B1376" s="38" t="s">
        <v>1045</v>
      </c>
      <c r="C1376" s="38" t="s">
        <v>1788</v>
      </c>
      <c r="D1376" s="38" t="s">
        <v>1737</v>
      </c>
    </row>
    <row r="1377" spans="1:4" x14ac:dyDescent="0.35">
      <c r="A1377" s="38" t="s">
        <v>1044</v>
      </c>
      <c r="B1377" s="38" t="s">
        <v>1045</v>
      </c>
      <c r="C1377" s="38" t="s">
        <v>1788</v>
      </c>
      <c r="D1377" s="38" t="s">
        <v>1737</v>
      </c>
    </row>
    <row r="1378" spans="1:4" x14ac:dyDescent="0.35">
      <c r="A1378" s="38" t="s">
        <v>1046</v>
      </c>
      <c r="B1378" s="38" t="s">
        <v>1047</v>
      </c>
      <c r="C1378" s="38" t="s">
        <v>1788</v>
      </c>
      <c r="D1378" s="38" t="s">
        <v>1737</v>
      </c>
    </row>
    <row r="1379" spans="1:4" x14ac:dyDescent="0.35">
      <c r="A1379" s="38" t="s">
        <v>1046</v>
      </c>
      <c r="B1379" s="38" t="s">
        <v>1047</v>
      </c>
      <c r="C1379" s="38" t="s">
        <v>1788</v>
      </c>
      <c r="D1379" s="38" t="s">
        <v>1737</v>
      </c>
    </row>
    <row r="1380" spans="1:4" x14ac:dyDescent="0.35">
      <c r="A1380" s="38" t="s">
        <v>1048</v>
      </c>
      <c r="B1380" s="38" t="s">
        <v>1049</v>
      </c>
      <c r="C1380" s="38" t="s">
        <v>1788</v>
      </c>
      <c r="D1380" s="38" t="s">
        <v>1737</v>
      </c>
    </row>
    <row r="1381" spans="1:4" x14ac:dyDescent="0.35">
      <c r="A1381" s="38" t="s">
        <v>1048</v>
      </c>
      <c r="B1381" s="38" t="s">
        <v>1049</v>
      </c>
      <c r="C1381" s="38" t="s">
        <v>1788</v>
      </c>
      <c r="D1381" s="38" t="s">
        <v>1737</v>
      </c>
    </row>
    <row r="1382" spans="1:4" x14ac:dyDescent="0.35">
      <c r="A1382" s="38" t="s">
        <v>1048</v>
      </c>
      <c r="B1382" s="38" t="s">
        <v>1049</v>
      </c>
      <c r="C1382" s="38" t="s">
        <v>1788</v>
      </c>
      <c r="D1382" s="38" t="s">
        <v>1737</v>
      </c>
    </row>
    <row r="1383" spans="1:4" x14ac:dyDescent="0.35">
      <c r="A1383" s="38" t="s">
        <v>1050</v>
      </c>
      <c r="B1383" s="38" t="s">
        <v>1051</v>
      </c>
      <c r="C1383" s="38" t="s">
        <v>1788</v>
      </c>
      <c r="D1383" s="38" t="s">
        <v>1737</v>
      </c>
    </row>
    <row r="1384" spans="1:4" x14ac:dyDescent="0.35">
      <c r="A1384" s="38" t="s">
        <v>1050</v>
      </c>
      <c r="B1384" s="38" t="s">
        <v>1051</v>
      </c>
      <c r="C1384" s="38" t="s">
        <v>1788</v>
      </c>
      <c r="D1384" s="38" t="s">
        <v>1737</v>
      </c>
    </row>
    <row r="1385" spans="1:4" x14ac:dyDescent="0.35">
      <c r="A1385" s="38" t="s">
        <v>1050</v>
      </c>
      <c r="B1385" s="38" t="s">
        <v>1051</v>
      </c>
      <c r="C1385" s="38" t="s">
        <v>1788</v>
      </c>
      <c r="D1385" s="38" t="s">
        <v>1737</v>
      </c>
    </row>
    <row r="1386" spans="1:4" x14ac:dyDescent="0.35">
      <c r="A1386" s="38" t="s">
        <v>1052</v>
      </c>
      <c r="B1386" s="38" t="s">
        <v>1053</v>
      </c>
      <c r="C1386" s="38" t="s">
        <v>1788</v>
      </c>
      <c r="D1386" s="38" t="s">
        <v>1737</v>
      </c>
    </row>
    <row r="1387" spans="1:4" x14ac:dyDescent="0.35">
      <c r="A1387" s="38" t="s">
        <v>1054</v>
      </c>
      <c r="B1387" s="38" t="s">
        <v>1055</v>
      </c>
      <c r="C1387" s="38" t="s">
        <v>1788</v>
      </c>
      <c r="D1387" s="38" t="s">
        <v>1737</v>
      </c>
    </row>
    <row r="1388" spans="1:4" x14ac:dyDescent="0.35">
      <c r="A1388" s="38" t="s">
        <v>1054</v>
      </c>
      <c r="B1388" s="38" t="s">
        <v>1055</v>
      </c>
      <c r="C1388" s="38" t="s">
        <v>1788</v>
      </c>
      <c r="D1388" s="38" t="s">
        <v>1737</v>
      </c>
    </row>
    <row r="1389" spans="1:4" x14ac:dyDescent="0.35">
      <c r="A1389" s="38" t="s">
        <v>1054</v>
      </c>
      <c r="B1389" s="38" t="s">
        <v>1055</v>
      </c>
      <c r="C1389" s="38" t="s">
        <v>1788</v>
      </c>
      <c r="D1389" s="38" t="s">
        <v>1737</v>
      </c>
    </row>
    <row r="1390" spans="1:4" x14ac:dyDescent="0.35">
      <c r="A1390" s="38" t="s">
        <v>1056</v>
      </c>
      <c r="B1390" s="38" t="s">
        <v>1057</v>
      </c>
      <c r="C1390" s="38" t="s">
        <v>1788</v>
      </c>
      <c r="D1390" s="38" t="s">
        <v>1737</v>
      </c>
    </row>
    <row r="1391" spans="1:4" x14ac:dyDescent="0.35">
      <c r="A1391" s="38" t="s">
        <v>1056</v>
      </c>
      <c r="B1391" s="38" t="s">
        <v>1057</v>
      </c>
      <c r="C1391" s="38" t="s">
        <v>1788</v>
      </c>
      <c r="D1391" s="38" t="s">
        <v>1737</v>
      </c>
    </row>
    <row r="1392" spans="1:4" x14ac:dyDescent="0.35">
      <c r="A1392" s="38" t="s">
        <v>1056</v>
      </c>
      <c r="B1392" s="38" t="s">
        <v>1057</v>
      </c>
      <c r="C1392" s="38" t="s">
        <v>1788</v>
      </c>
      <c r="D1392" s="38" t="s">
        <v>1737</v>
      </c>
    </row>
    <row r="1393" spans="1:4" x14ac:dyDescent="0.35">
      <c r="A1393" s="38" t="s">
        <v>1056</v>
      </c>
      <c r="B1393" s="38" t="s">
        <v>1057</v>
      </c>
      <c r="C1393" s="38" t="s">
        <v>1788</v>
      </c>
      <c r="D1393" s="38" t="s">
        <v>1737</v>
      </c>
    </row>
    <row r="1394" spans="1:4" x14ac:dyDescent="0.35">
      <c r="A1394" s="38" t="s">
        <v>1056</v>
      </c>
      <c r="B1394" s="38" t="s">
        <v>1057</v>
      </c>
      <c r="C1394" s="38" t="s">
        <v>1788</v>
      </c>
      <c r="D1394" s="38" t="s">
        <v>1737</v>
      </c>
    </row>
    <row r="1395" spans="1:4" x14ac:dyDescent="0.35">
      <c r="A1395" s="38" t="s">
        <v>1056</v>
      </c>
      <c r="B1395" s="38" t="s">
        <v>1057</v>
      </c>
      <c r="C1395" s="38" t="s">
        <v>1788</v>
      </c>
      <c r="D1395" s="38" t="s">
        <v>1737</v>
      </c>
    </row>
    <row r="1396" spans="1:4" x14ac:dyDescent="0.35">
      <c r="A1396" s="38" t="s">
        <v>1056</v>
      </c>
      <c r="B1396" s="38" t="s">
        <v>1057</v>
      </c>
      <c r="C1396" s="38" t="s">
        <v>1788</v>
      </c>
      <c r="D1396" s="38" t="s">
        <v>1737</v>
      </c>
    </row>
    <row r="1397" spans="1:4" x14ac:dyDescent="0.35">
      <c r="A1397" s="38" t="s">
        <v>1056</v>
      </c>
      <c r="B1397" s="38" t="s">
        <v>1057</v>
      </c>
      <c r="C1397" s="38" t="s">
        <v>1788</v>
      </c>
      <c r="D1397" s="38" t="s">
        <v>1737</v>
      </c>
    </row>
    <row r="1398" spans="1:4" x14ac:dyDescent="0.35">
      <c r="A1398" s="38" t="s">
        <v>1058</v>
      </c>
      <c r="B1398" s="38" t="s">
        <v>1059</v>
      </c>
      <c r="C1398" s="38" t="s">
        <v>1788</v>
      </c>
      <c r="D1398" s="38" t="s">
        <v>1737</v>
      </c>
    </row>
    <row r="1399" spans="1:4" x14ac:dyDescent="0.35">
      <c r="A1399" s="38" t="s">
        <v>1058</v>
      </c>
      <c r="B1399" s="38" t="s">
        <v>1059</v>
      </c>
      <c r="C1399" s="38" t="s">
        <v>1788</v>
      </c>
      <c r="D1399" s="38" t="s">
        <v>1737</v>
      </c>
    </row>
    <row r="1400" spans="1:4" x14ac:dyDescent="0.35">
      <c r="A1400" s="38" t="s">
        <v>1977</v>
      </c>
      <c r="B1400" s="38" t="s">
        <v>1978</v>
      </c>
      <c r="C1400" s="38" t="s">
        <v>1788</v>
      </c>
      <c r="D1400" s="38" t="s">
        <v>1737</v>
      </c>
    </row>
    <row r="1401" spans="1:4" x14ac:dyDescent="0.35">
      <c r="A1401" s="38" t="s">
        <v>1977</v>
      </c>
      <c r="B1401" s="38" t="s">
        <v>1978</v>
      </c>
      <c r="C1401" s="38" t="s">
        <v>1788</v>
      </c>
      <c r="D1401" s="38" t="s">
        <v>1737</v>
      </c>
    </row>
    <row r="1402" spans="1:4" x14ac:dyDescent="0.35">
      <c r="A1402" s="38" t="s">
        <v>1060</v>
      </c>
      <c r="B1402" s="38" t="s">
        <v>1061</v>
      </c>
      <c r="C1402" s="38" t="s">
        <v>1788</v>
      </c>
      <c r="D1402" s="38" t="s">
        <v>1737</v>
      </c>
    </row>
    <row r="1403" spans="1:4" x14ac:dyDescent="0.35">
      <c r="A1403" s="38" t="s">
        <v>1979</v>
      </c>
      <c r="B1403" s="38" t="s">
        <v>1980</v>
      </c>
      <c r="C1403" s="38" t="s">
        <v>1788</v>
      </c>
      <c r="D1403" s="38" t="s">
        <v>1737</v>
      </c>
    </row>
    <row r="1404" spans="1:4" x14ac:dyDescent="0.35">
      <c r="A1404" s="38" t="s">
        <v>1062</v>
      </c>
      <c r="B1404" s="38" t="s">
        <v>1063</v>
      </c>
      <c r="C1404" s="38" t="s">
        <v>1788</v>
      </c>
      <c r="D1404" s="38" t="s">
        <v>1737</v>
      </c>
    </row>
    <row r="1405" spans="1:4" x14ac:dyDescent="0.35">
      <c r="A1405" s="38" t="s">
        <v>1981</v>
      </c>
      <c r="B1405" s="38" t="s">
        <v>1982</v>
      </c>
      <c r="C1405" s="38" t="s">
        <v>1735</v>
      </c>
      <c r="D1405" s="38" t="s">
        <v>1737</v>
      </c>
    </row>
    <row r="1406" spans="1:4" x14ac:dyDescent="0.35">
      <c r="A1406" s="38" t="s">
        <v>1981</v>
      </c>
      <c r="B1406" s="38" t="s">
        <v>1982</v>
      </c>
      <c r="C1406" s="38" t="s">
        <v>1788</v>
      </c>
      <c r="D1406" s="38" t="s">
        <v>1737</v>
      </c>
    </row>
    <row r="1407" spans="1:4" x14ac:dyDescent="0.35">
      <c r="A1407" s="38" t="s">
        <v>1981</v>
      </c>
      <c r="B1407" s="38" t="s">
        <v>1982</v>
      </c>
      <c r="C1407" s="38" t="s">
        <v>1788</v>
      </c>
      <c r="D1407" s="38" t="s">
        <v>1737</v>
      </c>
    </row>
    <row r="1408" spans="1:4" x14ac:dyDescent="0.35">
      <c r="A1408" s="38" t="s">
        <v>1981</v>
      </c>
      <c r="B1408" s="38" t="s">
        <v>1982</v>
      </c>
      <c r="C1408" s="38" t="s">
        <v>1788</v>
      </c>
      <c r="D1408" s="38" t="s">
        <v>1737</v>
      </c>
    </row>
    <row r="1409" spans="1:4" x14ac:dyDescent="0.35">
      <c r="A1409" s="38" t="s">
        <v>1064</v>
      </c>
      <c r="B1409" s="38" t="s">
        <v>1065</v>
      </c>
      <c r="C1409" s="38" t="s">
        <v>1788</v>
      </c>
      <c r="D1409" s="38" t="s">
        <v>1737</v>
      </c>
    </row>
    <row r="1410" spans="1:4" x14ac:dyDescent="0.35">
      <c r="A1410" s="38" t="s">
        <v>1983</v>
      </c>
      <c r="B1410" s="38" t="s">
        <v>1984</v>
      </c>
      <c r="C1410" s="38" t="s">
        <v>1735</v>
      </c>
      <c r="D1410" s="38" t="s">
        <v>1737</v>
      </c>
    </row>
    <row r="1411" spans="1:4" x14ac:dyDescent="0.35">
      <c r="A1411" s="38" t="s">
        <v>1983</v>
      </c>
      <c r="B1411" s="38" t="s">
        <v>1984</v>
      </c>
      <c r="C1411" s="38" t="s">
        <v>1788</v>
      </c>
      <c r="D1411" s="38" t="s">
        <v>1737</v>
      </c>
    </row>
    <row r="1412" spans="1:4" x14ac:dyDescent="0.35">
      <c r="A1412" s="38" t="s">
        <v>1983</v>
      </c>
      <c r="B1412" s="38" t="s">
        <v>1984</v>
      </c>
      <c r="C1412" s="38" t="s">
        <v>1788</v>
      </c>
      <c r="D1412" s="38" t="s">
        <v>1737</v>
      </c>
    </row>
    <row r="1413" spans="1:4" x14ac:dyDescent="0.35">
      <c r="A1413" s="38" t="s">
        <v>1066</v>
      </c>
      <c r="B1413" s="38" t="s">
        <v>1067</v>
      </c>
      <c r="C1413" s="38" t="s">
        <v>1788</v>
      </c>
      <c r="D1413" s="38" t="s">
        <v>1737</v>
      </c>
    </row>
    <row r="1414" spans="1:4" x14ac:dyDescent="0.35">
      <c r="A1414" s="38" t="s">
        <v>1985</v>
      </c>
      <c r="B1414" s="38" t="s">
        <v>1986</v>
      </c>
      <c r="C1414" s="38" t="s">
        <v>1788</v>
      </c>
      <c r="D1414" s="38" t="s">
        <v>1737</v>
      </c>
    </row>
    <row r="1415" spans="1:4" x14ac:dyDescent="0.35">
      <c r="A1415" s="38" t="s">
        <v>1985</v>
      </c>
      <c r="B1415" s="38" t="s">
        <v>1986</v>
      </c>
      <c r="C1415" s="38" t="s">
        <v>1788</v>
      </c>
      <c r="D1415" s="38" t="s">
        <v>1737</v>
      </c>
    </row>
    <row r="1416" spans="1:4" x14ac:dyDescent="0.35">
      <c r="A1416" s="38" t="s">
        <v>1987</v>
      </c>
      <c r="B1416" s="38" t="s">
        <v>1988</v>
      </c>
      <c r="C1416" s="38" t="s">
        <v>1788</v>
      </c>
      <c r="D1416" s="38" t="s">
        <v>1737</v>
      </c>
    </row>
    <row r="1417" spans="1:4" x14ac:dyDescent="0.35">
      <c r="A1417" s="38" t="s">
        <v>1987</v>
      </c>
      <c r="B1417" s="38" t="s">
        <v>1988</v>
      </c>
      <c r="C1417" s="38" t="s">
        <v>1788</v>
      </c>
      <c r="D1417" s="38" t="s">
        <v>1737</v>
      </c>
    </row>
    <row r="1418" spans="1:4" x14ac:dyDescent="0.35">
      <c r="A1418" s="38" t="s">
        <v>1068</v>
      </c>
      <c r="B1418" s="38" t="s">
        <v>1069</v>
      </c>
      <c r="C1418" s="38" t="s">
        <v>1788</v>
      </c>
      <c r="D1418" s="38" t="s">
        <v>1737</v>
      </c>
    </row>
    <row r="1419" spans="1:4" x14ac:dyDescent="0.35">
      <c r="A1419" s="38" t="s">
        <v>1070</v>
      </c>
      <c r="B1419" s="38" t="s">
        <v>1071</v>
      </c>
      <c r="C1419" s="38" t="s">
        <v>1788</v>
      </c>
      <c r="D1419" s="38" t="s">
        <v>1737</v>
      </c>
    </row>
    <row r="1420" spans="1:4" x14ac:dyDescent="0.35">
      <c r="A1420" s="38" t="s">
        <v>1070</v>
      </c>
      <c r="B1420" s="38" t="s">
        <v>1071</v>
      </c>
      <c r="C1420" s="38" t="s">
        <v>1788</v>
      </c>
      <c r="D1420" s="38" t="s">
        <v>1737</v>
      </c>
    </row>
    <row r="1421" spans="1:4" x14ac:dyDescent="0.35">
      <c r="A1421" s="38" t="s">
        <v>1072</v>
      </c>
      <c r="B1421" s="38" t="s">
        <v>1073</v>
      </c>
      <c r="C1421" s="38" t="s">
        <v>1788</v>
      </c>
      <c r="D1421" s="38" t="s">
        <v>1737</v>
      </c>
    </row>
    <row r="1422" spans="1:4" x14ac:dyDescent="0.35">
      <c r="A1422" s="38" t="s">
        <v>1072</v>
      </c>
      <c r="B1422" s="38" t="s">
        <v>1073</v>
      </c>
      <c r="C1422" s="38" t="s">
        <v>1788</v>
      </c>
      <c r="D1422" s="38" t="s">
        <v>1737</v>
      </c>
    </row>
    <row r="1423" spans="1:4" x14ac:dyDescent="0.35">
      <c r="A1423" s="38" t="s">
        <v>1074</v>
      </c>
      <c r="B1423" s="38" t="s">
        <v>1075</v>
      </c>
      <c r="C1423" s="38" t="s">
        <v>1788</v>
      </c>
      <c r="D1423" s="38" t="s">
        <v>1737</v>
      </c>
    </row>
    <row r="1424" spans="1:4" x14ac:dyDescent="0.35">
      <c r="A1424" s="38" t="s">
        <v>1074</v>
      </c>
      <c r="B1424" s="38" t="s">
        <v>1075</v>
      </c>
      <c r="C1424" s="38" t="s">
        <v>1788</v>
      </c>
      <c r="D1424" s="38" t="s">
        <v>1737</v>
      </c>
    </row>
    <row r="1425" spans="1:4" x14ac:dyDescent="0.35">
      <c r="A1425" s="38" t="s">
        <v>1076</v>
      </c>
      <c r="B1425" s="38" t="s">
        <v>1077</v>
      </c>
      <c r="C1425" s="38" t="s">
        <v>1788</v>
      </c>
      <c r="D1425" s="38" t="s">
        <v>1737</v>
      </c>
    </row>
    <row r="1426" spans="1:4" x14ac:dyDescent="0.35">
      <c r="A1426" s="38" t="s">
        <v>1076</v>
      </c>
      <c r="B1426" s="38" t="s">
        <v>1077</v>
      </c>
      <c r="C1426" s="38" t="s">
        <v>1788</v>
      </c>
      <c r="D1426" s="38" t="s">
        <v>1737</v>
      </c>
    </row>
    <row r="1427" spans="1:4" x14ac:dyDescent="0.35">
      <c r="A1427" s="38" t="s">
        <v>1078</v>
      </c>
      <c r="B1427" s="38" t="s">
        <v>1079</v>
      </c>
      <c r="C1427" s="38" t="s">
        <v>1788</v>
      </c>
      <c r="D1427" s="38" t="s">
        <v>1737</v>
      </c>
    </row>
    <row r="1428" spans="1:4" x14ac:dyDescent="0.35">
      <c r="A1428" s="38" t="s">
        <v>1078</v>
      </c>
      <c r="B1428" s="38" t="s">
        <v>1079</v>
      </c>
      <c r="C1428" s="38" t="s">
        <v>1788</v>
      </c>
      <c r="D1428" s="38" t="s">
        <v>1737</v>
      </c>
    </row>
    <row r="1429" spans="1:4" x14ac:dyDescent="0.35">
      <c r="A1429" s="38" t="s">
        <v>1080</v>
      </c>
      <c r="B1429" s="38" t="s">
        <v>1081</v>
      </c>
      <c r="C1429" s="38" t="s">
        <v>1788</v>
      </c>
      <c r="D1429" s="38" t="s">
        <v>1737</v>
      </c>
    </row>
    <row r="1430" spans="1:4" x14ac:dyDescent="0.35">
      <c r="A1430" s="38" t="s">
        <v>1082</v>
      </c>
      <c r="B1430" s="38" t="s">
        <v>1083</v>
      </c>
      <c r="C1430" s="38" t="s">
        <v>1788</v>
      </c>
      <c r="D1430" s="38" t="s">
        <v>1737</v>
      </c>
    </row>
    <row r="1431" spans="1:4" x14ac:dyDescent="0.35">
      <c r="A1431" s="38" t="s">
        <v>1084</v>
      </c>
      <c r="B1431" s="38" t="s">
        <v>1085</v>
      </c>
      <c r="C1431" s="38" t="s">
        <v>1788</v>
      </c>
      <c r="D1431" s="38" t="s">
        <v>1737</v>
      </c>
    </row>
    <row r="1432" spans="1:4" x14ac:dyDescent="0.35">
      <c r="A1432" s="38" t="s">
        <v>1086</v>
      </c>
      <c r="B1432" s="38" t="s">
        <v>1087</v>
      </c>
      <c r="C1432" s="38" t="s">
        <v>1788</v>
      </c>
      <c r="D1432" s="38" t="s">
        <v>1737</v>
      </c>
    </row>
    <row r="1433" spans="1:4" x14ac:dyDescent="0.35">
      <c r="A1433" s="38" t="s">
        <v>1086</v>
      </c>
      <c r="B1433" s="38" t="s">
        <v>1087</v>
      </c>
      <c r="C1433" s="38" t="s">
        <v>1788</v>
      </c>
      <c r="D1433" s="38" t="s">
        <v>1737</v>
      </c>
    </row>
    <row r="1434" spans="1:4" x14ac:dyDescent="0.35">
      <c r="A1434" s="38" t="s">
        <v>1088</v>
      </c>
      <c r="B1434" s="38" t="s">
        <v>1089</v>
      </c>
      <c r="C1434" s="38" t="s">
        <v>1788</v>
      </c>
      <c r="D1434" s="38" t="s">
        <v>1737</v>
      </c>
    </row>
    <row r="1435" spans="1:4" x14ac:dyDescent="0.35">
      <c r="A1435" s="38" t="s">
        <v>1090</v>
      </c>
      <c r="B1435" s="38" t="s">
        <v>1091</v>
      </c>
      <c r="C1435" s="38" t="s">
        <v>1788</v>
      </c>
      <c r="D1435" s="38" t="s">
        <v>1737</v>
      </c>
    </row>
    <row r="1436" spans="1:4" x14ac:dyDescent="0.35">
      <c r="A1436" s="38" t="s">
        <v>1989</v>
      </c>
      <c r="B1436" s="38" t="s">
        <v>1990</v>
      </c>
      <c r="C1436" s="38" t="s">
        <v>1788</v>
      </c>
      <c r="D1436" s="38" t="s">
        <v>1737</v>
      </c>
    </row>
    <row r="1437" spans="1:4" x14ac:dyDescent="0.35">
      <c r="A1437" s="38" t="s">
        <v>1092</v>
      </c>
      <c r="B1437" s="38" t="s">
        <v>1093</v>
      </c>
      <c r="C1437" s="38" t="s">
        <v>1788</v>
      </c>
      <c r="D1437" s="38" t="s">
        <v>1737</v>
      </c>
    </row>
    <row r="1438" spans="1:4" x14ac:dyDescent="0.35">
      <c r="A1438" s="38" t="s">
        <v>1092</v>
      </c>
      <c r="B1438" s="38" t="s">
        <v>1093</v>
      </c>
      <c r="C1438" s="38" t="s">
        <v>1788</v>
      </c>
      <c r="D1438" s="38" t="s">
        <v>1737</v>
      </c>
    </row>
    <row r="1439" spans="1:4" x14ac:dyDescent="0.35">
      <c r="A1439" s="38" t="s">
        <v>1092</v>
      </c>
      <c r="B1439" s="38" t="s">
        <v>1093</v>
      </c>
      <c r="C1439" s="38" t="s">
        <v>1788</v>
      </c>
      <c r="D1439" s="38" t="s">
        <v>1737</v>
      </c>
    </row>
    <row r="1440" spans="1:4" x14ac:dyDescent="0.35">
      <c r="A1440" s="38" t="s">
        <v>1092</v>
      </c>
      <c r="B1440" s="38" t="s">
        <v>1093</v>
      </c>
      <c r="C1440" s="38" t="s">
        <v>1788</v>
      </c>
      <c r="D1440" s="38" t="s">
        <v>1737</v>
      </c>
    </row>
    <row r="1441" spans="1:4" x14ac:dyDescent="0.35">
      <c r="A1441" s="38" t="s">
        <v>1094</v>
      </c>
      <c r="B1441" s="38" t="s">
        <v>1095</v>
      </c>
      <c r="C1441" s="38" t="s">
        <v>1788</v>
      </c>
      <c r="D1441" s="38" t="s">
        <v>1737</v>
      </c>
    </row>
    <row r="1442" spans="1:4" x14ac:dyDescent="0.35">
      <c r="A1442" s="38" t="s">
        <v>1096</v>
      </c>
      <c r="B1442" s="38" t="s">
        <v>1097</v>
      </c>
      <c r="C1442" s="38" t="s">
        <v>1788</v>
      </c>
      <c r="D1442" s="38" t="s">
        <v>1737</v>
      </c>
    </row>
    <row r="1443" spans="1:4" x14ac:dyDescent="0.35">
      <c r="A1443" s="38" t="s">
        <v>1096</v>
      </c>
      <c r="B1443" s="38" t="s">
        <v>1097</v>
      </c>
      <c r="C1443" s="38" t="s">
        <v>1788</v>
      </c>
      <c r="D1443" s="38" t="s">
        <v>1737</v>
      </c>
    </row>
    <row r="1444" spans="1:4" x14ac:dyDescent="0.35">
      <c r="A1444" s="38" t="s">
        <v>1096</v>
      </c>
      <c r="B1444" s="38" t="s">
        <v>1097</v>
      </c>
      <c r="C1444" s="38" t="s">
        <v>1788</v>
      </c>
      <c r="D1444" s="38" t="s">
        <v>1737</v>
      </c>
    </row>
    <row r="1445" spans="1:4" x14ac:dyDescent="0.35">
      <c r="A1445" s="38" t="s">
        <v>1098</v>
      </c>
      <c r="B1445" s="38" t="s">
        <v>1099</v>
      </c>
      <c r="C1445" s="38" t="s">
        <v>1788</v>
      </c>
      <c r="D1445" s="38" t="s">
        <v>1737</v>
      </c>
    </row>
    <row r="1446" spans="1:4" x14ac:dyDescent="0.35">
      <c r="A1446" s="38" t="s">
        <v>1098</v>
      </c>
      <c r="B1446" s="38" t="s">
        <v>1099</v>
      </c>
      <c r="C1446" s="38" t="s">
        <v>1788</v>
      </c>
      <c r="D1446" s="38" t="s">
        <v>1737</v>
      </c>
    </row>
    <row r="1447" spans="1:4" x14ac:dyDescent="0.35">
      <c r="A1447" s="38" t="s">
        <v>1098</v>
      </c>
      <c r="B1447" s="38" t="s">
        <v>1099</v>
      </c>
      <c r="C1447" s="38" t="s">
        <v>1788</v>
      </c>
      <c r="D1447" s="38" t="s">
        <v>1737</v>
      </c>
    </row>
    <row r="1448" spans="1:4" x14ac:dyDescent="0.35">
      <c r="A1448" s="38" t="s">
        <v>1100</v>
      </c>
      <c r="B1448" s="38" t="s">
        <v>1101</v>
      </c>
      <c r="C1448" s="38" t="s">
        <v>1788</v>
      </c>
      <c r="D1448" s="38" t="s">
        <v>1737</v>
      </c>
    </row>
    <row r="1449" spans="1:4" x14ac:dyDescent="0.35">
      <c r="A1449" s="38" t="s">
        <v>1100</v>
      </c>
      <c r="B1449" s="38" t="s">
        <v>1101</v>
      </c>
      <c r="C1449" s="38" t="s">
        <v>1788</v>
      </c>
      <c r="D1449" s="38" t="s">
        <v>1737</v>
      </c>
    </row>
    <row r="1450" spans="1:4" x14ac:dyDescent="0.35">
      <c r="A1450" s="38" t="s">
        <v>1100</v>
      </c>
      <c r="B1450" s="38" t="s">
        <v>1101</v>
      </c>
      <c r="C1450" s="38" t="s">
        <v>1788</v>
      </c>
      <c r="D1450" s="38" t="s">
        <v>1737</v>
      </c>
    </row>
    <row r="1451" spans="1:4" x14ac:dyDescent="0.35">
      <c r="A1451" s="38" t="s">
        <v>1100</v>
      </c>
      <c r="B1451" s="38" t="s">
        <v>1101</v>
      </c>
      <c r="C1451" s="38" t="s">
        <v>1788</v>
      </c>
      <c r="D1451" s="38" t="s">
        <v>1737</v>
      </c>
    </row>
    <row r="1452" spans="1:4" x14ac:dyDescent="0.35">
      <c r="A1452" s="38" t="s">
        <v>1102</v>
      </c>
      <c r="B1452" s="38" t="s">
        <v>1103</v>
      </c>
      <c r="C1452" s="38" t="s">
        <v>1788</v>
      </c>
      <c r="D1452" s="38" t="s">
        <v>1737</v>
      </c>
    </row>
    <row r="1453" spans="1:4" x14ac:dyDescent="0.35">
      <c r="A1453" s="38" t="s">
        <v>1991</v>
      </c>
      <c r="B1453" s="38" t="s">
        <v>1992</v>
      </c>
      <c r="C1453" s="38" t="s">
        <v>1788</v>
      </c>
      <c r="D1453" s="38" t="s">
        <v>1737</v>
      </c>
    </row>
    <row r="1454" spans="1:4" x14ac:dyDescent="0.35">
      <c r="A1454" s="38" t="s">
        <v>1104</v>
      </c>
      <c r="B1454" s="38" t="s">
        <v>1105</v>
      </c>
      <c r="C1454" s="38" t="s">
        <v>1788</v>
      </c>
      <c r="D1454" s="38" t="s">
        <v>1737</v>
      </c>
    </row>
    <row r="1455" spans="1:4" x14ac:dyDescent="0.35">
      <c r="A1455" s="38" t="s">
        <v>1993</v>
      </c>
      <c r="B1455" s="38" t="s">
        <v>1994</v>
      </c>
      <c r="C1455" s="38" t="s">
        <v>1788</v>
      </c>
      <c r="D1455" s="38" t="s">
        <v>1737</v>
      </c>
    </row>
    <row r="1456" spans="1:4" x14ac:dyDescent="0.35">
      <c r="A1456" s="38" t="s">
        <v>1995</v>
      </c>
      <c r="B1456" s="38" t="s">
        <v>1996</v>
      </c>
      <c r="C1456" s="38" t="s">
        <v>1788</v>
      </c>
      <c r="D1456" s="38" t="s">
        <v>1737</v>
      </c>
    </row>
    <row r="1457" spans="1:4" x14ac:dyDescent="0.35">
      <c r="A1457" s="38" t="s">
        <v>1995</v>
      </c>
      <c r="B1457" s="38" t="s">
        <v>1996</v>
      </c>
      <c r="C1457" s="38" t="s">
        <v>1788</v>
      </c>
      <c r="D1457" s="38" t="s">
        <v>1737</v>
      </c>
    </row>
    <row r="1458" spans="1:4" x14ac:dyDescent="0.35">
      <c r="A1458" s="38" t="s">
        <v>1106</v>
      </c>
      <c r="B1458" s="38" t="s">
        <v>1107</v>
      </c>
      <c r="C1458" s="38" t="s">
        <v>1788</v>
      </c>
      <c r="D1458" s="38" t="s">
        <v>1737</v>
      </c>
    </row>
    <row r="1459" spans="1:4" x14ac:dyDescent="0.35">
      <c r="A1459" s="38" t="s">
        <v>1108</v>
      </c>
      <c r="B1459" s="38" t="s">
        <v>1109</v>
      </c>
      <c r="C1459" s="38" t="s">
        <v>1788</v>
      </c>
      <c r="D1459" s="38" t="s">
        <v>1737</v>
      </c>
    </row>
    <row r="1460" spans="1:4" x14ac:dyDescent="0.35">
      <c r="A1460" s="38" t="s">
        <v>1997</v>
      </c>
      <c r="B1460" s="38" t="s">
        <v>1998</v>
      </c>
      <c r="C1460" s="38" t="s">
        <v>1788</v>
      </c>
      <c r="D1460" s="38" t="s">
        <v>1737</v>
      </c>
    </row>
    <row r="1461" spans="1:4" x14ac:dyDescent="0.35">
      <c r="A1461" s="38" t="s">
        <v>1110</v>
      </c>
      <c r="B1461" s="38" t="s">
        <v>1111</v>
      </c>
      <c r="C1461" s="38" t="s">
        <v>1788</v>
      </c>
      <c r="D1461" s="38" t="s">
        <v>1737</v>
      </c>
    </row>
    <row r="1462" spans="1:4" x14ac:dyDescent="0.35">
      <c r="A1462" s="38" t="s">
        <v>1112</v>
      </c>
      <c r="B1462" s="38" t="s">
        <v>1113</v>
      </c>
      <c r="C1462" s="38" t="s">
        <v>1788</v>
      </c>
      <c r="D1462" s="38" t="s">
        <v>1737</v>
      </c>
    </row>
    <row r="1463" spans="1:4" x14ac:dyDescent="0.35">
      <c r="A1463" s="38" t="s">
        <v>1114</v>
      </c>
      <c r="B1463" s="38" t="s">
        <v>1115</v>
      </c>
      <c r="C1463" s="38" t="s">
        <v>1788</v>
      </c>
      <c r="D1463" s="38" t="s">
        <v>1737</v>
      </c>
    </row>
    <row r="1464" spans="1:4" x14ac:dyDescent="0.35">
      <c r="A1464" s="38" t="s">
        <v>1999</v>
      </c>
      <c r="B1464" s="38" t="s">
        <v>2000</v>
      </c>
      <c r="C1464" s="38" t="s">
        <v>1735</v>
      </c>
      <c r="D1464" s="38" t="s">
        <v>1737</v>
      </c>
    </row>
    <row r="1465" spans="1:4" x14ac:dyDescent="0.35">
      <c r="A1465" s="38" t="s">
        <v>1999</v>
      </c>
      <c r="B1465" s="38" t="s">
        <v>2000</v>
      </c>
      <c r="C1465" s="38" t="s">
        <v>1735</v>
      </c>
      <c r="D1465" s="38" t="s">
        <v>1737</v>
      </c>
    </row>
    <row r="1466" spans="1:4" x14ac:dyDescent="0.35">
      <c r="A1466" s="38" t="s">
        <v>1999</v>
      </c>
      <c r="B1466" s="38" t="s">
        <v>2000</v>
      </c>
      <c r="C1466" s="38" t="s">
        <v>1788</v>
      </c>
      <c r="D1466" s="38" t="s">
        <v>1737</v>
      </c>
    </row>
    <row r="1467" spans="1:4" x14ac:dyDescent="0.35">
      <c r="A1467" s="38" t="s">
        <v>1116</v>
      </c>
      <c r="B1467" s="38" t="s">
        <v>1117</v>
      </c>
      <c r="C1467" s="38" t="s">
        <v>1788</v>
      </c>
      <c r="D1467" s="38" t="s">
        <v>1737</v>
      </c>
    </row>
    <row r="1468" spans="1:4" x14ac:dyDescent="0.35">
      <c r="A1468" s="38" t="s">
        <v>1116</v>
      </c>
      <c r="B1468" s="38" t="s">
        <v>1117</v>
      </c>
      <c r="C1468" s="38" t="s">
        <v>1788</v>
      </c>
      <c r="D1468" s="38" t="s">
        <v>1737</v>
      </c>
    </row>
    <row r="1469" spans="1:4" x14ac:dyDescent="0.35">
      <c r="A1469" s="38" t="s">
        <v>1116</v>
      </c>
      <c r="B1469" s="38" t="s">
        <v>1117</v>
      </c>
      <c r="C1469" s="38" t="s">
        <v>1788</v>
      </c>
      <c r="D1469" s="38" t="s">
        <v>1737</v>
      </c>
    </row>
    <row r="1470" spans="1:4" x14ac:dyDescent="0.35">
      <c r="A1470" s="38" t="s">
        <v>1116</v>
      </c>
      <c r="B1470" s="38" t="s">
        <v>1117</v>
      </c>
      <c r="C1470" s="38" t="s">
        <v>1788</v>
      </c>
      <c r="D1470" s="38" t="s">
        <v>1737</v>
      </c>
    </row>
    <row r="1471" spans="1:4" x14ac:dyDescent="0.35">
      <c r="A1471" s="38" t="s">
        <v>2001</v>
      </c>
      <c r="B1471" s="38" t="s">
        <v>2002</v>
      </c>
      <c r="C1471" s="38" t="s">
        <v>1788</v>
      </c>
      <c r="D1471" s="38" t="s">
        <v>1737</v>
      </c>
    </row>
    <row r="1472" spans="1:4" x14ac:dyDescent="0.35">
      <c r="A1472" s="38" t="s">
        <v>2001</v>
      </c>
      <c r="B1472" s="38" t="s">
        <v>2002</v>
      </c>
      <c r="C1472" s="38" t="s">
        <v>1788</v>
      </c>
      <c r="D1472" s="38" t="s">
        <v>1737</v>
      </c>
    </row>
    <row r="1473" spans="1:4" x14ac:dyDescent="0.35">
      <c r="A1473" s="38" t="s">
        <v>2003</v>
      </c>
      <c r="B1473" s="38" t="s">
        <v>2004</v>
      </c>
      <c r="C1473" s="38" t="s">
        <v>1788</v>
      </c>
      <c r="D1473" s="38" t="s">
        <v>1737</v>
      </c>
    </row>
    <row r="1474" spans="1:4" x14ac:dyDescent="0.35">
      <c r="A1474" s="38" t="s">
        <v>2005</v>
      </c>
      <c r="B1474" s="38" t="s">
        <v>2006</v>
      </c>
      <c r="C1474" s="38" t="s">
        <v>1788</v>
      </c>
      <c r="D1474" s="38" t="s">
        <v>1737</v>
      </c>
    </row>
    <row r="1475" spans="1:4" x14ac:dyDescent="0.35">
      <c r="A1475" s="38" t="s">
        <v>1118</v>
      </c>
      <c r="B1475" s="38" t="s">
        <v>1119</v>
      </c>
      <c r="C1475" s="38" t="s">
        <v>1788</v>
      </c>
      <c r="D1475" s="38" t="s">
        <v>1737</v>
      </c>
    </row>
    <row r="1476" spans="1:4" x14ac:dyDescent="0.35">
      <c r="A1476" s="38" t="s">
        <v>1118</v>
      </c>
      <c r="B1476" s="38" t="s">
        <v>1119</v>
      </c>
      <c r="C1476" s="38" t="s">
        <v>1788</v>
      </c>
      <c r="D1476" s="38" t="s">
        <v>1737</v>
      </c>
    </row>
    <row r="1477" spans="1:4" x14ac:dyDescent="0.35">
      <c r="A1477" s="38" t="s">
        <v>1118</v>
      </c>
      <c r="B1477" s="38" t="s">
        <v>1119</v>
      </c>
      <c r="C1477" s="38" t="s">
        <v>1788</v>
      </c>
      <c r="D1477" s="38" t="s">
        <v>1737</v>
      </c>
    </row>
    <row r="1478" spans="1:4" x14ac:dyDescent="0.35">
      <c r="A1478" s="38" t="s">
        <v>1120</v>
      </c>
      <c r="B1478" s="38" t="s">
        <v>1121</v>
      </c>
      <c r="C1478" s="38" t="s">
        <v>1788</v>
      </c>
      <c r="D1478" s="38" t="s">
        <v>1737</v>
      </c>
    </row>
    <row r="1479" spans="1:4" x14ac:dyDescent="0.35">
      <c r="A1479" s="38" t="s">
        <v>1120</v>
      </c>
      <c r="B1479" s="38" t="s">
        <v>1121</v>
      </c>
      <c r="C1479" s="38" t="s">
        <v>1788</v>
      </c>
      <c r="D1479" s="38" t="s">
        <v>1737</v>
      </c>
    </row>
    <row r="1480" spans="1:4" x14ac:dyDescent="0.35">
      <c r="A1480" s="38" t="s">
        <v>1120</v>
      </c>
      <c r="B1480" s="38" t="s">
        <v>1121</v>
      </c>
      <c r="C1480" s="38" t="s">
        <v>1788</v>
      </c>
      <c r="D1480" s="38" t="s">
        <v>1737</v>
      </c>
    </row>
    <row r="1481" spans="1:4" x14ac:dyDescent="0.35">
      <c r="A1481" s="38" t="s">
        <v>1120</v>
      </c>
      <c r="B1481" s="38" t="s">
        <v>1121</v>
      </c>
      <c r="C1481" s="38" t="s">
        <v>1788</v>
      </c>
      <c r="D1481" s="38" t="s">
        <v>1737</v>
      </c>
    </row>
    <row r="1482" spans="1:4" x14ac:dyDescent="0.35">
      <c r="A1482" s="38" t="s">
        <v>1122</v>
      </c>
      <c r="B1482" s="38" t="s">
        <v>1123</v>
      </c>
      <c r="C1482" s="38" t="s">
        <v>1788</v>
      </c>
      <c r="D1482" s="38" t="s">
        <v>1737</v>
      </c>
    </row>
    <row r="1483" spans="1:4" x14ac:dyDescent="0.35">
      <c r="A1483" s="38" t="s">
        <v>1124</v>
      </c>
      <c r="B1483" s="38" t="s">
        <v>1125</v>
      </c>
      <c r="C1483" s="38" t="s">
        <v>1788</v>
      </c>
      <c r="D1483" s="38" t="s">
        <v>1737</v>
      </c>
    </row>
    <row r="1484" spans="1:4" x14ac:dyDescent="0.35">
      <c r="A1484" s="38" t="s">
        <v>1124</v>
      </c>
      <c r="B1484" s="38" t="s">
        <v>1125</v>
      </c>
      <c r="C1484" s="38" t="s">
        <v>1788</v>
      </c>
      <c r="D1484" s="38" t="s">
        <v>1737</v>
      </c>
    </row>
    <row r="1485" spans="1:4" x14ac:dyDescent="0.35">
      <c r="A1485" s="38" t="s">
        <v>1126</v>
      </c>
      <c r="B1485" s="38" t="s">
        <v>1127</v>
      </c>
      <c r="C1485" s="38" t="s">
        <v>1788</v>
      </c>
      <c r="D1485" s="38" t="s">
        <v>1737</v>
      </c>
    </row>
    <row r="1486" spans="1:4" x14ac:dyDescent="0.35">
      <c r="A1486" s="38" t="s">
        <v>2116</v>
      </c>
      <c r="B1486" s="38" t="s">
        <v>2117</v>
      </c>
      <c r="C1486" s="38" t="s">
        <v>1788</v>
      </c>
      <c r="D1486" s="38" t="s">
        <v>1737</v>
      </c>
    </row>
    <row r="1487" spans="1:4" x14ac:dyDescent="0.35">
      <c r="A1487" s="38" t="s">
        <v>1128</v>
      </c>
      <c r="B1487" s="38" t="s">
        <v>1129</v>
      </c>
      <c r="C1487" s="38" t="s">
        <v>1788</v>
      </c>
      <c r="D1487" s="38" t="s">
        <v>1737</v>
      </c>
    </row>
    <row r="1488" spans="1:4" x14ac:dyDescent="0.35">
      <c r="A1488" s="38" t="s">
        <v>1128</v>
      </c>
      <c r="B1488" s="38" t="s">
        <v>1129</v>
      </c>
      <c r="C1488" s="38" t="s">
        <v>1788</v>
      </c>
      <c r="D1488" s="38" t="s">
        <v>1737</v>
      </c>
    </row>
    <row r="1489" spans="1:4" x14ac:dyDescent="0.35">
      <c r="A1489" s="38" t="s">
        <v>1130</v>
      </c>
      <c r="B1489" s="38" t="s">
        <v>1131</v>
      </c>
      <c r="C1489" s="38" t="s">
        <v>1788</v>
      </c>
      <c r="D1489" s="38" t="s">
        <v>1737</v>
      </c>
    </row>
    <row r="1490" spans="1:4" x14ac:dyDescent="0.35">
      <c r="A1490" s="38" t="s">
        <v>1132</v>
      </c>
      <c r="B1490" s="38" t="s">
        <v>1133</v>
      </c>
      <c r="C1490" s="38" t="s">
        <v>1788</v>
      </c>
      <c r="D1490" s="38" t="s">
        <v>1737</v>
      </c>
    </row>
    <row r="1491" spans="1:4" x14ac:dyDescent="0.35">
      <c r="A1491" s="38" t="s">
        <v>1132</v>
      </c>
      <c r="B1491" s="38" t="s">
        <v>1133</v>
      </c>
      <c r="C1491" s="38" t="s">
        <v>1788</v>
      </c>
      <c r="D1491" s="38" t="s">
        <v>1737</v>
      </c>
    </row>
    <row r="1492" spans="1:4" x14ac:dyDescent="0.35">
      <c r="A1492" s="38" t="s">
        <v>1132</v>
      </c>
      <c r="B1492" s="38" t="s">
        <v>1133</v>
      </c>
      <c r="C1492" s="38" t="s">
        <v>1788</v>
      </c>
      <c r="D1492" s="38" t="s">
        <v>1737</v>
      </c>
    </row>
    <row r="1493" spans="1:4" x14ac:dyDescent="0.35">
      <c r="A1493" s="38" t="s">
        <v>2265</v>
      </c>
      <c r="B1493" s="38" t="s">
        <v>2266</v>
      </c>
      <c r="C1493" s="38" t="s">
        <v>1788</v>
      </c>
      <c r="D1493" s="38" t="s">
        <v>1737</v>
      </c>
    </row>
    <row r="1494" spans="1:4" x14ac:dyDescent="0.35">
      <c r="A1494" s="38" t="s">
        <v>1134</v>
      </c>
      <c r="B1494" s="38" t="s">
        <v>1135</v>
      </c>
      <c r="C1494" s="38" t="s">
        <v>1788</v>
      </c>
      <c r="D1494" s="38" t="s">
        <v>1737</v>
      </c>
    </row>
    <row r="1495" spans="1:4" x14ac:dyDescent="0.35">
      <c r="A1495" s="38" t="s">
        <v>1134</v>
      </c>
      <c r="B1495" s="38" t="s">
        <v>1135</v>
      </c>
      <c r="C1495" s="38" t="s">
        <v>1788</v>
      </c>
      <c r="D1495" s="38" t="s">
        <v>1737</v>
      </c>
    </row>
    <row r="1496" spans="1:4" x14ac:dyDescent="0.35">
      <c r="A1496" s="38" t="s">
        <v>1136</v>
      </c>
      <c r="B1496" s="38" t="s">
        <v>1137</v>
      </c>
      <c r="C1496" s="38" t="s">
        <v>1788</v>
      </c>
      <c r="D1496" s="38" t="s">
        <v>1737</v>
      </c>
    </row>
    <row r="1497" spans="1:4" x14ac:dyDescent="0.35">
      <c r="A1497" s="38" t="s">
        <v>1138</v>
      </c>
      <c r="B1497" s="38" t="s">
        <v>1139</v>
      </c>
      <c r="C1497" s="38" t="s">
        <v>1788</v>
      </c>
      <c r="D1497" s="38" t="s">
        <v>1737</v>
      </c>
    </row>
    <row r="1498" spans="1:4" x14ac:dyDescent="0.35">
      <c r="A1498" s="38" t="s">
        <v>1138</v>
      </c>
      <c r="B1498" s="38" t="s">
        <v>1139</v>
      </c>
      <c r="C1498" s="38" t="s">
        <v>1788</v>
      </c>
      <c r="D1498" s="38" t="s">
        <v>1737</v>
      </c>
    </row>
    <row r="1499" spans="1:4" x14ac:dyDescent="0.35">
      <c r="A1499" s="38" t="s">
        <v>1138</v>
      </c>
      <c r="B1499" s="38" t="s">
        <v>1139</v>
      </c>
      <c r="C1499" s="38" t="s">
        <v>1788</v>
      </c>
      <c r="D1499" s="38" t="s">
        <v>1737</v>
      </c>
    </row>
    <row r="1500" spans="1:4" x14ac:dyDescent="0.35">
      <c r="A1500" s="38" t="s">
        <v>2007</v>
      </c>
      <c r="B1500" s="38" t="s">
        <v>2008</v>
      </c>
      <c r="C1500" s="38" t="s">
        <v>1788</v>
      </c>
      <c r="D1500" s="38" t="s">
        <v>1737</v>
      </c>
    </row>
    <row r="1501" spans="1:4" x14ac:dyDescent="0.35">
      <c r="A1501" s="38" t="s">
        <v>1140</v>
      </c>
      <c r="B1501" s="38" t="s">
        <v>1141</v>
      </c>
      <c r="C1501" s="38" t="s">
        <v>1735</v>
      </c>
      <c r="D1501" s="38" t="s">
        <v>1737</v>
      </c>
    </row>
    <row r="1502" spans="1:4" x14ac:dyDescent="0.35">
      <c r="A1502" s="38" t="s">
        <v>1142</v>
      </c>
      <c r="B1502" s="38" t="s">
        <v>1143</v>
      </c>
      <c r="C1502" s="38" t="s">
        <v>1788</v>
      </c>
      <c r="D1502" s="38" t="s">
        <v>1737</v>
      </c>
    </row>
    <row r="1503" spans="1:4" x14ac:dyDescent="0.35">
      <c r="A1503" s="38" t="s">
        <v>1142</v>
      </c>
      <c r="B1503" s="38" t="s">
        <v>1143</v>
      </c>
      <c r="C1503" s="38" t="s">
        <v>1788</v>
      </c>
      <c r="D1503" s="38" t="s">
        <v>1737</v>
      </c>
    </row>
    <row r="1504" spans="1:4" x14ac:dyDescent="0.35">
      <c r="A1504" s="38" t="s">
        <v>1144</v>
      </c>
      <c r="B1504" s="38" t="s">
        <v>1145</v>
      </c>
      <c r="C1504" s="38" t="s">
        <v>1788</v>
      </c>
      <c r="D1504" s="38" t="s">
        <v>1737</v>
      </c>
    </row>
    <row r="1505" spans="1:4" x14ac:dyDescent="0.35">
      <c r="A1505" s="38" t="s">
        <v>2203</v>
      </c>
      <c r="B1505" s="38" t="s">
        <v>2204</v>
      </c>
      <c r="C1505" s="38" t="s">
        <v>1788</v>
      </c>
      <c r="D1505" s="38" t="s">
        <v>1737</v>
      </c>
    </row>
    <row r="1506" spans="1:4" x14ac:dyDescent="0.35">
      <c r="A1506" s="38" t="s">
        <v>1146</v>
      </c>
      <c r="B1506" s="38" t="s">
        <v>1147</v>
      </c>
      <c r="C1506" s="38" t="s">
        <v>1788</v>
      </c>
      <c r="D1506" s="38" t="s">
        <v>1737</v>
      </c>
    </row>
    <row r="1507" spans="1:4" x14ac:dyDescent="0.35">
      <c r="A1507" s="38" t="s">
        <v>1146</v>
      </c>
      <c r="B1507" s="38" t="s">
        <v>1147</v>
      </c>
      <c r="C1507" s="38" t="s">
        <v>1788</v>
      </c>
      <c r="D1507" s="38" t="s">
        <v>1737</v>
      </c>
    </row>
    <row r="1508" spans="1:4" x14ac:dyDescent="0.35">
      <c r="A1508" s="38" t="s">
        <v>1148</v>
      </c>
      <c r="B1508" s="38" t="s">
        <v>1149</v>
      </c>
      <c r="C1508" s="38" t="s">
        <v>1788</v>
      </c>
      <c r="D1508" s="38" t="s">
        <v>1737</v>
      </c>
    </row>
    <row r="1509" spans="1:4" x14ac:dyDescent="0.35">
      <c r="A1509" s="38" t="s">
        <v>1148</v>
      </c>
      <c r="B1509" s="38" t="s">
        <v>1149</v>
      </c>
      <c r="C1509" s="38" t="s">
        <v>1788</v>
      </c>
      <c r="D1509" s="38" t="s">
        <v>1737</v>
      </c>
    </row>
    <row r="1510" spans="1:4" x14ac:dyDescent="0.35">
      <c r="A1510" s="38" t="s">
        <v>1148</v>
      </c>
      <c r="B1510" s="38" t="s">
        <v>1149</v>
      </c>
      <c r="C1510" s="38" t="s">
        <v>1788</v>
      </c>
      <c r="D1510" s="38" t="s">
        <v>1737</v>
      </c>
    </row>
    <row r="1511" spans="1:4" x14ac:dyDescent="0.35">
      <c r="A1511" s="38" t="s">
        <v>1150</v>
      </c>
      <c r="B1511" s="38" t="s">
        <v>1151</v>
      </c>
      <c r="C1511" s="38" t="s">
        <v>1788</v>
      </c>
      <c r="D1511" s="38" t="s">
        <v>1737</v>
      </c>
    </row>
    <row r="1512" spans="1:4" x14ac:dyDescent="0.35">
      <c r="A1512" s="38" t="s">
        <v>1152</v>
      </c>
      <c r="B1512" s="38" t="s">
        <v>1153</v>
      </c>
      <c r="C1512" s="38" t="s">
        <v>1788</v>
      </c>
      <c r="D1512" s="38" t="s">
        <v>1736</v>
      </c>
    </row>
    <row r="1513" spans="1:4" x14ac:dyDescent="0.35">
      <c r="A1513" s="38" t="s">
        <v>1154</v>
      </c>
      <c r="B1513" s="38" t="s">
        <v>1155</v>
      </c>
      <c r="C1513" s="38" t="s">
        <v>1788</v>
      </c>
      <c r="D1513" s="38" t="s">
        <v>1737</v>
      </c>
    </row>
    <row r="1514" spans="1:4" x14ac:dyDescent="0.35">
      <c r="A1514" s="38" t="s">
        <v>1154</v>
      </c>
      <c r="B1514" s="38" t="s">
        <v>1155</v>
      </c>
      <c r="C1514" s="38" t="s">
        <v>1788</v>
      </c>
      <c r="D1514" s="38" t="s">
        <v>1737</v>
      </c>
    </row>
    <row r="1515" spans="1:4" x14ac:dyDescent="0.35">
      <c r="A1515" s="38" t="s">
        <v>1156</v>
      </c>
      <c r="B1515" s="38" t="s">
        <v>1157</v>
      </c>
      <c r="C1515" s="38" t="s">
        <v>1788</v>
      </c>
      <c r="D1515" s="38" t="s">
        <v>1737</v>
      </c>
    </row>
    <row r="1516" spans="1:4" x14ac:dyDescent="0.35">
      <c r="A1516" s="38" t="s">
        <v>1156</v>
      </c>
      <c r="B1516" s="38" t="s">
        <v>1157</v>
      </c>
      <c r="C1516" s="38" t="s">
        <v>1788</v>
      </c>
      <c r="D1516" s="38" t="s">
        <v>1737</v>
      </c>
    </row>
    <row r="1517" spans="1:4" x14ac:dyDescent="0.35">
      <c r="A1517" s="38" t="s">
        <v>1156</v>
      </c>
      <c r="B1517" s="38" t="s">
        <v>1157</v>
      </c>
      <c r="C1517" s="38" t="s">
        <v>1788</v>
      </c>
      <c r="D1517" s="38" t="s">
        <v>1737</v>
      </c>
    </row>
    <row r="1518" spans="1:4" x14ac:dyDescent="0.35">
      <c r="A1518" s="38" t="s">
        <v>1156</v>
      </c>
      <c r="B1518" s="38" t="s">
        <v>1157</v>
      </c>
      <c r="C1518" s="38" t="s">
        <v>1788</v>
      </c>
      <c r="D1518" s="38" t="s">
        <v>1737</v>
      </c>
    </row>
    <row r="1519" spans="1:4" x14ac:dyDescent="0.35">
      <c r="A1519" s="38" t="s">
        <v>2009</v>
      </c>
      <c r="B1519" s="38" t="s">
        <v>2010</v>
      </c>
      <c r="C1519" s="38" t="s">
        <v>1788</v>
      </c>
      <c r="D1519" s="38" t="s">
        <v>1737</v>
      </c>
    </row>
    <row r="1520" spans="1:4" x14ac:dyDescent="0.35">
      <c r="A1520" s="38" t="s">
        <v>1158</v>
      </c>
      <c r="B1520" s="38" t="s">
        <v>1159</v>
      </c>
      <c r="C1520" s="38" t="s">
        <v>1735</v>
      </c>
      <c r="D1520" s="38" t="s">
        <v>1737</v>
      </c>
    </row>
    <row r="1521" spans="1:4" x14ac:dyDescent="0.35">
      <c r="A1521" s="38" t="s">
        <v>1158</v>
      </c>
      <c r="B1521" s="38" t="s">
        <v>1159</v>
      </c>
      <c r="C1521" s="38" t="s">
        <v>1735</v>
      </c>
      <c r="D1521" s="38" t="s">
        <v>1737</v>
      </c>
    </row>
    <row r="1522" spans="1:4" x14ac:dyDescent="0.35">
      <c r="A1522" s="38" t="s">
        <v>1158</v>
      </c>
      <c r="B1522" s="38" t="s">
        <v>1159</v>
      </c>
      <c r="C1522" s="38" t="s">
        <v>1735</v>
      </c>
      <c r="D1522" s="38" t="s">
        <v>1737</v>
      </c>
    </row>
    <row r="1523" spans="1:4" x14ac:dyDescent="0.35">
      <c r="A1523" s="38" t="s">
        <v>1158</v>
      </c>
      <c r="B1523" s="38" t="s">
        <v>1159</v>
      </c>
      <c r="C1523" s="38" t="s">
        <v>1735</v>
      </c>
      <c r="D1523" s="38" t="s">
        <v>1737</v>
      </c>
    </row>
    <row r="1524" spans="1:4" x14ac:dyDescent="0.35">
      <c r="A1524" s="38" t="s">
        <v>1158</v>
      </c>
      <c r="B1524" s="38" t="s">
        <v>1159</v>
      </c>
      <c r="C1524" s="38" t="s">
        <v>1735</v>
      </c>
      <c r="D1524" s="38" t="s">
        <v>1737</v>
      </c>
    </row>
    <row r="1525" spans="1:4" x14ac:dyDescent="0.35">
      <c r="A1525" s="38" t="s">
        <v>1158</v>
      </c>
      <c r="B1525" s="38" t="s">
        <v>1159</v>
      </c>
      <c r="C1525" s="38" t="s">
        <v>1788</v>
      </c>
      <c r="D1525" s="38" t="s">
        <v>1737</v>
      </c>
    </row>
    <row r="1526" spans="1:4" x14ac:dyDescent="0.35">
      <c r="A1526" s="38" t="s">
        <v>1160</v>
      </c>
      <c r="B1526" s="38" t="s">
        <v>1161</v>
      </c>
      <c r="C1526" s="38" t="s">
        <v>1788</v>
      </c>
      <c r="D1526" s="38" t="s">
        <v>1737</v>
      </c>
    </row>
    <row r="1527" spans="1:4" x14ac:dyDescent="0.35">
      <c r="A1527" s="38" t="s">
        <v>1162</v>
      </c>
      <c r="B1527" s="38" t="s">
        <v>1163</v>
      </c>
      <c r="C1527" s="38" t="s">
        <v>1788</v>
      </c>
      <c r="D1527" s="38" t="s">
        <v>1737</v>
      </c>
    </row>
    <row r="1528" spans="1:4" x14ac:dyDescent="0.35">
      <c r="A1528" s="38" t="s">
        <v>1162</v>
      </c>
      <c r="B1528" s="38" t="s">
        <v>1163</v>
      </c>
      <c r="C1528" s="38" t="s">
        <v>1788</v>
      </c>
      <c r="D1528" s="38" t="s">
        <v>1737</v>
      </c>
    </row>
    <row r="1529" spans="1:4" x14ac:dyDescent="0.35">
      <c r="A1529" s="38" t="s">
        <v>1164</v>
      </c>
      <c r="B1529" s="38" t="s">
        <v>1165</v>
      </c>
      <c r="C1529" s="38" t="s">
        <v>1788</v>
      </c>
      <c r="D1529" s="38" t="s">
        <v>1737</v>
      </c>
    </row>
    <row r="1530" spans="1:4" x14ac:dyDescent="0.35">
      <c r="A1530" s="38" t="s">
        <v>1164</v>
      </c>
      <c r="B1530" s="38" t="s">
        <v>1165</v>
      </c>
      <c r="C1530" s="38" t="s">
        <v>1788</v>
      </c>
      <c r="D1530" s="38" t="s">
        <v>1737</v>
      </c>
    </row>
    <row r="1531" spans="1:4" x14ac:dyDescent="0.35">
      <c r="A1531" s="38" t="s">
        <v>1164</v>
      </c>
      <c r="B1531" s="38" t="s">
        <v>1165</v>
      </c>
      <c r="C1531" s="38" t="s">
        <v>1788</v>
      </c>
      <c r="D1531" s="38" t="s">
        <v>1737</v>
      </c>
    </row>
    <row r="1532" spans="1:4" x14ac:dyDescent="0.35">
      <c r="A1532" s="38" t="s">
        <v>1166</v>
      </c>
      <c r="B1532" s="38" t="s">
        <v>1167</v>
      </c>
      <c r="C1532" s="38" t="s">
        <v>1788</v>
      </c>
      <c r="D1532" s="38" t="s">
        <v>1737</v>
      </c>
    </row>
    <row r="1533" spans="1:4" x14ac:dyDescent="0.35">
      <c r="A1533" s="38" t="s">
        <v>1166</v>
      </c>
      <c r="B1533" s="38" t="s">
        <v>1167</v>
      </c>
      <c r="C1533" s="38" t="s">
        <v>1788</v>
      </c>
      <c r="D1533" s="38" t="s">
        <v>1737</v>
      </c>
    </row>
    <row r="1534" spans="1:4" x14ac:dyDescent="0.35">
      <c r="A1534" s="38" t="s">
        <v>1168</v>
      </c>
      <c r="B1534" s="38" t="s">
        <v>1169</v>
      </c>
      <c r="C1534" s="38" t="s">
        <v>1788</v>
      </c>
      <c r="D1534" s="38" t="s">
        <v>1737</v>
      </c>
    </row>
    <row r="1535" spans="1:4" x14ac:dyDescent="0.35">
      <c r="A1535" s="38" t="s">
        <v>2011</v>
      </c>
      <c r="B1535" s="38" t="s">
        <v>2012</v>
      </c>
      <c r="C1535" s="38" t="s">
        <v>1788</v>
      </c>
      <c r="D1535" s="38" t="s">
        <v>1737</v>
      </c>
    </row>
    <row r="1536" spans="1:4" x14ac:dyDescent="0.35">
      <c r="A1536" s="38" t="s">
        <v>2225</v>
      </c>
      <c r="B1536" s="38" t="s">
        <v>2226</v>
      </c>
      <c r="C1536" s="38" t="s">
        <v>1788</v>
      </c>
      <c r="D1536" s="38" t="s">
        <v>1737</v>
      </c>
    </row>
    <row r="1537" spans="1:4" x14ac:dyDescent="0.35">
      <c r="A1537" s="38" t="s">
        <v>1170</v>
      </c>
      <c r="B1537" s="38" t="s">
        <v>1171</v>
      </c>
      <c r="C1537" s="38" t="s">
        <v>1788</v>
      </c>
      <c r="D1537" s="38" t="s">
        <v>1737</v>
      </c>
    </row>
    <row r="1538" spans="1:4" x14ac:dyDescent="0.35">
      <c r="A1538" s="38" t="s">
        <v>1172</v>
      </c>
      <c r="B1538" s="38" t="s">
        <v>1173</v>
      </c>
      <c r="C1538" s="38" t="s">
        <v>1788</v>
      </c>
      <c r="D1538" s="38" t="s">
        <v>1737</v>
      </c>
    </row>
    <row r="1539" spans="1:4" x14ac:dyDescent="0.35">
      <c r="A1539" s="38" t="s">
        <v>1172</v>
      </c>
      <c r="B1539" s="38" t="s">
        <v>1173</v>
      </c>
      <c r="C1539" s="38" t="s">
        <v>1788</v>
      </c>
      <c r="D1539" s="38" t="s">
        <v>1737</v>
      </c>
    </row>
    <row r="1540" spans="1:4" x14ac:dyDescent="0.35">
      <c r="A1540" s="38" t="s">
        <v>1174</v>
      </c>
      <c r="B1540" s="38" t="s">
        <v>1175</v>
      </c>
      <c r="C1540" s="38" t="s">
        <v>1788</v>
      </c>
      <c r="D1540" s="38" t="s">
        <v>1737</v>
      </c>
    </row>
    <row r="1541" spans="1:4" x14ac:dyDescent="0.35">
      <c r="A1541" s="38" t="s">
        <v>1174</v>
      </c>
      <c r="B1541" s="38" t="s">
        <v>1175</v>
      </c>
      <c r="C1541" s="38" t="s">
        <v>1788</v>
      </c>
      <c r="D1541" s="38" t="s">
        <v>1737</v>
      </c>
    </row>
    <row r="1542" spans="1:4" x14ac:dyDescent="0.35">
      <c r="A1542" s="38" t="s">
        <v>2169</v>
      </c>
      <c r="B1542" s="38" t="s">
        <v>2170</v>
      </c>
      <c r="C1542" s="38" t="s">
        <v>1788</v>
      </c>
      <c r="D1542" s="38" t="s">
        <v>1737</v>
      </c>
    </row>
    <row r="1543" spans="1:4" x14ac:dyDescent="0.35">
      <c r="A1543" s="38" t="s">
        <v>2013</v>
      </c>
      <c r="B1543" s="38" t="s">
        <v>2014</v>
      </c>
      <c r="C1543" s="38" t="s">
        <v>1788</v>
      </c>
      <c r="D1543" s="38" t="s">
        <v>1737</v>
      </c>
    </row>
    <row r="1544" spans="1:4" x14ac:dyDescent="0.35">
      <c r="A1544" s="38" t="s">
        <v>1176</v>
      </c>
      <c r="B1544" s="38" t="s">
        <v>1177</v>
      </c>
      <c r="C1544" s="38" t="s">
        <v>1788</v>
      </c>
      <c r="D1544" s="38" t="s">
        <v>1737</v>
      </c>
    </row>
    <row r="1545" spans="1:4" x14ac:dyDescent="0.35">
      <c r="A1545" s="38" t="s">
        <v>1178</v>
      </c>
      <c r="B1545" s="38" t="s">
        <v>1179</v>
      </c>
      <c r="C1545" s="38" t="s">
        <v>1788</v>
      </c>
      <c r="D1545" s="38" t="s">
        <v>1737</v>
      </c>
    </row>
    <row r="1546" spans="1:4" x14ac:dyDescent="0.35">
      <c r="A1546" s="38" t="s">
        <v>1178</v>
      </c>
      <c r="B1546" s="38" t="s">
        <v>1179</v>
      </c>
      <c r="C1546" s="38" t="s">
        <v>1788</v>
      </c>
      <c r="D1546" s="38" t="s">
        <v>1737</v>
      </c>
    </row>
    <row r="1547" spans="1:4" x14ac:dyDescent="0.35">
      <c r="A1547" s="38" t="s">
        <v>1178</v>
      </c>
      <c r="B1547" s="38" t="s">
        <v>1179</v>
      </c>
      <c r="C1547" s="38" t="s">
        <v>1788</v>
      </c>
      <c r="D1547" s="38" t="s">
        <v>1737</v>
      </c>
    </row>
    <row r="1548" spans="1:4" x14ac:dyDescent="0.35">
      <c r="A1548" s="38" t="s">
        <v>1178</v>
      </c>
      <c r="B1548" s="38" t="s">
        <v>1179</v>
      </c>
      <c r="C1548" s="38" t="s">
        <v>1788</v>
      </c>
      <c r="D1548" s="38" t="s">
        <v>1737</v>
      </c>
    </row>
    <row r="1549" spans="1:4" x14ac:dyDescent="0.35">
      <c r="A1549" s="38" t="s">
        <v>1178</v>
      </c>
      <c r="B1549" s="38" t="s">
        <v>1179</v>
      </c>
      <c r="C1549" s="38" t="s">
        <v>1788</v>
      </c>
      <c r="D1549" s="38" t="s">
        <v>1737</v>
      </c>
    </row>
    <row r="1550" spans="1:4" x14ac:dyDescent="0.35">
      <c r="A1550" s="38" t="s">
        <v>1178</v>
      </c>
      <c r="B1550" s="38" t="s">
        <v>1179</v>
      </c>
      <c r="C1550" s="38" t="s">
        <v>1788</v>
      </c>
      <c r="D1550" s="38" t="s">
        <v>1737</v>
      </c>
    </row>
    <row r="1551" spans="1:4" x14ac:dyDescent="0.35">
      <c r="A1551" s="38" t="s">
        <v>2015</v>
      </c>
      <c r="B1551" s="38" t="s">
        <v>2016</v>
      </c>
      <c r="C1551" s="38" t="s">
        <v>1788</v>
      </c>
      <c r="D1551" s="38" t="s">
        <v>1737</v>
      </c>
    </row>
    <row r="1552" spans="1:4" x14ac:dyDescent="0.35">
      <c r="A1552" s="38" t="s">
        <v>2015</v>
      </c>
      <c r="B1552" s="38" t="s">
        <v>2016</v>
      </c>
      <c r="C1552" s="38" t="s">
        <v>1788</v>
      </c>
      <c r="D1552" s="38" t="s">
        <v>1737</v>
      </c>
    </row>
    <row r="1553" spans="1:4" x14ac:dyDescent="0.35">
      <c r="A1553" s="38" t="s">
        <v>2015</v>
      </c>
      <c r="B1553" s="38" t="s">
        <v>2016</v>
      </c>
      <c r="C1553" s="38" t="s">
        <v>1788</v>
      </c>
      <c r="D1553" s="38" t="s">
        <v>1737</v>
      </c>
    </row>
    <row r="1554" spans="1:4" x14ac:dyDescent="0.35">
      <c r="A1554" s="38" t="s">
        <v>2017</v>
      </c>
      <c r="B1554" s="38" t="s">
        <v>2018</v>
      </c>
      <c r="C1554" s="38" t="s">
        <v>1788</v>
      </c>
      <c r="D1554" s="38" t="s">
        <v>1737</v>
      </c>
    </row>
    <row r="1555" spans="1:4" x14ac:dyDescent="0.35">
      <c r="A1555" s="38" t="s">
        <v>2017</v>
      </c>
      <c r="B1555" s="38" t="s">
        <v>2018</v>
      </c>
      <c r="C1555" s="38" t="s">
        <v>1788</v>
      </c>
      <c r="D1555" s="38" t="s">
        <v>1737</v>
      </c>
    </row>
    <row r="1556" spans="1:4" x14ac:dyDescent="0.35">
      <c r="A1556" s="38" t="s">
        <v>2017</v>
      </c>
      <c r="B1556" s="38" t="s">
        <v>2018</v>
      </c>
      <c r="C1556" s="38" t="s">
        <v>1788</v>
      </c>
      <c r="D1556" s="38" t="s">
        <v>1737</v>
      </c>
    </row>
    <row r="1557" spans="1:4" x14ac:dyDescent="0.35">
      <c r="A1557" s="38" t="s">
        <v>2017</v>
      </c>
      <c r="B1557" s="38" t="s">
        <v>2018</v>
      </c>
      <c r="C1557" s="38" t="s">
        <v>1788</v>
      </c>
      <c r="D1557" s="38" t="s">
        <v>1737</v>
      </c>
    </row>
    <row r="1558" spans="1:4" x14ac:dyDescent="0.35">
      <c r="A1558" s="38" t="s">
        <v>1180</v>
      </c>
      <c r="B1558" s="38" t="s">
        <v>1181</v>
      </c>
      <c r="C1558" s="38" t="s">
        <v>1788</v>
      </c>
      <c r="D1558" s="38" t="s">
        <v>1737</v>
      </c>
    </row>
    <row r="1559" spans="1:4" x14ac:dyDescent="0.35">
      <c r="A1559" s="38" t="s">
        <v>1180</v>
      </c>
      <c r="B1559" s="38" t="s">
        <v>1181</v>
      </c>
      <c r="C1559" s="38" t="s">
        <v>1788</v>
      </c>
      <c r="D1559" s="38" t="s">
        <v>1737</v>
      </c>
    </row>
    <row r="1560" spans="1:4" x14ac:dyDescent="0.35">
      <c r="A1560" s="38" t="s">
        <v>1182</v>
      </c>
      <c r="B1560" s="38" t="s">
        <v>1183</v>
      </c>
      <c r="C1560" s="38" t="s">
        <v>1788</v>
      </c>
      <c r="D1560" s="38" t="s">
        <v>1737</v>
      </c>
    </row>
    <row r="1561" spans="1:4" x14ac:dyDescent="0.35">
      <c r="A1561" s="38" t="s">
        <v>1184</v>
      </c>
      <c r="B1561" s="38" t="s">
        <v>1185</v>
      </c>
      <c r="C1561" s="38" t="s">
        <v>2019</v>
      </c>
      <c r="D1561" s="38" t="s">
        <v>1737</v>
      </c>
    </row>
    <row r="1562" spans="1:4" x14ac:dyDescent="0.35">
      <c r="A1562" s="38" t="s">
        <v>1184</v>
      </c>
      <c r="B1562" s="38" t="s">
        <v>1185</v>
      </c>
      <c r="C1562" s="38" t="s">
        <v>2019</v>
      </c>
      <c r="D1562" s="38" t="s">
        <v>1737</v>
      </c>
    </row>
    <row r="1563" spans="1:4" x14ac:dyDescent="0.35">
      <c r="A1563" s="38" t="s">
        <v>1186</v>
      </c>
      <c r="B1563" s="38" t="s">
        <v>1187</v>
      </c>
      <c r="C1563" s="38" t="s">
        <v>2019</v>
      </c>
      <c r="D1563" s="38" t="s">
        <v>1737</v>
      </c>
    </row>
    <row r="1564" spans="1:4" x14ac:dyDescent="0.35">
      <c r="A1564" s="38" t="s">
        <v>1188</v>
      </c>
      <c r="B1564" s="38" t="s">
        <v>1189</v>
      </c>
      <c r="C1564" s="38" t="s">
        <v>2019</v>
      </c>
      <c r="D1564" s="38" t="s">
        <v>1737</v>
      </c>
    </row>
    <row r="1565" spans="1:4" x14ac:dyDescent="0.35">
      <c r="A1565" s="38" t="s">
        <v>1190</v>
      </c>
      <c r="B1565" s="38" t="s">
        <v>1191</v>
      </c>
      <c r="C1565" s="38" t="s">
        <v>2019</v>
      </c>
      <c r="D1565" s="38" t="s">
        <v>1737</v>
      </c>
    </row>
    <row r="1566" spans="1:4" x14ac:dyDescent="0.35">
      <c r="A1566" s="38" t="s">
        <v>1190</v>
      </c>
      <c r="B1566" s="38" t="s">
        <v>1191</v>
      </c>
      <c r="C1566" s="38" t="s">
        <v>2019</v>
      </c>
      <c r="D1566" s="38" t="s">
        <v>1737</v>
      </c>
    </row>
    <row r="1567" spans="1:4" x14ac:dyDescent="0.35">
      <c r="A1567" s="38" t="s">
        <v>1192</v>
      </c>
      <c r="B1567" s="38" t="s">
        <v>1193</v>
      </c>
      <c r="C1567" s="38" t="s">
        <v>2019</v>
      </c>
      <c r="D1567" s="38" t="s">
        <v>1737</v>
      </c>
    </row>
    <row r="1568" spans="1:4" x14ac:dyDescent="0.35">
      <c r="A1568" s="38" t="s">
        <v>1194</v>
      </c>
      <c r="B1568" s="38" t="s">
        <v>1195</v>
      </c>
      <c r="C1568" s="38" t="s">
        <v>2019</v>
      </c>
      <c r="D1568" s="38" t="s">
        <v>1755</v>
      </c>
    </row>
    <row r="1569" spans="1:4" x14ac:dyDescent="0.35">
      <c r="A1569" s="38" t="s">
        <v>2020</v>
      </c>
      <c r="B1569" s="38" t="s">
        <v>2021</v>
      </c>
      <c r="C1569" s="38" t="s">
        <v>2019</v>
      </c>
      <c r="D1569" s="38" t="s">
        <v>1755</v>
      </c>
    </row>
    <row r="1570" spans="1:4" x14ac:dyDescent="0.35">
      <c r="A1570" s="38" t="s">
        <v>2020</v>
      </c>
      <c r="B1570" s="38" t="s">
        <v>2021</v>
      </c>
      <c r="C1570" s="38" t="s">
        <v>2019</v>
      </c>
      <c r="D1570" s="38" t="s">
        <v>1755</v>
      </c>
    </row>
    <row r="1571" spans="1:4" x14ac:dyDescent="0.35">
      <c r="A1571" s="38" t="s">
        <v>2020</v>
      </c>
      <c r="B1571" s="38" t="s">
        <v>2021</v>
      </c>
      <c r="C1571" s="38" t="s">
        <v>2019</v>
      </c>
      <c r="D1571" s="38" t="s">
        <v>1755</v>
      </c>
    </row>
    <row r="1572" spans="1:4" x14ac:dyDescent="0.35">
      <c r="A1572" s="38" t="s">
        <v>1196</v>
      </c>
      <c r="B1572" s="38" t="s">
        <v>1197</v>
      </c>
      <c r="C1572" s="38" t="s">
        <v>2019</v>
      </c>
      <c r="D1572" s="38" t="s">
        <v>1737</v>
      </c>
    </row>
    <row r="1573" spans="1:4" x14ac:dyDescent="0.35">
      <c r="A1573" s="38" t="s">
        <v>1196</v>
      </c>
      <c r="B1573" s="38" t="s">
        <v>1197</v>
      </c>
      <c r="C1573" s="38" t="s">
        <v>2019</v>
      </c>
      <c r="D1573" s="38" t="s">
        <v>1737</v>
      </c>
    </row>
    <row r="1574" spans="1:4" x14ac:dyDescent="0.35">
      <c r="A1574" s="38" t="s">
        <v>1196</v>
      </c>
      <c r="B1574" s="38" t="s">
        <v>1197</v>
      </c>
      <c r="C1574" s="38" t="s">
        <v>2019</v>
      </c>
      <c r="D1574" s="38" t="s">
        <v>1737</v>
      </c>
    </row>
    <row r="1575" spans="1:4" x14ac:dyDescent="0.35">
      <c r="A1575" s="38" t="s">
        <v>1198</v>
      </c>
      <c r="B1575" s="38" t="s">
        <v>1199</v>
      </c>
      <c r="C1575" s="38" t="s">
        <v>2019</v>
      </c>
      <c r="D1575" s="38" t="s">
        <v>1737</v>
      </c>
    </row>
    <row r="1576" spans="1:4" x14ac:dyDescent="0.35">
      <c r="A1576" s="38" t="s">
        <v>2022</v>
      </c>
      <c r="B1576" s="38" t="s">
        <v>2023</v>
      </c>
      <c r="C1576" s="38" t="s">
        <v>2019</v>
      </c>
      <c r="D1576" s="38" t="s">
        <v>1737</v>
      </c>
    </row>
    <row r="1577" spans="1:4" x14ac:dyDescent="0.35">
      <c r="A1577" s="38" t="s">
        <v>1200</v>
      </c>
      <c r="B1577" s="38" t="s">
        <v>1201</v>
      </c>
      <c r="C1577" s="38" t="s">
        <v>2019</v>
      </c>
      <c r="D1577" s="38" t="s">
        <v>2024</v>
      </c>
    </row>
    <row r="1578" spans="1:4" x14ac:dyDescent="0.35">
      <c r="A1578" s="38" t="s">
        <v>1200</v>
      </c>
      <c r="B1578" s="38" t="s">
        <v>1201</v>
      </c>
      <c r="C1578" s="38" t="s">
        <v>2019</v>
      </c>
      <c r="D1578" s="38" t="s">
        <v>2024</v>
      </c>
    </row>
    <row r="1579" spans="1:4" x14ac:dyDescent="0.35">
      <c r="A1579" s="38" t="s">
        <v>1200</v>
      </c>
      <c r="B1579" s="38" t="s">
        <v>1201</v>
      </c>
      <c r="C1579" s="38" t="s">
        <v>2019</v>
      </c>
      <c r="D1579" s="38" t="s">
        <v>2024</v>
      </c>
    </row>
    <row r="1580" spans="1:4" x14ac:dyDescent="0.35">
      <c r="A1580" s="38" t="s">
        <v>1200</v>
      </c>
      <c r="B1580" s="38" t="s">
        <v>1201</v>
      </c>
      <c r="C1580" s="38" t="s">
        <v>2019</v>
      </c>
      <c r="D1580" s="38" t="s">
        <v>2024</v>
      </c>
    </row>
    <row r="1581" spans="1:4" x14ac:dyDescent="0.35">
      <c r="A1581" s="38" t="s">
        <v>1202</v>
      </c>
      <c r="B1581" s="38" t="s">
        <v>1203</v>
      </c>
      <c r="C1581" s="38" t="s">
        <v>2019</v>
      </c>
      <c r="D1581" s="38" t="s">
        <v>2025</v>
      </c>
    </row>
    <row r="1582" spans="1:4" x14ac:dyDescent="0.35">
      <c r="A1582" s="38" t="s">
        <v>1202</v>
      </c>
      <c r="B1582" s="38" t="s">
        <v>1203</v>
      </c>
      <c r="C1582" s="38" t="s">
        <v>2019</v>
      </c>
      <c r="D1582" s="38" t="s">
        <v>2025</v>
      </c>
    </row>
    <row r="1583" spans="1:4" x14ac:dyDescent="0.35">
      <c r="A1583" s="38" t="s">
        <v>1202</v>
      </c>
      <c r="B1583" s="38" t="s">
        <v>1203</v>
      </c>
      <c r="C1583" s="38" t="s">
        <v>2019</v>
      </c>
      <c r="D1583" s="38" t="s">
        <v>2025</v>
      </c>
    </row>
    <row r="1584" spans="1:4" x14ac:dyDescent="0.35">
      <c r="A1584" s="38" t="s">
        <v>1202</v>
      </c>
      <c r="B1584" s="38" t="s">
        <v>1203</v>
      </c>
      <c r="C1584" s="38" t="s">
        <v>2019</v>
      </c>
      <c r="D1584" s="38" t="s">
        <v>2025</v>
      </c>
    </row>
    <row r="1585" spans="1:4" x14ac:dyDescent="0.35">
      <c r="A1585" s="38" t="s">
        <v>1204</v>
      </c>
      <c r="B1585" s="38" t="s">
        <v>1205</v>
      </c>
      <c r="C1585" s="38" t="s">
        <v>2019</v>
      </c>
      <c r="D1585" s="38" t="s">
        <v>1737</v>
      </c>
    </row>
    <row r="1586" spans="1:4" x14ac:dyDescent="0.35">
      <c r="A1586" s="38" t="s">
        <v>1206</v>
      </c>
      <c r="B1586" s="38" t="s">
        <v>1207</v>
      </c>
      <c r="C1586" s="38" t="s">
        <v>2019</v>
      </c>
      <c r="D1586" s="38" t="s">
        <v>1737</v>
      </c>
    </row>
    <row r="1587" spans="1:4" x14ac:dyDescent="0.35">
      <c r="A1587" s="38" t="s">
        <v>1208</v>
      </c>
      <c r="B1587" s="38" t="s">
        <v>1209</v>
      </c>
      <c r="C1587" s="38" t="s">
        <v>2019</v>
      </c>
      <c r="D1587" s="38" t="s">
        <v>1737</v>
      </c>
    </row>
    <row r="1588" spans="1:4" x14ac:dyDescent="0.35">
      <c r="A1588" s="38" t="s">
        <v>1208</v>
      </c>
      <c r="B1588" s="38" t="s">
        <v>1209</v>
      </c>
      <c r="C1588" s="38" t="s">
        <v>2019</v>
      </c>
      <c r="D1588" s="38" t="s">
        <v>1737</v>
      </c>
    </row>
    <row r="1589" spans="1:4" x14ac:dyDescent="0.35">
      <c r="A1589" s="38" t="s">
        <v>1210</v>
      </c>
      <c r="B1589" s="38" t="s">
        <v>1211</v>
      </c>
      <c r="C1589" s="38" t="s">
        <v>2019</v>
      </c>
      <c r="D1589" s="38" t="s">
        <v>1737</v>
      </c>
    </row>
    <row r="1590" spans="1:4" x14ac:dyDescent="0.35">
      <c r="A1590" s="38" t="s">
        <v>1210</v>
      </c>
      <c r="B1590" s="38" t="s">
        <v>1211</v>
      </c>
      <c r="C1590" s="38" t="s">
        <v>2019</v>
      </c>
      <c r="D1590" s="38" t="s">
        <v>1737</v>
      </c>
    </row>
    <row r="1591" spans="1:4" x14ac:dyDescent="0.35">
      <c r="A1591" s="38" t="s">
        <v>1210</v>
      </c>
      <c r="B1591" s="38" t="s">
        <v>1211</v>
      </c>
      <c r="C1591" s="38" t="s">
        <v>2019</v>
      </c>
      <c r="D1591" s="38" t="s">
        <v>1737</v>
      </c>
    </row>
    <row r="1592" spans="1:4" x14ac:dyDescent="0.35">
      <c r="A1592" s="38" t="s">
        <v>1212</v>
      </c>
      <c r="B1592" s="38" t="s">
        <v>1213</v>
      </c>
      <c r="C1592" s="38" t="s">
        <v>2019</v>
      </c>
      <c r="D1592" s="38" t="s">
        <v>1737</v>
      </c>
    </row>
    <row r="1593" spans="1:4" x14ac:dyDescent="0.35">
      <c r="A1593" s="38" t="s">
        <v>1214</v>
      </c>
      <c r="B1593" s="38" t="s">
        <v>2026</v>
      </c>
      <c r="C1593" s="38" t="s">
        <v>2019</v>
      </c>
      <c r="D1593" s="38" t="s">
        <v>1737</v>
      </c>
    </row>
    <row r="1594" spans="1:4" x14ac:dyDescent="0.35">
      <c r="A1594" s="38" t="s">
        <v>1214</v>
      </c>
      <c r="B1594" s="38" t="s">
        <v>2026</v>
      </c>
      <c r="C1594" s="38" t="s">
        <v>2019</v>
      </c>
      <c r="D1594" s="38" t="s">
        <v>1737</v>
      </c>
    </row>
    <row r="1595" spans="1:4" x14ac:dyDescent="0.35">
      <c r="A1595" s="38" t="s">
        <v>1214</v>
      </c>
      <c r="B1595" s="38" t="s">
        <v>2026</v>
      </c>
      <c r="C1595" s="38" t="s">
        <v>2019</v>
      </c>
      <c r="D1595" s="38" t="s">
        <v>1737</v>
      </c>
    </row>
    <row r="1596" spans="1:4" x14ac:dyDescent="0.35">
      <c r="A1596" s="38" t="s">
        <v>2027</v>
      </c>
      <c r="B1596" s="38" t="s">
        <v>2028</v>
      </c>
      <c r="C1596" s="38" t="s">
        <v>2019</v>
      </c>
      <c r="D1596" s="38" t="s">
        <v>1737</v>
      </c>
    </row>
    <row r="1597" spans="1:4" x14ac:dyDescent="0.35">
      <c r="A1597" s="38" t="s">
        <v>2027</v>
      </c>
      <c r="B1597" s="38" t="s">
        <v>2028</v>
      </c>
      <c r="C1597" s="38" t="s">
        <v>2019</v>
      </c>
      <c r="D1597" s="38" t="s">
        <v>1737</v>
      </c>
    </row>
    <row r="1598" spans="1:4" x14ac:dyDescent="0.35">
      <c r="A1598" s="38" t="s">
        <v>2027</v>
      </c>
      <c r="B1598" s="38" t="s">
        <v>2028</v>
      </c>
      <c r="C1598" s="38" t="s">
        <v>2019</v>
      </c>
      <c r="D1598" s="38" t="s">
        <v>1737</v>
      </c>
    </row>
    <row r="1599" spans="1:4" x14ac:dyDescent="0.35">
      <c r="A1599" s="38" t="s">
        <v>1215</v>
      </c>
      <c r="B1599" s="38" t="s">
        <v>1216</v>
      </c>
      <c r="C1599" s="38" t="s">
        <v>2019</v>
      </c>
      <c r="D1599" s="38" t="s">
        <v>1737</v>
      </c>
    </row>
    <row r="1600" spans="1:4" x14ac:dyDescent="0.35">
      <c r="A1600" s="38" t="s">
        <v>1217</v>
      </c>
      <c r="B1600" s="38" t="s">
        <v>1218</v>
      </c>
      <c r="C1600" s="38" t="s">
        <v>2019</v>
      </c>
      <c r="D1600" s="38" t="s">
        <v>1737</v>
      </c>
    </row>
    <row r="1601" spans="1:4" x14ac:dyDescent="0.35">
      <c r="A1601" s="38" t="s">
        <v>1217</v>
      </c>
      <c r="B1601" s="38" t="s">
        <v>1218</v>
      </c>
      <c r="C1601" s="38" t="s">
        <v>2019</v>
      </c>
      <c r="D1601" s="38" t="s">
        <v>1737</v>
      </c>
    </row>
    <row r="1602" spans="1:4" x14ac:dyDescent="0.35">
      <c r="A1602" s="38" t="s">
        <v>1219</v>
      </c>
      <c r="B1602" s="38" t="s">
        <v>1220</v>
      </c>
      <c r="C1602" s="38" t="s">
        <v>2019</v>
      </c>
      <c r="D1602" s="38" t="s">
        <v>1737</v>
      </c>
    </row>
    <row r="1603" spans="1:4" x14ac:dyDescent="0.35">
      <c r="A1603" s="38" t="s">
        <v>1219</v>
      </c>
      <c r="B1603" s="38" t="s">
        <v>1220</v>
      </c>
      <c r="C1603" s="38" t="s">
        <v>2019</v>
      </c>
      <c r="D1603" s="38" t="s">
        <v>1737</v>
      </c>
    </row>
    <row r="1604" spans="1:4" x14ac:dyDescent="0.35">
      <c r="A1604" s="38" t="s">
        <v>1221</v>
      </c>
      <c r="B1604" s="38" t="s">
        <v>1222</v>
      </c>
      <c r="C1604" s="38" t="s">
        <v>2019</v>
      </c>
      <c r="D1604" s="38" t="s">
        <v>1737</v>
      </c>
    </row>
    <row r="1605" spans="1:4" x14ac:dyDescent="0.35">
      <c r="A1605" s="38" t="s">
        <v>1223</v>
      </c>
      <c r="B1605" s="38" t="s">
        <v>1224</v>
      </c>
      <c r="C1605" s="38" t="s">
        <v>2019</v>
      </c>
      <c r="D1605" s="38" t="s">
        <v>1737</v>
      </c>
    </row>
    <row r="1606" spans="1:4" x14ac:dyDescent="0.35">
      <c r="A1606" s="38" t="s">
        <v>1223</v>
      </c>
      <c r="B1606" s="38" t="s">
        <v>1224</v>
      </c>
      <c r="C1606" s="38" t="s">
        <v>2019</v>
      </c>
      <c r="D1606" s="38" t="s">
        <v>1737</v>
      </c>
    </row>
    <row r="1607" spans="1:4" x14ac:dyDescent="0.35">
      <c r="A1607" s="38" t="s">
        <v>1225</v>
      </c>
      <c r="B1607" s="38" t="s">
        <v>1226</v>
      </c>
      <c r="C1607" s="38" t="s">
        <v>2019</v>
      </c>
      <c r="D1607" s="38" t="s">
        <v>1737</v>
      </c>
    </row>
    <row r="1608" spans="1:4" x14ac:dyDescent="0.35">
      <c r="A1608" s="38" t="s">
        <v>1225</v>
      </c>
      <c r="B1608" s="38" t="s">
        <v>1226</v>
      </c>
      <c r="C1608" s="38" t="s">
        <v>2019</v>
      </c>
      <c r="D1608" s="38" t="s">
        <v>1737</v>
      </c>
    </row>
    <row r="1609" spans="1:4" x14ac:dyDescent="0.35">
      <c r="A1609" s="38" t="s">
        <v>1227</v>
      </c>
      <c r="B1609" s="38" t="s">
        <v>1228</v>
      </c>
      <c r="C1609" s="38" t="s">
        <v>2019</v>
      </c>
      <c r="D1609" s="38" t="s">
        <v>1737</v>
      </c>
    </row>
    <row r="1610" spans="1:4" x14ac:dyDescent="0.35">
      <c r="A1610" s="38" t="s">
        <v>1227</v>
      </c>
      <c r="B1610" s="38" t="s">
        <v>1228</v>
      </c>
      <c r="C1610" s="38" t="s">
        <v>2019</v>
      </c>
      <c r="D1610" s="38" t="s">
        <v>1737</v>
      </c>
    </row>
    <row r="1611" spans="1:4" x14ac:dyDescent="0.35">
      <c r="A1611" s="38" t="s">
        <v>1227</v>
      </c>
      <c r="B1611" s="38" t="s">
        <v>1228</v>
      </c>
      <c r="C1611" s="38" t="s">
        <v>2019</v>
      </c>
      <c r="D1611" s="38" t="s">
        <v>1737</v>
      </c>
    </row>
    <row r="1612" spans="1:4" x14ac:dyDescent="0.35">
      <c r="A1612" s="38" t="s">
        <v>1229</v>
      </c>
      <c r="B1612" s="38" t="s">
        <v>1230</v>
      </c>
      <c r="C1612" s="38" t="s">
        <v>2019</v>
      </c>
      <c r="D1612" s="38" t="s">
        <v>1737</v>
      </c>
    </row>
    <row r="1613" spans="1:4" x14ac:dyDescent="0.35">
      <c r="A1613" s="38" t="s">
        <v>1231</v>
      </c>
      <c r="B1613" s="38" t="s">
        <v>1232</v>
      </c>
      <c r="C1613" s="38" t="s">
        <v>2019</v>
      </c>
      <c r="D1613" s="38" t="s">
        <v>1737</v>
      </c>
    </row>
    <row r="1614" spans="1:4" x14ac:dyDescent="0.35">
      <c r="A1614" s="38" t="s">
        <v>1233</v>
      </c>
      <c r="B1614" s="38" t="s">
        <v>1234</v>
      </c>
      <c r="C1614" s="38" t="s">
        <v>2019</v>
      </c>
      <c r="D1614" s="38" t="s">
        <v>1737</v>
      </c>
    </row>
    <row r="1615" spans="1:4" x14ac:dyDescent="0.35">
      <c r="A1615" s="38" t="s">
        <v>1233</v>
      </c>
      <c r="B1615" s="38" t="s">
        <v>1234</v>
      </c>
      <c r="C1615" s="38" t="s">
        <v>2019</v>
      </c>
      <c r="D1615" s="38" t="s">
        <v>1737</v>
      </c>
    </row>
    <row r="1616" spans="1:4" x14ac:dyDescent="0.35">
      <c r="A1616" s="38" t="s">
        <v>1235</v>
      </c>
      <c r="B1616" s="38" t="s">
        <v>1236</v>
      </c>
      <c r="C1616" s="38" t="s">
        <v>2019</v>
      </c>
      <c r="D1616" s="38" t="s">
        <v>1737</v>
      </c>
    </row>
    <row r="1617" spans="1:4" x14ac:dyDescent="0.35">
      <c r="A1617" s="38" t="s">
        <v>1235</v>
      </c>
      <c r="B1617" s="38" t="s">
        <v>1236</v>
      </c>
      <c r="C1617" s="38" t="s">
        <v>2019</v>
      </c>
      <c r="D1617" s="38" t="s">
        <v>1737</v>
      </c>
    </row>
    <row r="1618" spans="1:4" x14ac:dyDescent="0.35">
      <c r="A1618" s="38" t="s">
        <v>2029</v>
      </c>
      <c r="B1618" s="38" t="s">
        <v>2030</v>
      </c>
      <c r="C1618" s="38" t="s">
        <v>2019</v>
      </c>
      <c r="D1618" s="38" t="s">
        <v>1737</v>
      </c>
    </row>
    <row r="1619" spans="1:4" x14ac:dyDescent="0.35">
      <c r="A1619" s="38" t="s">
        <v>1237</v>
      </c>
      <c r="B1619" s="38" t="s">
        <v>1238</v>
      </c>
      <c r="C1619" s="38" t="s">
        <v>2019</v>
      </c>
      <c r="D1619" s="38" t="s">
        <v>1737</v>
      </c>
    </row>
    <row r="1620" spans="1:4" x14ac:dyDescent="0.35">
      <c r="A1620" s="38" t="s">
        <v>1239</v>
      </c>
      <c r="B1620" s="38" t="s">
        <v>1240</v>
      </c>
      <c r="C1620" s="38" t="s">
        <v>2019</v>
      </c>
      <c r="D1620" s="38" t="s">
        <v>1737</v>
      </c>
    </row>
    <row r="1621" spans="1:4" x14ac:dyDescent="0.35">
      <c r="A1621" s="38" t="s">
        <v>1239</v>
      </c>
      <c r="B1621" s="38" t="s">
        <v>1240</v>
      </c>
      <c r="C1621" s="38" t="s">
        <v>2019</v>
      </c>
      <c r="D1621" s="38" t="s">
        <v>1737</v>
      </c>
    </row>
    <row r="1622" spans="1:4" x14ac:dyDescent="0.35">
      <c r="A1622" s="38" t="s">
        <v>1239</v>
      </c>
      <c r="B1622" s="38" t="s">
        <v>1240</v>
      </c>
      <c r="C1622" s="38" t="s">
        <v>2019</v>
      </c>
      <c r="D1622" s="38" t="s">
        <v>1737</v>
      </c>
    </row>
    <row r="1623" spans="1:4" x14ac:dyDescent="0.35">
      <c r="A1623" s="38" t="s">
        <v>1239</v>
      </c>
      <c r="B1623" s="38" t="s">
        <v>1240</v>
      </c>
      <c r="C1623" s="38" t="s">
        <v>2019</v>
      </c>
      <c r="D1623" s="38" t="s">
        <v>1737</v>
      </c>
    </row>
    <row r="1624" spans="1:4" x14ac:dyDescent="0.35">
      <c r="A1624" s="38" t="s">
        <v>1239</v>
      </c>
      <c r="B1624" s="38" t="s">
        <v>1240</v>
      </c>
      <c r="C1624" s="38" t="s">
        <v>2019</v>
      </c>
      <c r="D1624" s="38" t="s">
        <v>1737</v>
      </c>
    </row>
    <row r="1625" spans="1:4" x14ac:dyDescent="0.35">
      <c r="A1625" s="38" t="s">
        <v>1241</v>
      </c>
      <c r="B1625" s="38" t="s">
        <v>1242</v>
      </c>
      <c r="C1625" s="38" t="s">
        <v>2019</v>
      </c>
      <c r="D1625" s="38" t="s">
        <v>1737</v>
      </c>
    </row>
    <row r="1626" spans="1:4" x14ac:dyDescent="0.35">
      <c r="A1626" s="38" t="s">
        <v>1241</v>
      </c>
      <c r="B1626" s="38" t="s">
        <v>1242</v>
      </c>
      <c r="C1626" s="38" t="s">
        <v>2019</v>
      </c>
      <c r="D1626" s="38" t="s">
        <v>1737</v>
      </c>
    </row>
    <row r="1627" spans="1:4" x14ac:dyDescent="0.35">
      <c r="A1627" s="38" t="s">
        <v>1241</v>
      </c>
      <c r="B1627" s="38" t="s">
        <v>1242</v>
      </c>
      <c r="C1627" s="38" t="s">
        <v>2019</v>
      </c>
      <c r="D1627" s="38" t="s">
        <v>1737</v>
      </c>
    </row>
    <row r="1628" spans="1:4" x14ac:dyDescent="0.35">
      <c r="A1628" s="38" t="s">
        <v>1243</v>
      </c>
      <c r="B1628" s="38" t="s">
        <v>1244</v>
      </c>
      <c r="C1628" s="38" t="s">
        <v>2019</v>
      </c>
      <c r="D1628" s="38" t="s">
        <v>1737</v>
      </c>
    </row>
    <row r="1629" spans="1:4" x14ac:dyDescent="0.35">
      <c r="A1629" s="38" t="s">
        <v>1243</v>
      </c>
      <c r="B1629" s="38" t="s">
        <v>1244</v>
      </c>
      <c r="C1629" s="38" t="s">
        <v>2019</v>
      </c>
      <c r="D1629" s="38" t="s">
        <v>1737</v>
      </c>
    </row>
    <row r="1630" spans="1:4" x14ac:dyDescent="0.35">
      <c r="A1630" s="38" t="s">
        <v>1245</v>
      </c>
      <c r="B1630" s="38" t="s">
        <v>1246</v>
      </c>
      <c r="C1630" s="38" t="s">
        <v>2019</v>
      </c>
      <c r="D1630" s="38" t="s">
        <v>2025</v>
      </c>
    </row>
    <row r="1631" spans="1:4" x14ac:dyDescent="0.35">
      <c r="A1631" s="38" t="s">
        <v>1245</v>
      </c>
      <c r="B1631" s="38" t="s">
        <v>1246</v>
      </c>
      <c r="C1631" s="38" t="s">
        <v>2019</v>
      </c>
      <c r="D1631" s="38" t="s">
        <v>2025</v>
      </c>
    </row>
    <row r="1632" spans="1:4" x14ac:dyDescent="0.35">
      <c r="A1632" s="38" t="s">
        <v>1245</v>
      </c>
      <c r="B1632" s="38" t="s">
        <v>1246</v>
      </c>
      <c r="C1632" s="38" t="s">
        <v>2019</v>
      </c>
      <c r="D1632" s="38" t="s">
        <v>2025</v>
      </c>
    </row>
    <row r="1633" spans="1:4" x14ac:dyDescent="0.35">
      <c r="A1633" s="38" t="s">
        <v>1247</v>
      </c>
      <c r="B1633" s="38" t="s">
        <v>1248</v>
      </c>
      <c r="C1633" s="38" t="s">
        <v>2019</v>
      </c>
      <c r="D1633" s="38" t="s">
        <v>1737</v>
      </c>
    </row>
    <row r="1634" spans="1:4" x14ac:dyDescent="0.35">
      <c r="A1634" s="38" t="s">
        <v>2031</v>
      </c>
      <c r="B1634" s="38" t="s">
        <v>2032</v>
      </c>
      <c r="C1634" s="38" t="s">
        <v>2019</v>
      </c>
      <c r="D1634" s="38" t="s">
        <v>1737</v>
      </c>
    </row>
    <row r="1635" spans="1:4" x14ac:dyDescent="0.35">
      <c r="A1635" s="38" t="s">
        <v>1249</v>
      </c>
      <c r="B1635" s="38" t="s">
        <v>1250</v>
      </c>
      <c r="C1635" s="38" t="s">
        <v>2019</v>
      </c>
      <c r="D1635" s="38" t="s">
        <v>1737</v>
      </c>
    </row>
    <row r="1636" spans="1:4" x14ac:dyDescent="0.35">
      <c r="A1636" s="38" t="s">
        <v>1249</v>
      </c>
      <c r="B1636" s="38" t="s">
        <v>1250</v>
      </c>
      <c r="C1636" s="38" t="s">
        <v>2019</v>
      </c>
      <c r="D1636" s="38" t="s">
        <v>1737</v>
      </c>
    </row>
    <row r="1637" spans="1:4" x14ac:dyDescent="0.35">
      <c r="A1637" s="38" t="s">
        <v>1249</v>
      </c>
      <c r="B1637" s="38" t="s">
        <v>1250</v>
      </c>
      <c r="C1637" s="38" t="s">
        <v>2019</v>
      </c>
      <c r="D1637" s="38" t="s">
        <v>1737</v>
      </c>
    </row>
    <row r="1638" spans="1:4" x14ac:dyDescent="0.35">
      <c r="A1638" s="38" t="s">
        <v>1249</v>
      </c>
      <c r="B1638" s="38" t="s">
        <v>1250</v>
      </c>
      <c r="C1638" s="38" t="s">
        <v>2019</v>
      </c>
      <c r="D1638" s="38" t="s">
        <v>1737</v>
      </c>
    </row>
    <row r="1639" spans="1:4" x14ac:dyDescent="0.35">
      <c r="A1639" s="38" t="s">
        <v>1249</v>
      </c>
      <c r="B1639" s="38" t="s">
        <v>1250</v>
      </c>
      <c r="C1639" s="38" t="s">
        <v>2019</v>
      </c>
      <c r="D1639" s="38" t="s">
        <v>1737</v>
      </c>
    </row>
    <row r="1640" spans="1:4" x14ac:dyDescent="0.35">
      <c r="A1640" s="38" t="s">
        <v>1251</v>
      </c>
      <c r="B1640" s="38" t="s">
        <v>1252</v>
      </c>
      <c r="C1640" s="38" t="s">
        <v>2019</v>
      </c>
      <c r="D1640" s="38" t="s">
        <v>1737</v>
      </c>
    </row>
    <row r="1641" spans="1:4" x14ac:dyDescent="0.35">
      <c r="A1641" s="38" t="s">
        <v>1251</v>
      </c>
      <c r="B1641" s="38" t="s">
        <v>1252</v>
      </c>
      <c r="C1641" s="38" t="s">
        <v>2019</v>
      </c>
      <c r="D1641" s="38" t="s">
        <v>1737</v>
      </c>
    </row>
    <row r="1642" spans="1:4" x14ac:dyDescent="0.35">
      <c r="A1642" s="38" t="s">
        <v>1253</v>
      </c>
      <c r="B1642" s="38" t="s">
        <v>1254</v>
      </c>
      <c r="C1642" s="38" t="s">
        <v>2019</v>
      </c>
      <c r="D1642" s="38" t="s">
        <v>1737</v>
      </c>
    </row>
    <row r="1643" spans="1:4" x14ac:dyDescent="0.35">
      <c r="A1643" s="38" t="s">
        <v>1253</v>
      </c>
      <c r="B1643" s="38" t="s">
        <v>1254</v>
      </c>
      <c r="C1643" s="38" t="s">
        <v>2019</v>
      </c>
      <c r="D1643" s="38" t="s">
        <v>1737</v>
      </c>
    </row>
    <row r="1644" spans="1:4" x14ac:dyDescent="0.35">
      <c r="A1644" s="38" t="s">
        <v>2033</v>
      </c>
      <c r="B1644" s="38" t="s">
        <v>2034</v>
      </c>
      <c r="C1644" s="38" t="s">
        <v>2019</v>
      </c>
      <c r="D1644" s="38" t="s">
        <v>1737</v>
      </c>
    </row>
    <row r="1645" spans="1:4" x14ac:dyDescent="0.35">
      <c r="A1645" s="38" t="s">
        <v>1255</v>
      </c>
      <c r="B1645" s="38" t="s">
        <v>1256</v>
      </c>
      <c r="C1645" s="38" t="s">
        <v>2019</v>
      </c>
      <c r="D1645" s="38" t="s">
        <v>1737</v>
      </c>
    </row>
    <row r="1646" spans="1:4" x14ac:dyDescent="0.35">
      <c r="A1646" s="38" t="s">
        <v>1255</v>
      </c>
      <c r="B1646" s="38" t="s">
        <v>1256</v>
      </c>
      <c r="C1646" s="38" t="s">
        <v>2019</v>
      </c>
      <c r="D1646" s="38" t="s">
        <v>1737</v>
      </c>
    </row>
    <row r="1647" spans="1:4" x14ac:dyDescent="0.35">
      <c r="A1647" s="38" t="s">
        <v>1257</v>
      </c>
      <c r="B1647" s="38" t="s">
        <v>1258</v>
      </c>
      <c r="C1647" s="38" t="s">
        <v>2019</v>
      </c>
      <c r="D1647" s="38" t="s">
        <v>2024</v>
      </c>
    </row>
    <row r="1648" spans="1:4" x14ac:dyDescent="0.35">
      <c r="A1648" s="38" t="s">
        <v>1257</v>
      </c>
      <c r="B1648" s="38" t="s">
        <v>1258</v>
      </c>
      <c r="C1648" s="38" t="s">
        <v>2019</v>
      </c>
      <c r="D1648" s="38" t="s">
        <v>2024</v>
      </c>
    </row>
    <row r="1649" spans="1:4" x14ac:dyDescent="0.35">
      <c r="A1649" s="38" t="s">
        <v>1257</v>
      </c>
      <c r="B1649" s="38" t="s">
        <v>1258</v>
      </c>
      <c r="C1649" s="38" t="s">
        <v>2019</v>
      </c>
      <c r="D1649" s="38" t="s">
        <v>2024</v>
      </c>
    </row>
    <row r="1650" spans="1:4" x14ac:dyDescent="0.35">
      <c r="A1650" s="38" t="s">
        <v>1259</v>
      </c>
      <c r="B1650" s="38" t="s">
        <v>1260</v>
      </c>
      <c r="C1650" s="38" t="s">
        <v>2019</v>
      </c>
      <c r="D1650" s="38" t="s">
        <v>1737</v>
      </c>
    </row>
    <row r="1651" spans="1:4" x14ac:dyDescent="0.35">
      <c r="A1651" s="38" t="s">
        <v>1261</v>
      </c>
      <c r="B1651" s="38" t="s">
        <v>1262</v>
      </c>
      <c r="C1651" s="38" t="s">
        <v>2019</v>
      </c>
      <c r="D1651" s="38" t="s">
        <v>1737</v>
      </c>
    </row>
    <row r="1652" spans="1:4" x14ac:dyDescent="0.35">
      <c r="A1652" s="38" t="s">
        <v>1261</v>
      </c>
      <c r="B1652" s="38" t="s">
        <v>1262</v>
      </c>
      <c r="C1652" s="38" t="s">
        <v>2019</v>
      </c>
      <c r="D1652" s="38" t="s">
        <v>1737</v>
      </c>
    </row>
    <row r="1653" spans="1:4" x14ac:dyDescent="0.35">
      <c r="A1653" s="38" t="s">
        <v>1263</v>
      </c>
      <c r="B1653" s="38" t="s">
        <v>1264</v>
      </c>
      <c r="C1653" s="38" t="s">
        <v>2019</v>
      </c>
      <c r="D1653" s="38" t="s">
        <v>1737</v>
      </c>
    </row>
    <row r="1654" spans="1:4" x14ac:dyDescent="0.35">
      <c r="A1654" s="38" t="s">
        <v>1263</v>
      </c>
      <c r="B1654" s="38" t="s">
        <v>1264</v>
      </c>
      <c r="C1654" s="38" t="s">
        <v>2019</v>
      </c>
      <c r="D1654" s="38" t="s">
        <v>1737</v>
      </c>
    </row>
    <row r="1655" spans="1:4" x14ac:dyDescent="0.35">
      <c r="A1655" s="38" t="s">
        <v>1263</v>
      </c>
      <c r="B1655" s="38" t="s">
        <v>1264</v>
      </c>
      <c r="C1655" s="38" t="s">
        <v>2019</v>
      </c>
      <c r="D1655" s="38" t="s">
        <v>1737</v>
      </c>
    </row>
    <row r="1656" spans="1:4" x14ac:dyDescent="0.35">
      <c r="A1656" s="38" t="s">
        <v>1263</v>
      </c>
      <c r="B1656" s="38" t="s">
        <v>1264</v>
      </c>
      <c r="C1656" s="38" t="s">
        <v>2019</v>
      </c>
      <c r="D1656" s="38" t="s">
        <v>1737</v>
      </c>
    </row>
    <row r="1657" spans="1:4" x14ac:dyDescent="0.35">
      <c r="A1657" s="38" t="s">
        <v>1265</v>
      </c>
      <c r="B1657" s="38" t="s">
        <v>1266</v>
      </c>
      <c r="C1657" s="38" t="s">
        <v>2019</v>
      </c>
      <c r="D1657" s="38" t="s">
        <v>1737</v>
      </c>
    </row>
    <row r="1658" spans="1:4" x14ac:dyDescent="0.35">
      <c r="A1658" s="38" t="s">
        <v>1265</v>
      </c>
      <c r="B1658" s="38" t="s">
        <v>1266</v>
      </c>
      <c r="C1658" s="38" t="s">
        <v>2019</v>
      </c>
      <c r="D1658" s="38" t="s">
        <v>1737</v>
      </c>
    </row>
    <row r="1659" spans="1:4" x14ac:dyDescent="0.35">
      <c r="A1659" s="38" t="s">
        <v>1265</v>
      </c>
      <c r="B1659" s="38" t="s">
        <v>1266</v>
      </c>
      <c r="C1659" s="38" t="s">
        <v>2019</v>
      </c>
      <c r="D1659" s="38" t="s">
        <v>1737</v>
      </c>
    </row>
    <row r="1660" spans="1:4" x14ac:dyDescent="0.35">
      <c r="A1660" s="38" t="s">
        <v>1265</v>
      </c>
      <c r="B1660" s="38" t="s">
        <v>1266</v>
      </c>
      <c r="C1660" s="38" t="s">
        <v>2019</v>
      </c>
      <c r="D1660" s="38" t="s">
        <v>1737</v>
      </c>
    </row>
    <row r="1661" spans="1:4" x14ac:dyDescent="0.35">
      <c r="A1661" s="38" t="s">
        <v>1265</v>
      </c>
      <c r="B1661" s="38" t="s">
        <v>1266</v>
      </c>
      <c r="C1661" s="38" t="s">
        <v>2019</v>
      </c>
      <c r="D1661" s="38" t="s">
        <v>1737</v>
      </c>
    </row>
    <row r="1662" spans="1:4" x14ac:dyDescent="0.35">
      <c r="A1662" s="38" t="s">
        <v>1267</v>
      </c>
      <c r="B1662" s="38" t="s">
        <v>1268</v>
      </c>
      <c r="C1662" s="38" t="s">
        <v>2019</v>
      </c>
      <c r="D1662" s="38" t="s">
        <v>2024</v>
      </c>
    </row>
    <row r="1663" spans="1:4" x14ac:dyDescent="0.35">
      <c r="A1663" s="38" t="s">
        <v>1269</v>
      </c>
      <c r="B1663" s="38" t="s">
        <v>1270</v>
      </c>
      <c r="C1663" s="38" t="s">
        <v>2019</v>
      </c>
      <c r="D1663" s="38" t="s">
        <v>1736</v>
      </c>
    </row>
    <row r="1664" spans="1:4" x14ac:dyDescent="0.35">
      <c r="A1664" s="38" t="s">
        <v>1269</v>
      </c>
      <c r="B1664" s="38" t="s">
        <v>1270</v>
      </c>
      <c r="C1664" s="38" t="s">
        <v>2019</v>
      </c>
      <c r="D1664" s="38" t="s">
        <v>1736</v>
      </c>
    </row>
    <row r="1665" spans="1:4" x14ac:dyDescent="0.35">
      <c r="A1665" s="38" t="s">
        <v>1269</v>
      </c>
      <c r="B1665" s="38" t="s">
        <v>1270</v>
      </c>
      <c r="C1665" s="38" t="s">
        <v>2019</v>
      </c>
      <c r="D1665" s="38" t="s">
        <v>1736</v>
      </c>
    </row>
    <row r="1666" spans="1:4" x14ac:dyDescent="0.35">
      <c r="A1666" s="38" t="s">
        <v>1269</v>
      </c>
      <c r="B1666" s="38" t="s">
        <v>1270</v>
      </c>
      <c r="C1666" s="38" t="s">
        <v>2019</v>
      </c>
      <c r="D1666" s="38" t="s">
        <v>1736</v>
      </c>
    </row>
    <row r="1667" spans="1:4" x14ac:dyDescent="0.35">
      <c r="A1667" s="38" t="s">
        <v>1271</v>
      </c>
      <c r="B1667" s="38" t="s">
        <v>1272</v>
      </c>
      <c r="C1667" s="38" t="s">
        <v>2019</v>
      </c>
      <c r="D1667" s="38" t="s">
        <v>1737</v>
      </c>
    </row>
    <row r="1668" spans="1:4" x14ac:dyDescent="0.35">
      <c r="A1668" s="38" t="s">
        <v>1271</v>
      </c>
      <c r="B1668" s="38" t="s">
        <v>1272</v>
      </c>
      <c r="C1668" s="38" t="s">
        <v>2019</v>
      </c>
      <c r="D1668" s="38" t="s">
        <v>1737</v>
      </c>
    </row>
    <row r="1669" spans="1:4" x14ac:dyDescent="0.35">
      <c r="A1669" s="38" t="s">
        <v>1271</v>
      </c>
      <c r="B1669" s="38" t="s">
        <v>1272</v>
      </c>
      <c r="C1669" s="38" t="s">
        <v>2019</v>
      </c>
      <c r="D1669" s="38" t="s">
        <v>1737</v>
      </c>
    </row>
    <row r="1670" spans="1:4" x14ac:dyDescent="0.35">
      <c r="A1670" s="38" t="s">
        <v>1273</v>
      </c>
      <c r="B1670" s="38" t="s">
        <v>1274</v>
      </c>
      <c r="C1670" s="38" t="s">
        <v>2019</v>
      </c>
      <c r="D1670" s="38" t="s">
        <v>1737</v>
      </c>
    </row>
    <row r="1671" spans="1:4" x14ac:dyDescent="0.35">
      <c r="A1671" s="38" t="s">
        <v>1273</v>
      </c>
      <c r="B1671" s="38" t="s">
        <v>1274</v>
      </c>
      <c r="C1671" s="38" t="s">
        <v>2019</v>
      </c>
      <c r="D1671" s="38" t="s">
        <v>1737</v>
      </c>
    </row>
    <row r="1672" spans="1:4" x14ac:dyDescent="0.35">
      <c r="A1672" s="38" t="s">
        <v>1273</v>
      </c>
      <c r="B1672" s="38" t="s">
        <v>1274</v>
      </c>
      <c r="C1672" s="38" t="s">
        <v>2019</v>
      </c>
      <c r="D1672" s="38" t="s">
        <v>1737</v>
      </c>
    </row>
    <row r="1673" spans="1:4" x14ac:dyDescent="0.35">
      <c r="A1673" s="38" t="s">
        <v>1275</v>
      </c>
      <c r="B1673" s="38" t="s">
        <v>1276</v>
      </c>
      <c r="C1673" s="38" t="s">
        <v>1908</v>
      </c>
      <c r="D1673" s="38" t="s">
        <v>1737</v>
      </c>
    </row>
    <row r="1674" spans="1:4" x14ac:dyDescent="0.35">
      <c r="A1674" s="38" t="s">
        <v>1275</v>
      </c>
      <c r="B1674" s="38" t="s">
        <v>1276</v>
      </c>
      <c r="C1674" s="38" t="s">
        <v>2019</v>
      </c>
      <c r="D1674" s="38" t="s">
        <v>1737</v>
      </c>
    </row>
    <row r="1675" spans="1:4" x14ac:dyDescent="0.35">
      <c r="A1675" s="38" t="s">
        <v>1275</v>
      </c>
      <c r="B1675" s="38" t="s">
        <v>1276</v>
      </c>
      <c r="C1675" s="38" t="s">
        <v>2019</v>
      </c>
      <c r="D1675" s="38" t="s">
        <v>1737</v>
      </c>
    </row>
    <row r="1676" spans="1:4" x14ac:dyDescent="0.35">
      <c r="A1676" s="38" t="s">
        <v>1277</v>
      </c>
      <c r="B1676" s="38" t="s">
        <v>1278</v>
      </c>
      <c r="C1676" s="38" t="s">
        <v>2019</v>
      </c>
      <c r="D1676" s="38" t="s">
        <v>1737</v>
      </c>
    </row>
    <row r="1677" spans="1:4" x14ac:dyDescent="0.35">
      <c r="A1677" s="38" t="s">
        <v>1280</v>
      </c>
      <c r="B1677" s="38" t="s">
        <v>1281</v>
      </c>
      <c r="C1677" s="38" t="s">
        <v>2019</v>
      </c>
      <c r="D1677" s="38" t="s">
        <v>2025</v>
      </c>
    </row>
    <row r="1678" spans="1:4" x14ac:dyDescent="0.35">
      <c r="A1678" s="38" t="s">
        <v>1282</v>
      </c>
      <c r="B1678" s="38" t="s">
        <v>1283</v>
      </c>
      <c r="C1678" s="38" t="s">
        <v>2019</v>
      </c>
      <c r="D1678" s="38" t="s">
        <v>1737</v>
      </c>
    </row>
    <row r="1679" spans="1:4" x14ac:dyDescent="0.35">
      <c r="A1679" s="38" t="s">
        <v>1282</v>
      </c>
      <c r="B1679" s="38" t="s">
        <v>1283</v>
      </c>
      <c r="C1679" s="38" t="s">
        <v>2019</v>
      </c>
      <c r="D1679" s="38" t="s">
        <v>1737</v>
      </c>
    </row>
    <row r="1680" spans="1:4" x14ac:dyDescent="0.35">
      <c r="A1680" s="38" t="s">
        <v>1282</v>
      </c>
      <c r="B1680" s="38" t="s">
        <v>1283</v>
      </c>
      <c r="C1680" s="38" t="s">
        <v>2019</v>
      </c>
      <c r="D1680" s="38" t="s">
        <v>1737</v>
      </c>
    </row>
    <row r="1681" spans="1:4" x14ac:dyDescent="0.35">
      <c r="A1681" s="38" t="s">
        <v>1284</v>
      </c>
      <c r="B1681" s="38" t="s">
        <v>1285</v>
      </c>
      <c r="C1681" s="38" t="s">
        <v>2019</v>
      </c>
      <c r="D1681" s="38" t="s">
        <v>2025</v>
      </c>
    </row>
    <row r="1682" spans="1:4" x14ac:dyDescent="0.35">
      <c r="A1682" s="38" t="s">
        <v>1286</v>
      </c>
      <c r="B1682" s="38" t="s">
        <v>1287</v>
      </c>
      <c r="C1682" s="38" t="s">
        <v>2019</v>
      </c>
      <c r="D1682" s="38" t="s">
        <v>1736</v>
      </c>
    </row>
    <row r="1683" spans="1:4" x14ac:dyDescent="0.35">
      <c r="A1683" s="38" t="s">
        <v>1286</v>
      </c>
      <c r="B1683" s="38" t="s">
        <v>1287</v>
      </c>
      <c r="C1683" s="38" t="s">
        <v>2019</v>
      </c>
      <c r="D1683" s="38" t="s">
        <v>1736</v>
      </c>
    </row>
    <row r="1684" spans="1:4" x14ac:dyDescent="0.35">
      <c r="A1684" s="38" t="s">
        <v>1288</v>
      </c>
      <c r="B1684" s="38" t="s">
        <v>1289</v>
      </c>
      <c r="C1684" s="38" t="s">
        <v>2019</v>
      </c>
      <c r="D1684" s="38" t="s">
        <v>1737</v>
      </c>
    </row>
    <row r="1685" spans="1:4" x14ac:dyDescent="0.35">
      <c r="A1685" s="38" t="s">
        <v>1288</v>
      </c>
      <c r="B1685" s="38" t="s">
        <v>1289</v>
      </c>
      <c r="C1685" s="38" t="s">
        <v>2019</v>
      </c>
      <c r="D1685" s="38" t="s">
        <v>1737</v>
      </c>
    </row>
    <row r="1686" spans="1:4" x14ac:dyDescent="0.35">
      <c r="A1686" s="38" t="s">
        <v>1288</v>
      </c>
      <c r="B1686" s="38" t="s">
        <v>1289</v>
      </c>
      <c r="C1686" s="38" t="s">
        <v>2019</v>
      </c>
      <c r="D1686" s="38" t="s">
        <v>1737</v>
      </c>
    </row>
    <row r="1687" spans="1:4" x14ac:dyDescent="0.35">
      <c r="A1687" s="38" t="s">
        <v>1290</v>
      </c>
      <c r="B1687" s="38" t="s">
        <v>1291</v>
      </c>
      <c r="C1687" s="38" t="s">
        <v>2019</v>
      </c>
      <c r="D1687" s="38" t="s">
        <v>1737</v>
      </c>
    </row>
    <row r="1688" spans="1:4" x14ac:dyDescent="0.35">
      <c r="A1688" s="38" t="s">
        <v>2035</v>
      </c>
      <c r="B1688" s="38" t="s">
        <v>2036</v>
      </c>
      <c r="C1688" s="38" t="s">
        <v>2019</v>
      </c>
      <c r="D1688" s="38" t="s">
        <v>1737</v>
      </c>
    </row>
    <row r="1689" spans="1:4" x14ac:dyDescent="0.35">
      <c r="A1689" s="38" t="s">
        <v>2035</v>
      </c>
      <c r="B1689" s="38" t="s">
        <v>2036</v>
      </c>
      <c r="C1689" s="38" t="s">
        <v>2019</v>
      </c>
      <c r="D1689" s="38" t="s">
        <v>1737</v>
      </c>
    </row>
    <row r="1690" spans="1:4" x14ac:dyDescent="0.35">
      <c r="A1690" s="38" t="s">
        <v>1292</v>
      </c>
      <c r="B1690" s="38" t="s">
        <v>1293</v>
      </c>
      <c r="C1690" s="38" t="s">
        <v>2019</v>
      </c>
      <c r="D1690" s="38" t="s">
        <v>1737</v>
      </c>
    </row>
    <row r="1691" spans="1:4" x14ac:dyDescent="0.35">
      <c r="A1691" s="38" t="s">
        <v>1294</v>
      </c>
      <c r="B1691" s="38" t="s">
        <v>1295</v>
      </c>
      <c r="C1691" s="38" t="s">
        <v>2019</v>
      </c>
      <c r="D1691" s="38" t="s">
        <v>1737</v>
      </c>
    </row>
    <row r="1692" spans="1:4" x14ac:dyDescent="0.35">
      <c r="A1692" s="38" t="s">
        <v>1294</v>
      </c>
      <c r="B1692" s="38" t="s">
        <v>1295</v>
      </c>
      <c r="C1692" s="38" t="s">
        <v>2019</v>
      </c>
      <c r="D1692" s="38" t="s">
        <v>1737</v>
      </c>
    </row>
    <row r="1693" spans="1:4" x14ac:dyDescent="0.35">
      <c r="A1693" s="38" t="s">
        <v>1296</v>
      </c>
      <c r="B1693" s="38" t="s">
        <v>1297</v>
      </c>
      <c r="C1693" s="38" t="s">
        <v>2019</v>
      </c>
      <c r="D1693" s="38" t="s">
        <v>1737</v>
      </c>
    </row>
    <row r="1694" spans="1:4" x14ac:dyDescent="0.35">
      <c r="A1694" s="38" t="s">
        <v>1296</v>
      </c>
      <c r="B1694" s="38" t="s">
        <v>1297</v>
      </c>
      <c r="C1694" s="38" t="s">
        <v>2019</v>
      </c>
      <c r="D1694" s="38" t="s">
        <v>1737</v>
      </c>
    </row>
    <row r="1695" spans="1:4" x14ac:dyDescent="0.35">
      <c r="A1695" s="38" t="s">
        <v>1296</v>
      </c>
      <c r="B1695" s="38" t="s">
        <v>1297</v>
      </c>
      <c r="C1695" s="38" t="s">
        <v>2019</v>
      </c>
      <c r="D1695" s="38" t="s">
        <v>1737</v>
      </c>
    </row>
    <row r="1696" spans="1:4" x14ac:dyDescent="0.35">
      <c r="A1696" s="38" t="s">
        <v>1296</v>
      </c>
      <c r="B1696" s="38" t="s">
        <v>1297</v>
      </c>
      <c r="C1696" s="38" t="s">
        <v>2019</v>
      </c>
      <c r="D1696" s="38" t="s">
        <v>1737</v>
      </c>
    </row>
    <row r="1697" spans="1:4" x14ac:dyDescent="0.35">
      <c r="A1697" s="38" t="s">
        <v>1296</v>
      </c>
      <c r="B1697" s="38" t="s">
        <v>1297</v>
      </c>
      <c r="C1697" s="38" t="s">
        <v>2019</v>
      </c>
      <c r="D1697" s="38" t="s">
        <v>1737</v>
      </c>
    </row>
    <row r="1698" spans="1:4" x14ac:dyDescent="0.35">
      <c r="A1698" s="38" t="s">
        <v>1296</v>
      </c>
      <c r="B1698" s="38" t="s">
        <v>1297</v>
      </c>
      <c r="C1698" s="38" t="s">
        <v>2019</v>
      </c>
      <c r="D1698" s="38" t="s">
        <v>1737</v>
      </c>
    </row>
    <row r="1699" spans="1:4" x14ac:dyDescent="0.35">
      <c r="A1699" s="38" t="s">
        <v>1296</v>
      </c>
      <c r="B1699" s="38" t="s">
        <v>1297</v>
      </c>
      <c r="C1699" s="38" t="s">
        <v>2019</v>
      </c>
      <c r="D1699" s="38" t="s">
        <v>1737</v>
      </c>
    </row>
    <row r="1700" spans="1:4" x14ac:dyDescent="0.35">
      <c r="A1700" s="38" t="s">
        <v>1296</v>
      </c>
      <c r="B1700" s="38" t="s">
        <v>1297</v>
      </c>
      <c r="C1700" s="38" t="s">
        <v>2019</v>
      </c>
      <c r="D1700" s="38" t="s">
        <v>1737</v>
      </c>
    </row>
    <row r="1701" spans="1:4" x14ac:dyDescent="0.35">
      <c r="A1701" s="38" t="s">
        <v>1296</v>
      </c>
      <c r="B1701" s="38" t="s">
        <v>1297</v>
      </c>
      <c r="C1701" s="38" t="s">
        <v>2019</v>
      </c>
      <c r="D1701" s="38" t="s">
        <v>1737</v>
      </c>
    </row>
    <row r="1702" spans="1:4" x14ac:dyDescent="0.35">
      <c r="A1702" s="38" t="s">
        <v>1296</v>
      </c>
      <c r="B1702" s="38" t="s">
        <v>1297</v>
      </c>
      <c r="C1702" s="38" t="s">
        <v>2019</v>
      </c>
      <c r="D1702" s="38" t="s">
        <v>1737</v>
      </c>
    </row>
    <row r="1703" spans="1:4" x14ac:dyDescent="0.35">
      <c r="A1703" s="38" t="s">
        <v>1296</v>
      </c>
      <c r="B1703" s="38" t="s">
        <v>1297</v>
      </c>
      <c r="C1703" s="38" t="s">
        <v>2019</v>
      </c>
      <c r="D1703" s="38" t="s">
        <v>1737</v>
      </c>
    </row>
    <row r="1704" spans="1:4" x14ac:dyDescent="0.35">
      <c r="A1704" s="38" t="s">
        <v>1296</v>
      </c>
      <c r="B1704" s="38" t="s">
        <v>1297</v>
      </c>
      <c r="C1704" s="38" t="s">
        <v>2019</v>
      </c>
      <c r="D1704" s="38" t="s">
        <v>1737</v>
      </c>
    </row>
    <row r="1705" spans="1:4" x14ac:dyDescent="0.35">
      <c r="A1705" s="38" t="s">
        <v>1296</v>
      </c>
      <c r="B1705" s="38" t="s">
        <v>1297</v>
      </c>
      <c r="C1705" s="38" t="s">
        <v>2019</v>
      </c>
      <c r="D1705" s="38" t="s">
        <v>1737</v>
      </c>
    </row>
    <row r="1706" spans="1:4" x14ac:dyDescent="0.35">
      <c r="A1706" s="38" t="s">
        <v>1296</v>
      </c>
      <c r="B1706" s="38" t="s">
        <v>1297</v>
      </c>
      <c r="C1706" s="38" t="s">
        <v>2019</v>
      </c>
      <c r="D1706" s="38" t="s">
        <v>1737</v>
      </c>
    </row>
    <row r="1707" spans="1:4" x14ac:dyDescent="0.35">
      <c r="A1707" s="38" t="s">
        <v>2037</v>
      </c>
      <c r="B1707" s="38" t="s">
        <v>2038</v>
      </c>
      <c r="C1707" s="38" t="s">
        <v>2019</v>
      </c>
      <c r="D1707" s="38" t="s">
        <v>1737</v>
      </c>
    </row>
    <row r="1708" spans="1:4" x14ac:dyDescent="0.35">
      <c r="A1708" s="38" t="s">
        <v>2037</v>
      </c>
      <c r="B1708" s="38" t="s">
        <v>2038</v>
      </c>
      <c r="C1708" s="38" t="s">
        <v>2019</v>
      </c>
      <c r="D1708" s="38" t="s">
        <v>1737</v>
      </c>
    </row>
    <row r="1709" spans="1:4" x14ac:dyDescent="0.35">
      <c r="A1709" s="38" t="s">
        <v>1298</v>
      </c>
      <c r="B1709" s="38" t="s">
        <v>1299</v>
      </c>
      <c r="C1709" s="38" t="s">
        <v>2019</v>
      </c>
      <c r="D1709" s="38" t="s">
        <v>1737</v>
      </c>
    </row>
    <row r="1710" spans="1:4" x14ac:dyDescent="0.35">
      <c r="A1710" s="38" t="s">
        <v>1298</v>
      </c>
      <c r="B1710" s="38" t="s">
        <v>1299</v>
      </c>
      <c r="C1710" s="38" t="s">
        <v>2019</v>
      </c>
      <c r="D1710" s="38" t="s">
        <v>1737</v>
      </c>
    </row>
    <row r="1711" spans="1:4" x14ac:dyDescent="0.35">
      <c r="A1711" s="38" t="s">
        <v>1300</v>
      </c>
      <c r="B1711" s="38" t="s">
        <v>1301</v>
      </c>
      <c r="C1711" s="38" t="s">
        <v>2019</v>
      </c>
      <c r="D1711" s="38" t="s">
        <v>1737</v>
      </c>
    </row>
    <row r="1712" spans="1:4" x14ac:dyDescent="0.35">
      <c r="A1712" s="38" t="s">
        <v>2039</v>
      </c>
      <c r="B1712" s="38" t="s">
        <v>2040</v>
      </c>
      <c r="C1712" s="38" t="s">
        <v>2019</v>
      </c>
      <c r="D1712" s="38" t="s">
        <v>1737</v>
      </c>
    </row>
    <row r="1713" spans="1:4" x14ac:dyDescent="0.35">
      <c r="A1713" s="38" t="s">
        <v>1302</v>
      </c>
      <c r="B1713" s="38" t="s">
        <v>1303</v>
      </c>
      <c r="C1713" s="38" t="s">
        <v>2019</v>
      </c>
      <c r="D1713" s="38" t="s">
        <v>1737</v>
      </c>
    </row>
    <row r="1714" spans="1:4" x14ac:dyDescent="0.35">
      <c r="A1714" s="38" t="s">
        <v>1304</v>
      </c>
      <c r="B1714" s="38" t="s">
        <v>1305</v>
      </c>
      <c r="C1714" s="38" t="s">
        <v>2019</v>
      </c>
      <c r="D1714" s="38" t="s">
        <v>1737</v>
      </c>
    </row>
    <row r="1715" spans="1:4" x14ac:dyDescent="0.35">
      <c r="A1715" s="38" t="s">
        <v>1306</v>
      </c>
      <c r="B1715" s="38" t="s">
        <v>1307</v>
      </c>
      <c r="C1715" s="38" t="s">
        <v>2019</v>
      </c>
      <c r="D1715" s="38" t="s">
        <v>1737</v>
      </c>
    </row>
    <row r="1716" spans="1:4" x14ac:dyDescent="0.35">
      <c r="A1716" s="38" t="s">
        <v>2041</v>
      </c>
      <c r="B1716" s="38" t="s">
        <v>2042</v>
      </c>
      <c r="C1716" s="38" t="s">
        <v>2019</v>
      </c>
      <c r="D1716" s="38" t="s">
        <v>1737</v>
      </c>
    </row>
    <row r="1717" spans="1:4" x14ac:dyDescent="0.35">
      <c r="A1717" s="38" t="s">
        <v>1308</v>
      </c>
      <c r="B1717" s="38" t="s">
        <v>1309</v>
      </c>
      <c r="C1717" s="38" t="s">
        <v>2019</v>
      </c>
      <c r="D1717" s="38" t="s">
        <v>1737</v>
      </c>
    </row>
    <row r="1718" spans="1:4" x14ac:dyDescent="0.35">
      <c r="A1718" s="38" t="s">
        <v>1308</v>
      </c>
      <c r="B1718" s="38" t="s">
        <v>1309</v>
      </c>
      <c r="C1718" s="38" t="s">
        <v>2019</v>
      </c>
      <c r="D1718" s="38" t="s">
        <v>1737</v>
      </c>
    </row>
    <row r="1719" spans="1:4" x14ac:dyDescent="0.35">
      <c r="A1719" s="38" t="s">
        <v>1308</v>
      </c>
      <c r="B1719" s="38" t="s">
        <v>1309</v>
      </c>
      <c r="C1719" s="38" t="s">
        <v>2019</v>
      </c>
      <c r="D1719" s="38" t="s">
        <v>1737</v>
      </c>
    </row>
    <row r="1720" spans="1:4" x14ac:dyDescent="0.35">
      <c r="A1720" s="38" t="s">
        <v>1308</v>
      </c>
      <c r="B1720" s="38" t="s">
        <v>1309</v>
      </c>
      <c r="C1720" s="38" t="s">
        <v>2019</v>
      </c>
      <c r="D1720" s="38" t="s">
        <v>1737</v>
      </c>
    </row>
    <row r="1721" spans="1:4" x14ac:dyDescent="0.35">
      <c r="A1721" s="38" t="s">
        <v>1308</v>
      </c>
      <c r="B1721" s="38" t="s">
        <v>1309</v>
      </c>
      <c r="C1721" s="38" t="s">
        <v>2019</v>
      </c>
      <c r="D1721" s="38" t="s">
        <v>1737</v>
      </c>
    </row>
    <row r="1722" spans="1:4" x14ac:dyDescent="0.35">
      <c r="A1722" s="38" t="s">
        <v>1308</v>
      </c>
      <c r="B1722" s="38" t="s">
        <v>1309</v>
      </c>
      <c r="C1722" s="38" t="s">
        <v>2019</v>
      </c>
      <c r="D1722" s="38" t="s">
        <v>1737</v>
      </c>
    </row>
    <row r="1723" spans="1:4" x14ac:dyDescent="0.35">
      <c r="A1723" s="38" t="s">
        <v>1308</v>
      </c>
      <c r="B1723" s="38" t="s">
        <v>1309</v>
      </c>
      <c r="C1723" s="38" t="s">
        <v>2019</v>
      </c>
      <c r="D1723" s="38" t="s">
        <v>1737</v>
      </c>
    </row>
    <row r="1724" spans="1:4" x14ac:dyDescent="0.35">
      <c r="A1724" s="38" t="s">
        <v>1308</v>
      </c>
      <c r="B1724" s="38" t="s">
        <v>1309</v>
      </c>
      <c r="C1724" s="38" t="s">
        <v>2019</v>
      </c>
      <c r="D1724" s="38" t="s">
        <v>1737</v>
      </c>
    </row>
    <row r="1725" spans="1:4" x14ac:dyDescent="0.35">
      <c r="A1725" s="38" t="s">
        <v>1308</v>
      </c>
      <c r="B1725" s="38" t="s">
        <v>1309</v>
      </c>
      <c r="C1725" s="38" t="s">
        <v>2019</v>
      </c>
      <c r="D1725" s="38" t="s">
        <v>1737</v>
      </c>
    </row>
    <row r="1726" spans="1:4" x14ac:dyDescent="0.35">
      <c r="A1726" s="38" t="s">
        <v>1308</v>
      </c>
      <c r="B1726" s="38" t="s">
        <v>1309</v>
      </c>
      <c r="C1726" s="38" t="s">
        <v>2019</v>
      </c>
      <c r="D1726" s="38" t="s">
        <v>1737</v>
      </c>
    </row>
    <row r="1727" spans="1:4" x14ac:dyDescent="0.35">
      <c r="A1727" s="38" t="s">
        <v>1310</v>
      </c>
      <c r="B1727" s="38" t="s">
        <v>1311</v>
      </c>
      <c r="C1727" s="38" t="s">
        <v>1908</v>
      </c>
      <c r="D1727" s="38" t="s">
        <v>1737</v>
      </c>
    </row>
    <row r="1728" spans="1:4" x14ac:dyDescent="0.35">
      <c r="A1728" s="38" t="s">
        <v>1310</v>
      </c>
      <c r="B1728" s="38" t="s">
        <v>1311</v>
      </c>
      <c r="C1728" s="38" t="s">
        <v>1908</v>
      </c>
      <c r="D1728" s="38" t="s">
        <v>1737</v>
      </c>
    </row>
    <row r="1729" spans="1:4" x14ac:dyDescent="0.35">
      <c r="A1729" s="38" t="s">
        <v>1310</v>
      </c>
      <c r="B1729" s="38" t="s">
        <v>1311</v>
      </c>
      <c r="C1729" s="38" t="s">
        <v>2019</v>
      </c>
      <c r="D1729" s="38" t="s">
        <v>1737</v>
      </c>
    </row>
    <row r="1730" spans="1:4" x14ac:dyDescent="0.35">
      <c r="A1730" s="38" t="s">
        <v>1312</v>
      </c>
      <c r="B1730" s="38" t="s">
        <v>1313</v>
      </c>
      <c r="C1730" s="38" t="s">
        <v>2019</v>
      </c>
      <c r="D1730" s="38" t="s">
        <v>2025</v>
      </c>
    </row>
    <row r="1731" spans="1:4" x14ac:dyDescent="0.35">
      <c r="A1731" s="38" t="s">
        <v>1314</v>
      </c>
      <c r="B1731" s="38" t="s">
        <v>1315</v>
      </c>
      <c r="C1731" s="38" t="s">
        <v>2019</v>
      </c>
      <c r="D1731" s="38" t="s">
        <v>1737</v>
      </c>
    </row>
    <row r="1732" spans="1:4" x14ac:dyDescent="0.35">
      <c r="A1732" s="38" t="s">
        <v>1314</v>
      </c>
      <c r="B1732" s="38" t="s">
        <v>1315</v>
      </c>
      <c r="C1732" s="38" t="s">
        <v>2019</v>
      </c>
      <c r="D1732" s="38" t="s">
        <v>1737</v>
      </c>
    </row>
    <row r="1733" spans="1:4" x14ac:dyDescent="0.35">
      <c r="A1733" s="38" t="s">
        <v>1314</v>
      </c>
      <c r="B1733" s="38" t="s">
        <v>1315</v>
      </c>
      <c r="C1733" s="38" t="s">
        <v>2019</v>
      </c>
      <c r="D1733" s="38" t="s">
        <v>1737</v>
      </c>
    </row>
    <row r="1734" spans="1:4" x14ac:dyDescent="0.35">
      <c r="A1734" s="38" t="s">
        <v>1314</v>
      </c>
      <c r="B1734" s="38" t="s">
        <v>1315</v>
      </c>
      <c r="C1734" s="38" t="s">
        <v>2019</v>
      </c>
      <c r="D1734" s="38" t="s">
        <v>1737</v>
      </c>
    </row>
    <row r="1735" spans="1:4" x14ac:dyDescent="0.35">
      <c r="A1735" s="38" t="s">
        <v>1314</v>
      </c>
      <c r="B1735" s="38" t="s">
        <v>1315</v>
      </c>
      <c r="C1735" s="38" t="s">
        <v>2019</v>
      </c>
      <c r="D1735" s="38" t="s">
        <v>1737</v>
      </c>
    </row>
    <row r="1736" spans="1:4" x14ac:dyDescent="0.35">
      <c r="A1736" s="38" t="s">
        <v>1314</v>
      </c>
      <c r="B1736" s="38" t="s">
        <v>1315</v>
      </c>
      <c r="C1736" s="38" t="s">
        <v>2019</v>
      </c>
      <c r="D1736" s="38" t="s">
        <v>1737</v>
      </c>
    </row>
    <row r="1737" spans="1:4" x14ac:dyDescent="0.35">
      <c r="A1737" s="38" t="s">
        <v>1316</v>
      </c>
      <c r="B1737" s="38" t="s">
        <v>1317</v>
      </c>
      <c r="C1737" s="38" t="s">
        <v>2019</v>
      </c>
      <c r="D1737" s="38" t="s">
        <v>1737</v>
      </c>
    </row>
    <row r="1738" spans="1:4" x14ac:dyDescent="0.35">
      <c r="A1738" s="38" t="s">
        <v>2043</v>
      </c>
      <c r="B1738" s="38" t="s">
        <v>2044</v>
      </c>
      <c r="C1738" s="38" t="s">
        <v>2019</v>
      </c>
      <c r="D1738" s="38" t="s">
        <v>1737</v>
      </c>
    </row>
    <row r="1739" spans="1:4" x14ac:dyDescent="0.35">
      <c r="A1739" s="38" t="s">
        <v>2043</v>
      </c>
      <c r="B1739" s="38" t="s">
        <v>2044</v>
      </c>
      <c r="C1739" s="38" t="s">
        <v>2019</v>
      </c>
      <c r="D1739" s="38" t="s">
        <v>1737</v>
      </c>
    </row>
    <row r="1740" spans="1:4" x14ac:dyDescent="0.35">
      <c r="A1740" s="38" t="s">
        <v>1318</v>
      </c>
      <c r="B1740" s="38" t="s">
        <v>1319</v>
      </c>
      <c r="C1740" s="38" t="s">
        <v>2019</v>
      </c>
      <c r="D1740" s="38" t="s">
        <v>1737</v>
      </c>
    </row>
    <row r="1741" spans="1:4" x14ac:dyDescent="0.35">
      <c r="A1741" s="38" t="s">
        <v>1320</v>
      </c>
      <c r="B1741" s="38" t="s">
        <v>1321</v>
      </c>
      <c r="C1741" s="38" t="s">
        <v>2019</v>
      </c>
      <c r="D1741" s="38" t="s">
        <v>1737</v>
      </c>
    </row>
    <row r="1742" spans="1:4" x14ac:dyDescent="0.35">
      <c r="A1742" s="38" t="s">
        <v>1320</v>
      </c>
      <c r="B1742" s="38" t="s">
        <v>1321</v>
      </c>
      <c r="C1742" s="38" t="s">
        <v>2019</v>
      </c>
      <c r="D1742" s="38" t="s">
        <v>1737</v>
      </c>
    </row>
    <row r="1743" spans="1:4" x14ac:dyDescent="0.35">
      <c r="A1743" s="38" t="s">
        <v>1320</v>
      </c>
      <c r="B1743" s="38" t="s">
        <v>1321</v>
      </c>
      <c r="C1743" s="38" t="s">
        <v>2019</v>
      </c>
      <c r="D1743" s="38" t="s">
        <v>1737</v>
      </c>
    </row>
    <row r="1744" spans="1:4" x14ac:dyDescent="0.35">
      <c r="A1744" s="38" t="s">
        <v>1320</v>
      </c>
      <c r="B1744" s="38" t="s">
        <v>1321</v>
      </c>
      <c r="C1744" s="38" t="s">
        <v>2019</v>
      </c>
      <c r="D1744" s="38" t="s">
        <v>1737</v>
      </c>
    </row>
    <row r="1745" spans="1:4" x14ac:dyDescent="0.35">
      <c r="A1745" s="38" t="s">
        <v>1322</v>
      </c>
      <c r="B1745" s="38" t="s">
        <v>1323</v>
      </c>
      <c r="C1745" s="38" t="s">
        <v>2019</v>
      </c>
      <c r="D1745" s="38" t="s">
        <v>1737</v>
      </c>
    </row>
    <row r="1746" spans="1:4" x14ac:dyDescent="0.35">
      <c r="A1746" s="38" t="s">
        <v>1322</v>
      </c>
      <c r="B1746" s="38" t="s">
        <v>1323</v>
      </c>
      <c r="C1746" s="38" t="s">
        <v>2019</v>
      </c>
      <c r="D1746" s="38" t="s">
        <v>1737</v>
      </c>
    </row>
    <row r="1747" spans="1:4" x14ac:dyDescent="0.35">
      <c r="A1747" s="38" t="s">
        <v>1322</v>
      </c>
      <c r="B1747" s="38" t="s">
        <v>1323</v>
      </c>
      <c r="C1747" s="38" t="s">
        <v>2019</v>
      </c>
      <c r="D1747" s="38" t="s">
        <v>1737</v>
      </c>
    </row>
    <row r="1748" spans="1:4" x14ac:dyDescent="0.35">
      <c r="A1748" s="38" t="s">
        <v>1322</v>
      </c>
      <c r="B1748" s="38" t="s">
        <v>1323</v>
      </c>
      <c r="C1748" s="38" t="s">
        <v>2019</v>
      </c>
      <c r="D1748" s="38" t="s">
        <v>1737</v>
      </c>
    </row>
    <row r="1749" spans="1:4" x14ac:dyDescent="0.35">
      <c r="A1749" s="38" t="s">
        <v>1324</v>
      </c>
      <c r="B1749" s="38" t="s">
        <v>1325</v>
      </c>
      <c r="C1749" s="38" t="s">
        <v>2019</v>
      </c>
      <c r="D1749" s="38" t="s">
        <v>1737</v>
      </c>
    </row>
    <row r="1750" spans="1:4" x14ac:dyDescent="0.35">
      <c r="A1750" s="38" t="s">
        <v>2045</v>
      </c>
      <c r="B1750" s="38" t="s">
        <v>2046</v>
      </c>
      <c r="C1750" s="38" t="s">
        <v>2019</v>
      </c>
      <c r="D1750" s="38" t="s">
        <v>1737</v>
      </c>
    </row>
    <row r="1751" spans="1:4" x14ac:dyDescent="0.35">
      <c r="A1751" s="38" t="s">
        <v>2045</v>
      </c>
      <c r="B1751" s="38" t="s">
        <v>2046</v>
      </c>
      <c r="C1751" s="38" t="s">
        <v>2019</v>
      </c>
      <c r="D1751" s="38" t="s">
        <v>1737</v>
      </c>
    </row>
    <row r="1752" spans="1:4" x14ac:dyDescent="0.35">
      <c r="A1752" s="38" t="s">
        <v>1326</v>
      </c>
      <c r="B1752" s="38" t="s">
        <v>1327</v>
      </c>
      <c r="C1752" s="38" t="s">
        <v>2019</v>
      </c>
      <c r="D1752" s="38" t="s">
        <v>1737</v>
      </c>
    </row>
    <row r="1753" spans="1:4" x14ac:dyDescent="0.35">
      <c r="A1753" s="38" t="s">
        <v>1326</v>
      </c>
      <c r="B1753" s="38" t="s">
        <v>1327</v>
      </c>
      <c r="C1753" s="38" t="s">
        <v>2019</v>
      </c>
      <c r="D1753" s="38" t="s">
        <v>1737</v>
      </c>
    </row>
    <row r="1754" spans="1:4" x14ac:dyDescent="0.35">
      <c r="A1754" s="38" t="s">
        <v>1326</v>
      </c>
      <c r="B1754" s="38" t="s">
        <v>1327</v>
      </c>
      <c r="C1754" s="38" t="s">
        <v>2019</v>
      </c>
      <c r="D1754" s="38" t="s">
        <v>1737</v>
      </c>
    </row>
    <row r="1755" spans="1:4" x14ac:dyDescent="0.35">
      <c r="A1755" s="38" t="s">
        <v>1328</v>
      </c>
      <c r="B1755" s="38" t="s">
        <v>1329</v>
      </c>
      <c r="C1755" s="38" t="s">
        <v>2019</v>
      </c>
      <c r="D1755" s="38" t="s">
        <v>1737</v>
      </c>
    </row>
    <row r="1756" spans="1:4" x14ac:dyDescent="0.35">
      <c r="A1756" s="38" t="s">
        <v>1328</v>
      </c>
      <c r="B1756" s="38" t="s">
        <v>1329</v>
      </c>
      <c r="C1756" s="38" t="s">
        <v>2019</v>
      </c>
      <c r="D1756" s="38" t="s">
        <v>1737</v>
      </c>
    </row>
    <row r="1757" spans="1:4" x14ac:dyDescent="0.35">
      <c r="A1757" s="38" t="s">
        <v>1330</v>
      </c>
      <c r="B1757" s="38" t="s">
        <v>1331</v>
      </c>
      <c r="C1757" s="38" t="s">
        <v>2019</v>
      </c>
      <c r="D1757" s="38" t="s">
        <v>1737</v>
      </c>
    </row>
    <row r="1758" spans="1:4" x14ac:dyDescent="0.35">
      <c r="A1758" s="38" t="s">
        <v>1330</v>
      </c>
      <c r="B1758" s="38" t="s">
        <v>1331</v>
      </c>
      <c r="C1758" s="38" t="s">
        <v>2019</v>
      </c>
      <c r="D1758" s="38" t="s">
        <v>1737</v>
      </c>
    </row>
    <row r="1759" spans="1:4" x14ac:dyDescent="0.35">
      <c r="A1759" s="38" t="s">
        <v>2047</v>
      </c>
      <c r="B1759" s="38" t="s">
        <v>2048</v>
      </c>
      <c r="C1759" s="38" t="s">
        <v>2019</v>
      </c>
      <c r="D1759" s="38" t="s">
        <v>1755</v>
      </c>
    </row>
    <row r="1760" spans="1:4" x14ac:dyDescent="0.35">
      <c r="A1760" s="38" t="s">
        <v>1332</v>
      </c>
      <c r="B1760" s="38" t="s">
        <v>1333</v>
      </c>
      <c r="C1760" s="38" t="s">
        <v>2019</v>
      </c>
      <c r="D1760" s="38" t="s">
        <v>1737</v>
      </c>
    </row>
    <row r="1761" spans="1:4" x14ac:dyDescent="0.35">
      <c r="A1761" s="38" t="s">
        <v>1334</v>
      </c>
      <c r="B1761" s="38" t="s">
        <v>1335</v>
      </c>
      <c r="C1761" s="38" t="s">
        <v>2019</v>
      </c>
      <c r="D1761" s="38" t="s">
        <v>1736</v>
      </c>
    </row>
    <row r="1762" spans="1:4" x14ac:dyDescent="0.35">
      <c r="A1762" s="38" t="s">
        <v>2049</v>
      </c>
      <c r="B1762" s="38" t="s">
        <v>2050</v>
      </c>
      <c r="C1762" s="38" t="s">
        <v>2019</v>
      </c>
      <c r="D1762" s="38" t="s">
        <v>1755</v>
      </c>
    </row>
    <row r="1763" spans="1:4" x14ac:dyDescent="0.35">
      <c r="A1763" s="38" t="s">
        <v>1336</v>
      </c>
      <c r="B1763" s="38" t="s">
        <v>1337</v>
      </c>
      <c r="C1763" s="38" t="s">
        <v>2019</v>
      </c>
      <c r="D1763" s="38" t="s">
        <v>1755</v>
      </c>
    </row>
    <row r="1764" spans="1:4" x14ac:dyDescent="0.35">
      <c r="A1764" s="38" t="s">
        <v>1336</v>
      </c>
      <c r="B1764" s="38" t="s">
        <v>1337</v>
      </c>
      <c r="C1764" s="38" t="s">
        <v>2019</v>
      </c>
      <c r="D1764" s="38" t="s">
        <v>1755</v>
      </c>
    </row>
    <row r="1765" spans="1:4" x14ac:dyDescent="0.35">
      <c r="A1765" s="38" t="s">
        <v>2051</v>
      </c>
      <c r="B1765" s="38" t="s">
        <v>2052</v>
      </c>
      <c r="C1765" s="38" t="s">
        <v>2019</v>
      </c>
      <c r="D1765" s="38" t="s">
        <v>1755</v>
      </c>
    </row>
    <row r="1766" spans="1:4" x14ac:dyDescent="0.35">
      <c r="A1766" s="38" t="s">
        <v>1338</v>
      </c>
      <c r="B1766" s="38" t="s">
        <v>1339</v>
      </c>
      <c r="C1766" s="38" t="s">
        <v>2019</v>
      </c>
      <c r="D1766" s="38" t="s">
        <v>1737</v>
      </c>
    </row>
    <row r="1767" spans="1:4" x14ac:dyDescent="0.35">
      <c r="A1767" s="38" t="s">
        <v>1338</v>
      </c>
      <c r="B1767" s="38" t="s">
        <v>1339</v>
      </c>
      <c r="C1767" s="38" t="s">
        <v>2019</v>
      </c>
      <c r="D1767" s="38" t="s">
        <v>1737</v>
      </c>
    </row>
    <row r="1768" spans="1:4" x14ac:dyDescent="0.35">
      <c r="A1768" s="38" t="s">
        <v>1340</v>
      </c>
      <c r="B1768" s="38" t="s">
        <v>1341</v>
      </c>
      <c r="C1768" s="38" t="s">
        <v>2019</v>
      </c>
      <c r="D1768" s="38" t="s">
        <v>1755</v>
      </c>
    </row>
    <row r="1769" spans="1:4" x14ac:dyDescent="0.35">
      <c r="A1769" s="38" t="s">
        <v>1340</v>
      </c>
      <c r="B1769" s="38" t="s">
        <v>1341</v>
      </c>
      <c r="C1769" s="38" t="s">
        <v>2019</v>
      </c>
      <c r="D1769" s="38" t="s">
        <v>1755</v>
      </c>
    </row>
    <row r="1770" spans="1:4" x14ac:dyDescent="0.35">
      <c r="A1770" s="38" t="s">
        <v>2053</v>
      </c>
      <c r="B1770" s="38" t="s">
        <v>2054</v>
      </c>
      <c r="C1770" s="38" t="s">
        <v>2019</v>
      </c>
      <c r="D1770" s="38" t="s">
        <v>1755</v>
      </c>
    </row>
    <row r="1771" spans="1:4" x14ac:dyDescent="0.35">
      <c r="A1771" s="38" t="s">
        <v>1342</v>
      </c>
      <c r="B1771" s="38" t="s">
        <v>1343</v>
      </c>
      <c r="C1771" s="38" t="s">
        <v>2019</v>
      </c>
      <c r="D1771" s="38" t="s">
        <v>1755</v>
      </c>
    </row>
    <row r="1772" spans="1:4" x14ac:dyDescent="0.35">
      <c r="A1772" s="38" t="s">
        <v>1344</v>
      </c>
      <c r="B1772" s="38" t="s">
        <v>1345</v>
      </c>
      <c r="C1772" s="38" t="s">
        <v>2019</v>
      </c>
      <c r="D1772" s="38" t="s">
        <v>1755</v>
      </c>
    </row>
    <row r="1773" spans="1:4" x14ac:dyDescent="0.35">
      <c r="A1773" s="38" t="s">
        <v>1344</v>
      </c>
      <c r="B1773" s="38" t="s">
        <v>1345</v>
      </c>
      <c r="C1773" s="38" t="s">
        <v>2019</v>
      </c>
      <c r="D1773" s="38" t="s">
        <v>1755</v>
      </c>
    </row>
    <row r="1774" spans="1:4" x14ac:dyDescent="0.35">
      <c r="A1774" s="38" t="s">
        <v>1344</v>
      </c>
      <c r="B1774" s="38" t="s">
        <v>1345</v>
      </c>
      <c r="C1774" s="38" t="s">
        <v>2019</v>
      </c>
      <c r="D1774" s="38" t="s">
        <v>1755</v>
      </c>
    </row>
    <row r="1775" spans="1:4" x14ac:dyDescent="0.35">
      <c r="A1775" s="38" t="s">
        <v>1346</v>
      </c>
      <c r="B1775" s="38" t="s">
        <v>1347</v>
      </c>
      <c r="C1775" s="38" t="s">
        <v>2019</v>
      </c>
      <c r="D1775" s="38" t="s">
        <v>1736</v>
      </c>
    </row>
    <row r="1776" spans="1:4" x14ac:dyDescent="0.35">
      <c r="A1776" s="38" t="s">
        <v>1346</v>
      </c>
      <c r="B1776" s="38" t="s">
        <v>1347</v>
      </c>
      <c r="C1776" s="38" t="s">
        <v>2019</v>
      </c>
      <c r="D1776" s="38" t="s">
        <v>1736</v>
      </c>
    </row>
    <row r="1777" spans="1:4" x14ac:dyDescent="0.35">
      <c r="A1777" s="38" t="s">
        <v>1346</v>
      </c>
      <c r="B1777" s="38" t="s">
        <v>1347</v>
      </c>
      <c r="C1777" s="38" t="s">
        <v>2019</v>
      </c>
      <c r="D1777" s="38" t="s">
        <v>1736</v>
      </c>
    </row>
    <row r="1778" spans="1:4" x14ac:dyDescent="0.35">
      <c r="A1778" s="38" t="s">
        <v>2055</v>
      </c>
      <c r="B1778" s="38" t="s">
        <v>2056</v>
      </c>
      <c r="C1778" s="38" t="s">
        <v>2019</v>
      </c>
      <c r="D1778" s="38" t="s">
        <v>1737</v>
      </c>
    </row>
    <row r="1779" spans="1:4" x14ac:dyDescent="0.35">
      <c r="A1779" s="38" t="s">
        <v>1348</v>
      </c>
      <c r="B1779" s="38" t="s">
        <v>1349</v>
      </c>
      <c r="C1779" s="38" t="s">
        <v>2019</v>
      </c>
      <c r="D1779" s="38" t="s">
        <v>1737</v>
      </c>
    </row>
    <row r="1780" spans="1:4" x14ac:dyDescent="0.35">
      <c r="A1780" s="38" t="s">
        <v>1348</v>
      </c>
      <c r="B1780" s="38" t="s">
        <v>1349</v>
      </c>
      <c r="C1780" s="38" t="s">
        <v>2019</v>
      </c>
      <c r="D1780" s="38" t="s">
        <v>1737</v>
      </c>
    </row>
    <row r="1781" spans="1:4" x14ac:dyDescent="0.35">
      <c r="A1781" s="38" t="s">
        <v>1350</v>
      </c>
      <c r="B1781" s="38" t="s">
        <v>1351</v>
      </c>
      <c r="C1781" s="38" t="s">
        <v>2019</v>
      </c>
      <c r="D1781" s="38" t="s">
        <v>1737</v>
      </c>
    </row>
    <row r="1782" spans="1:4" x14ac:dyDescent="0.35">
      <c r="A1782" s="38" t="s">
        <v>1350</v>
      </c>
      <c r="B1782" s="38" t="s">
        <v>1351</v>
      </c>
      <c r="C1782" s="38" t="s">
        <v>2019</v>
      </c>
      <c r="D1782" s="38" t="s">
        <v>1737</v>
      </c>
    </row>
    <row r="1783" spans="1:4" x14ac:dyDescent="0.35">
      <c r="A1783" s="38" t="s">
        <v>2057</v>
      </c>
      <c r="B1783" s="38" t="s">
        <v>2058</v>
      </c>
      <c r="C1783" s="38" t="s">
        <v>2019</v>
      </c>
      <c r="D1783" s="38" t="s">
        <v>1737</v>
      </c>
    </row>
    <row r="1784" spans="1:4" x14ac:dyDescent="0.35">
      <c r="A1784" s="38" t="s">
        <v>2057</v>
      </c>
      <c r="B1784" s="38" t="s">
        <v>2058</v>
      </c>
      <c r="C1784" s="38" t="s">
        <v>2019</v>
      </c>
      <c r="D1784" s="38" t="s">
        <v>1737</v>
      </c>
    </row>
    <row r="1785" spans="1:4" x14ac:dyDescent="0.35">
      <c r="A1785" s="38" t="s">
        <v>2057</v>
      </c>
      <c r="B1785" s="38" t="s">
        <v>2058</v>
      </c>
      <c r="C1785" s="38" t="s">
        <v>2019</v>
      </c>
      <c r="D1785" s="38" t="s">
        <v>1737</v>
      </c>
    </row>
    <row r="1786" spans="1:4" x14ac:dyDescent="0.35">
      <c r="A1786" s="38" t="s">
        <v>1352</v>
      </c>
      <c r="B1786" s="38" t="s">
        <v>1353</v>
      </c>
      <c r="C1786" s="38" t="s">
        <v>2019</v>
      </c>
      <c r="D1786" s="38" t="s">
        <v>1737</v>
      </c>
    </row>
    <row r="1787" spans="1:4" x14ac:dyDescent="0.35">
      <c r="A1787" s="38" t="s">
        <v>1354</v>
      </c>
      <c r="B1787" s="38" t="s">
        <v>1355</v>
      </c>
      <c r="C1787" s="38" t="s">
        <v>2019</v>
      </c>
      <c r="D1787" s="38" t="s">
        <v>1737</v>
      </c>
    </row>
    <row r="1788" spans="1:4" x14ac:dyDescent="0.35">
      <c r="A1788" s="38" t="s">
        <v>1354</v>
      </c>
      <c r="B1788" s="38" t="s">
        <v>1355</v>
      </c>
      <c r="C1788" s="38" t="s">
        <v>2019</v>
      </c>
      <c r="D1788" s="38" t="s">
        <v>1737</v>
      </c>
    </row>
    <row r="1789" spans="1:4" x14ac:dyDescent="0.35">
      <c r="A1789" s="38" t="s">
        <v>1354</v>
      </c>
      <c r="B1789" s="38" t="s">
        <v>1355</v>
      </c>
      <c r="C1789" s="38" t="s">
        <v>2019</v>
      </c>
      <c r="D1789" s="38" t="s">
        <v>1737</v>
      </c>
    </row>
    <row r="1790" spans="1:4" x14ac:dyDescent="0.35">
      <c r="A1790" s="38" t="s">
        <v>1354</v>
      </c>
      <c r="B1790" s="38" t="s">
        <v>1355</v>
      </c>
      <c r="C1790" s="38" t="s">
        <v>2019</v>
      </c>
      <c r="D1790" s="38" t="s">
        <v>1737</v>
      </c>
    </row>
    <row r="1791" spans="1:4" x14ac:dyDescent="0.35">
      <c r="A1791" s="38" t="s">
        <v>1354</v>
      </c>
      <c r="B1791" s="38" t="s">
        <v>1355</v>
      </c>
      <c r="C1791" s="38" t="s">
        <v>2019</v>
      </c>
      <c r="D1791" s="38" t="s">
        <v>1737</v>
      </c>
    </row>
    <row r="1792" spans="1:4" x14ac:dyDescent="0.35">
      <c r="A1792" s="38" t="s">
        <v>1354</v>
      </c>
      <c r="B1792" s="38" t="s">
        <v>1355</v>
      </c>
      <c r="C1792" s="38" t="s">
        <v>2019</v>
      </c>
      <c r="D1792" s="38" t="s">
        <v>1737</v>
      </c>
    </row>
    <row r="1793" spans="1:4" x14ac:dyDescent="0.35">
      <c r="A1793" s="38" t="s">
        <v>1354</v>
      </c>
      <c r="B1793" s="38" t="s">
        <v>1355</v>
      </c>
      <c r="C1793" s="38" t="s">
        <v>2019</v>
      </c>
      <c r="D1793" s="38" t="s">
        <v>1737</v>
      </c>
    </row>
    <row r="1794" spans="1:4" x14ac:dyDescent="0.35">
      <c r="A1794" s="38" t="s">
        <v>1354</v>
      </c>
      <c r="B1794" s="38" t="s">
        <v>1355</v>
      </c>
      <c r="C1794" s="38" t="s">
        <v>2019</v>
      </c>
      <c r="D1794" s="38" t="s">
        <v>1737</v>
      </c>
    </row>
    <row r="1795" spans="1:4" x14ac:dyDescent="0.35">
      <c r="A1795" s="38" t="s">
        <v>1354</v>
      </c>
      <c r="B1795" s="38" t="s">
        <v>1355</v>
      </c>
      <c r="C1795" s="38" t="s">
        <v>2019</v>
      </c>
      <c r="D1795" s="38" t="s">
        <v>1737</v>
      </c>
    </row>
    <row r="1796" spans="1:4" x14ac:dyDescent="0.35">
      <c r="A1796" s="38" t="s">
        <v>1356</v>
      </c>
      <c r="B1796" s="38" t="s">
        <v>1357</v>
      </c>
      <c r="C1796" s="38" t="s">
        <v>2019</v>
      </c>
      <c r="D1796" s="38" t="s">
        <v>1737</v>
      </c>
    </row>
    <row r="1797" spans="1:4" x14ac:dyDescent="0.35">
      <c r="A1797" s="38" t="s">
        <v>1356</v>
      </c>
      <c r="B1797" s="38" t="s">
        <v>1357</v>
      </c>
      <c r="C1797" s="38" t="s">
        <v>2019</v>
      </c>
      <c r="D1797" s="38" t="s">
        <v>1737</v>
      </c>
    </row>
    <row r="1798" spans="1:4" x14ac:dyDescent="0.35">
      <c r="A1798" s="38" t="s">
        <v>1356</v>
      </c>
      <c r="B1798" s="38" t="s">
        <v>1357</v>
      </c>
      <c r="C1798" s="38" t="s">
        <v>2019</v>
      </c>
      <c r="D1798" s="38" t="s">
        <v>1737</v>
      </c>
    </row>
    <row r="1799" spans="1:4" x14ac:dyDescent="0.35">
      <c r="A1799" s="38" t="s">
        <v>1356</v>
      </c>
      <c r="B1799" s="38" t="s">
        <v>1357</v>
      </c>
      <c r="C1799" s="38" t="s">
        <v>2019</v>
      </c>
      <c r="D1799" s="38" t="s">
        <v>1737</v>
      </c>
    </row>
    <row r="1800" spans="1:4" x14ac:dyDescent="0.35">
      <c r="A1800" s="38" t="s">
        <v>1356</v>
      </c>
      <c r="B1800" s="38" t="s">
        <v>1357</v>
      </c>
      <c r="C1800" s="38" t="s">
        <v>2019</v>
      </c>
      <c r="D1800" s="38" t="s">
        <v>1737</v>
      </c>
    </row>
    <row r="1801" spans="1:4" x14ac:dyDescent="0.35">
      <c r="A1801" s="38" t="s">
        <v>1356</v>
      </c>
      <c r="B1801" s="38" t="s">
        <v>1357</v>
      </c>
      <c r="C1801" s="38" t="s">
        <v>2019</v>
      </c>
      <c r="D1801" s="38" t="s">
        <v>1737</v>
      </c>
    </row>
    <row r="1802" spans="1:4" x14ac:dyDescent="0.35">
      <c r="A1802" s="38" t="s">
        <v>1358</v>
      </c>
      <c r="B1802" s="38" t="s">
        <v>1359</v>
      </c>
      <c r="C1802" s="38" t="s">
        <v>2019</v>
      </c>
      <c r="D1802" s="38" t="s">
        <v>2025</v>
      </c>
    </row>
    <row r="1803" spans="1:4" x14ac:dyDescent="0.35">
      <c r="A1803" s="38" t="s">
        <v>1360</v>
      </c>
      <c r="B1803" s="38" t="s">
        <v>1361</v>
      </c>
      <c r="C1803" s="38" t="s">
        <v>2019</v>
      </c>
      <c r="D1803" s="38" t="s">
        <v>1736</v>
      </c>
    </row>
    <row r="1804" spans="1:4" x14ac:dyDescent="0.35">
      <c r="A1804" s="38" t="s">
        <v>1360</v>
      </c>
      <c r="B1804" s="38" t="s">
        <v>1361</v>
      </c>
      <c r="C1804" s="38" t="s">
        <v>2019</v>
      </c>
      <c r="D1804" s="38" t="s">
        <v>1736</v>
      </c>
    </row>
    <row r="1805" spans="1:4" x14ac:dyDescent="0.35">
      <c r="A1805" s="38" t="s">
        <v>1360</v>
      </c>
      <c r="B1805" s="38" t="s">
        <v>1361</v>
      </c>
      <c r="C1805" s="38" t="s">
        <v>2019</v>
      </c>
      <c r="D1805" s="38" t="s">
        <v>1736</v>
      </c>
    </row>
    <row r="1806" spans="1:4" x14ac:dyDescent="0.35">
      <c r="A1806" s="38" t="s">
        <v>1360</v>
      </c>
      <c r="B1806" s="38" t="s">
        <v>1361</v>
      </c>
      <c r="C1806" s="38" t="s">
        <v>2019</v>
      </c>
      <c r="D1806" s="38" t="s">
        <v>1736</v>
      </c>
    </row>
    <row r="1807" spans="1:4" x14ac:dyDescent="0.35">
      <c r="A1807" s="38" t="s">
        <v>1360</v>
      </c>
      <c r="B1807" s="38" t="s">
        <v>1361</v>
      </c>
      <c r="C1807" s="38" t="s">
        <v>2019</v>
      </c>
      <c r="D1807" s="38" t="s">
        <v>1736</v>
      </c>
    </row>
    <row r="1808" spans="1:4" x14ac:dyDescent="0.35">
      <c r="A1808" s="38" t="s">
        <v>1360</v>
      </c>
      <c r="B1808" s="38" t="s">
        <v>1361</v>
      </c>
      <c r="C1808" s="38" t="s">
        <v>2019</v>
      </c>
      <c r="D1808" s="38" t="s">
        <v>1736</v>
      </c>
    </row>
    <row r="1809" spans="1:4" x14ac:dyDescent="0.35">
      <c r="A1809" s="38" t="s">
        <v>1360</v>
      </c>
      <c r="B1809" s="38" t="s">
        <v>1361</v>
      </c>
      <c r="C1809" s="38" t="s">
        <v>2019</v>
      </c>
      <c r="D1809" s="38" t="s">
        <v>1736</v>
      </c>
    </row>
    <row r="1810" spans="1:4" x14ac:dyDescent="0.35">
      <c r="A1810" s="38" t="s">
        <v>1362</v>
      </c>
      <c r="B1810" s="38" t="s">
        <v>1363</v>
      </c>
      <c r="C1810" s="38" t="s">
        <v>2019</v>
      </c>
      <c r="D1810" s="38" t="s">
        <v>1737</v>
      </c>
    </row>
    <row r="1811" spans="1:4" x14ac:dyDescent="0.35">
      <c r="A1811" s="38" t="s">
        <v>1364</v>
      </c>
      <c r="B1811" s="38" t="s">
        <v>1365</v>
      </c>
      <c r="C1811" s="38" t="s">
        <v>2019</v>
      </c>
      <c r="D1811" s="38" t="s">
        <v>1737</v>
      </c>
    </row>
    <row r="1812" spans="1:4" x14ac:dyDescent="0.35">
      <c r="A1812" s="38" t="s">
        <v>1366</v>
      </c>
      <c r="B1812" s="38" t="s">
        <v>1367</v>
      </c>
      <c r="C1812" s="38" t="s">
        <v>2019</v>
      </c>
      <c r="D1812" s="38" t="s">
        <v>2059</v>
      </c>
    </row>
    <row r="1813" spans="1:4" x14ac:dyDescent="0.35">
      <c r="A1813" s="38" t="s">
        <v>1366</v>
      </c>
      <c r="B1813" s="38" t="s">
        <v>1367</v>
      </c>
      <c r="C1813" s="38" t="s">
        <v>2019</v>
      </c>
      <c r="D1813" s="38" t="s">
        <v>2059</v>
      </c>
    </row>
    <row r="1814" spans="1:4" x14ac:dyDescent="0.35">
      <c r="A1814" s="38" t="s">
        <v>1368</v>
      </c>
      <c r="B1814" s="38" t="s">
        <v>1369</v>
      </c>
      <c r="C1814" s="38" t="s">
        <v>2019</v>
      </c>
      <c r="D1814" s="38" t="s">
        <v>1737</v>
      </c>
    </row>
    <row r="1815" spans="1:4" x14ac:dyDescent="0.35">
      <c r="A1815" s="38" t="s">
        <v>1370</v>
      </c>
      <c r="B1815" s="38" t="s">
        <v>1371</v>
      </c>
      <c r="C1815" s="38" t="s">
        <v>2019</v>
      </c>
      <c r="D1815" s="38" t="s">
        <v>1737</v>
      </c>
    </row>
    <row r="1816" spans="1:4" x14ac:dyDescent="0.35">
      <c r="A1816" s="38" t="s">
        <v>1372</v>
      </c>
      <c r="B1816" s="38" t="s">
        <v>1373</v>
      </c>
      <c r="C1816" s="38" t="s">
        <v>2019</v>
      </c>
      <c r="D1816" s="38" t="s">
        <v>1737</v>
      </c>
    </row>
    <row r="1817" spans="1:4" x14ac:dyDescent="0.35">
      <c r="A1817" s="38" t="s">
        <v>1374</v>
      </c>
      <c r="B1817" s="38" t="s">
        <v>1375</v>
      </c>
      <c r="C1817" s="38" t="s">
        <v>2019</v>
      </c>
      <c r="D1817" s="38" t="s">
        <v>1737</v>
      </c>
    </row>
    <row r="1818" spans="1:4" x14ac:dyDescent="0.35">
      <c r="A1818" s="38" t="s">
        <v>1374</v>
      </c>
      <c r="B1818" s="38" t="s">
        <v>1375</v>
      </c>
      <c r="C1818" s="38" t="s">
        <v>2019</v>
      </c>
      <c r="D1818" s="38" t="s">
        <v>1737</v>
      </c>
    </row>
    <row r="1819" spans="1:4" x14ac:dyDescent="0.35">
      <c r="A1819" s="38" t="s">
        <v>1374</v>
      </c>
      <c r="B1819" s="38" t="s">
        <v>1375</v>
      </c>
      <c r="C1819" s="38" t="s">
        <v>2019</v>
      </c>
      <c r="D1819" s="38" t="s">
        <v>1737</v>
      </c>
    </row>
    <row r="1820" spans="1:4" x14ac:dyDescent="0.35">
      <c r="A1820" s="38" t="s">
        <v>1374</v>
      </c>
      <c r="B1820" s="38" t="s">
        <v>1375</v>
      </c>
      <c r="C1820" s="38" t="s">
        <v>2019</v>
      </c>
      <c r="D1820" s="38" t="s">
        <v>1737</v>
      </c>
    </row>
    <row r="1821" spans="1:4" x14ac:dyDescent="0.35">
      <c r="A1821" s="38" t="s">
        <v>1374</v>
      </c>
      <c r="B1821" s="38" t="s">
        <v>1375</v>
      </c>
      <c r="C1821" s="38" t="s">
        <v>2019</v>
      </c>
      <c r="D1821" s="38" t="s">
        <v>1737</v>
      </c>
    </row>
    <row r="1822" spans="1:4" x14ac:dyDescent="0.35">
      <c r="A1822" s="38" t="s">
        <v>1374</v>
      </c>
      <c r="B1822" s="38" t="s">
        <v>1375</v>
      </c>
      <c r="C1822" s="38" t="s">
        <v>2019</v>
      </c>
      <c r="D1822" s="38" t="s">
        <v>1737</v>
      </c>
    </row>
    <row r="1823" spans="1:4" x14ac:dyDescent="0.35">
      <c r="A1823" s="38" t="s">
        <v>1374</v>
      </c>
      <c r="B1823" s="38" t="s">
        <v>1375</v>
      </c>
      <c r="C1823" s="38" t="s">
        <v>2019</v>
      </c>
      <c r="D1823" s="38" t="s">
        <v>1737</v>
      </c>
    </row>
    <row r="1824" spans="1:4" x14ac:dyDescent="0.35">
      <c r="A1824" s="38" t="s">
        <v>1374</v>
      </c>
      <c r="B1824" s="38" t="s">
        <v>1375</v>
      </c>
      <c r="C1824" s="38" t="s">
        <v>2019</v>
      </c>
      <c r="D1824" s="38" t="s">
        <v>1737</v>
      </c>
    </row>
    <row r="1825" spans="1:4" x14ac:dyDescent="0.35">
      <c r="A1825" s="38" t="s">
        <v>1374</v>
      </c>
      <c r="B1825" s="38" t="s">
        <v>1375</v>
      </c>
      <c r="C1825" s="38" t="s">
        <v>2019</v>
      </c>
      <c r="D1825" s="38" t="s">
        <v>1737</v>
      </c>
    </row>
    <row r="1826" spans="1:4" x14ac:dyDescent="0.35">
      <c r="A1826" s="38" t="s">
        <v>1374</v>
      </c>
      <c r="B1826" s="38" t="s">
        <v>1375</v>
      </c>
      <c r="C1826" s="38" t="s">
        <v>2019</v>
      </c>
      <c r="D1826" s="38" t="s">
        <v>1737</v>
      </c>
    </row>
    <row r="1827" spans="1:4" x14ac:dyDescent="0.35">
      <c r="A1827" s="38" t="s">
        <v>1374</v>
      </c>
      <c r="B1827" s="38" t="s">
        <v>1375</v>
      </c>
      <c r="C1827" s="38" t="s">
        <v>2019</v>
      </c>
      <c r="D1827" s="38" t="s">
        <v>1737</v>
      </c>
    </row>
    <row r="1828" spans="1:4" x14ac:dyDescent="0.35">
      <c r="A1828" s="38" t="s">
        <v>1374</v>
      </c>
      <c r="B1828" s="38" t="s">
        <v>1375</v>
      </c>
      <c r="C1828" s="38" t="s">
        <v>2019</v>
      </c>
      <c r="D1828" s="38" t="s">
        <v>1737</v>
      </c>
    </row>
    <row r="1829" spans="1:4" x14ac:dyDescent="0.35">
      <c r="A1829" s="38" t="s">
        <v>1374</v>
      </c>
      <c r="B1829" s="38" t="s">
        <v>1375</v>
      </c>
      <c r="C1829" s="38" t="s">
        <v>2019</v>
      </c>
      <c r="D1829" s="38" t="s">
        <v>1737</v>
      </c>
    </row>
    <row r="1830" spans="1:4" x14ac:dyDescent="0.35">
      <c r="A1830" s="38" t="s">
        <v>1374</v>
      </c>
      <c r="B1830" s="38" t="s">
        <v>1375</v>
      </c>
      <c r="C1830" s="38" t="s">
        <v>2019</v>
      </c>
      <c r="D1830" s="38" t="s">
        <v>1737</v>
      </c>
    </row>
    <row r="1831" spans="1:4" x14ac:dyDescent="0.35">
      <c r="A1831" s="38" t="s">
        <v>1376</v>
      </c>
      <c r="B1831" s="38" t="s">
        <v>1377</v>
      </c>
      <c r="C1831" s="38" t="s">
        <v>1908</v>
      </c>
      <c r="D1831" s="38" t="s">
        <v>1737</v>
      </c>
    </row>
    <row r="1832" spans="1:4" x14ac:dyDescent="0.35">
      <c r="A1832" s="38" t="s">
        <v>1376</v>
      </c>
      <c r="B1832" s="38" t="s">
        <v>1377</v>
      </c>
      <c r="C1832" s="38" t="s">
        <v>2019</v>
      </c>
      <c r="D1832" s="38" t="s">
        <v>1737</v>
      </c>
    </row>
    <row r="1833" spans="1:4" x14ac:dyDescent="0.35">
      <c r="A1833" s="38" t="s">
        <v>1378</v>
      </c>
      <c r="B1833" s="38" t="s">
        <v>1379</v>
      </c>
      <c r="C1833" s="38" t="s">
        <v>2019</v>
      </c>
      <c r="D1833" s="38" t="s">
        <v>1737</v>
      </c>
    </row>
    <row r="1834" spans="1:4" x14ac:dyDescent="0.35">
      <c r="A1834" s="38" t="s">
        <v>1378</v>
      </c>
      <c r="B1834" s="38" t="s">
        <v>1379</v>
      </c>
      <c r="C1834" s="38" t="s">
        <v>2019</v>
      </c>
      <c r="D1834" s="38" t="s">
        <v>1737</v>
      </c>
    </row>
    <row r="1835" spans="1:4" x14ac:dyDescent="0.35">
      <c r="A1835" s="38" t="s">
        <v>1378</v>
      </c>
      <c r="B1835" s="38" t="s">
        <v>1379</v>
      </c>
      <c r="C1835" s="38" t="s">
        <v>2019</v>
      </c>
      <c r="D1835" s="38" t="s">
        <v>1737</v>
      </c>
    </row>
    <row r="1836" spans="1:4" x14ac:dyDescent="0.35">
      <c r="A1836" s="38" t="s">
        <v>1378</v>
      </c>
      <c r="B1836" s="38" t="s">
        <v>1379</v>
      </c>
      <c r="C1836" s="38" t="s">
        <v>2019</v>
      </c>
      <c r="D1836" s="38" t="s">
        <v>1737</v>
      </c>
    </row>
    <row r="1837" spans="1:4" x14ac:dyDescent="0.35">
      <c r="A1837" s="38" t="s">
        <v>1378</v>
      </c>
      <c r="B1837" s="38" t="s">
        <v>1379</v>
      </c>
      <c r="C1837" s="38" t="s">
        <v>2019</v>
      </c>
      <c r="D1837" s="38" t="s">
        <v>1737</v>
      </c>
    </row>
    <row r="1838" spans="1:4" x14ac:dyDescent="0.35">
      <c r="A1838" s="38" t="s">
        <v>1378</v>
      </c>
      <c r="B1838" s="38" t="s">
        <v>1379</v>
      </c>
      <c r="C1838" s="38" t="s">
        <v>2019</v>
      </c>
      <c r="D1838" s="38" t="s">
        <v>1737</v>
      </c>
    </row>
    <row r="1839" spans="1:4" x14ac:dyDescent="0.35">
      <c r="A1839" s="38" t="s">
        <v>1380</v>
      </c>
      <c r="B1839" s="38" t="s">
        <v>1381</v>
      </c>
      <c r="C1839" s="38" t="s">
        <v>2019</v>
      </c>
      <c r="D1839" s="38" t="s">
        <v>1737</v>
      </c>
    </row>
    <row r="1840" spans="1:4" x14ac:dyDescent="0.35">
      <c r="A1840" s="38" t="s">
        <v>1380</v>
      </c>
      <c r="B1840" s="38" t="s">
        <v>1381</v>
      </c>
      <c r="C1840" s="38" t="s">
        <v>2019</v>
      </c>
      <c r="D1840" s="38" t="s">
        <v>1737</v>
      </c>
    </row>
    <row r="1841" spans="1:4" x14ac:dyDescent="0.35">
      <c r="A1841" s="38" t="s">
        <v>1380</v>
      </c>
      <c r="B1841" s="38" t="s">
        <v>1381</v>
      </c>
      <c r="C1841" s="38" t="s">
        <v>2019</v>
      </c>
      <c r="D1841" s="38" t="s">
        <v>1737</v>
      </c>
    </row>
    <row r="1842" spans="1:4" x14ac:dyDescent="0.35">
      <c r="A1842" s="38" t="s">
        <v>1380</v>
      </c>
      <c r="B1842" s="38" t="s">
        <v>1381</v>
      </c>
      <c r="C1842" s="38" t="s">
        <v>2019</v>
      </c>
      <c r="D1842" s="38" t="s">
        <v>1737</v>
      </c>
    </row>
    <row r="1843" spans="1:4" x14ac:dyDescent="0.35">
      <c r="A1843" s="38" t="s">
        <v>1382</v>
      </c>
      <c r="B1843" s="38" t="s">
        <v>1383</v>
      </c>
      <c r="C1843" s="38" t="s">
        <v>2019</v>
      </c>
      <c r="D1843" s="38" t="s">
        <v>1737</v>
      </c>
    </row>
    <row r="1844" spans="1:4" x14ac:dyDescent="0.35">
      <c r="A1844" s="38" t="s">
        <v>1382</v>
      </c>
      <c r="B1844" s="38" t="s">
        <v>1383</v>
      </c>
      <c r="C1844" s="38" t="s">
        <v>2019</v>
      </c>
      <c r="D1844" s="38" t="s">
        <v>1737</v>
      </c>
    </row>
    <row r="1845" spans="1:4" x14ac:dyDescent="0.35">
      <c r="A1845" s="38" t="s">
        <v>1384</v>
      </c>
      <c r="B1845" s="38" t="s">
        <v>1385</v>
      </c>
      <c r="C1845" s="38" t="s">
        <v>2019</v>
      </c>
      <c r="D1845" s="38" t="s">
        <v>1737</v>
      </c>
    </row>
    <row r="1846" spans="1:4" x14ac:dyDescent="0.35">
      <c r="A1846" s="38" t="s">
        <v>1384</v>
      </c>
      <c r="B1846" s="38" t="s">
        <v>1385</v>
      </c>
      <c r="C1846" s="38" t="s">
        <v>2019</v>
      </c>
      <c r="D1846" s="38" t="s">
        <v>1737</v>
      </c>
    </row>
    <row r="1847" spans="1:4" x14ac:dyDescent="0.35">
      <c r="A1847" s="38" t="s">
        <v>1384</v>
      </c>
      <c r="B1847" s="38" t="s">
        <v>1385</v>
      </c>
      <c r="C1847" s="38" t="s">
        <v>2019</v>
      </c>
      <c r="D1847" s="38" t="s">
        <v>1737</v>
      </c>
    </row>
    <row r="1848" spans="1:4" x14ac:dyDescent="0.35">
      <c r="A1848" s="38" t="s">
        <v>1386</v>
      </c>
      <c r="B1848" s="38" t="s">
        <v>1387</v>
      </c>
      <c r="C1848" s="38" t="s">
        <v>2019</v>
      </c>
      <c r="D1848" s="38" t="s">
        <v>1737</v>
      </c>
    </row>
    <row r="1849" spans="1:4" x14ac:dyDescent="0.35">
      <c r="A1849" s="38" t="s">
        <v>1386</v>
      </c>
      <c r="B1849" s="38" t="s">
        <v>1387</v>
      </c>
      <c r="C1849" s="38" t="s">
        <v>2019</v>
      </c>
      <c r="D1849" s="38" t="s">
        <v>1737</v>
      </c>
    </row>
    <row r="1850" spans="1:4" x14ac:dyDescent="0.35">
      <c r="A1850" s="38" t="s">
        <v>1386</v>
      </c>
      <c r="B1850" s="38" t="s">
        <v>1387</v>
      </c>
      <c r="C1850" s="38" t="s">
        <v>2019</v>
      </c>
      <c r="D1850" s="38" t="s">
        <v>1737</v>
      </c>
    </row>
    <row r="1851" spans="1:4" x14ac:dyDescent="0.35">
      <c r="A1851" s="38" t="s">
        <v>1386</v>
      </c>
      <c r="B1851" s="38" t="s">
        <v>1387</v>
      </c>
      <c r="C1851" s="38" t="s">
        <v>2019</v>
      </c>
      <c r="D1851" s="38" t="s">
        <v>1737</v>
      </c>
    </row>
    <row r="1852" spans="1:4" x14ac:dyDescent="0.35">
      <c r="A1852" s="38" t="s">
        <v>1386</v>
      </c>
      <c r="B1852" s="38" t="s">
        <v>1387</v>
      </c>
      <c r="C1852" s="38" t="s">
        <v>2019</v>
      </c>
      <c r="D1852" s="38" t="s">
        <v>1737</v>
      </c>
    </row>
    <row r="1853" spans="1:4" x14ac:dyDescent="0.35">
      <c r="A1853" s="38" t="s">
        <v>1388</v>
      </c>
      <c r="B1853" s="38" t="s">
        <v>1389</v>
      </c>
      <c r="C1853" s="38" t="s">
        <v>2019</v>
      </c>
      <c r="D1853" s="38" t="s">
        <v>1737</v>
      </c>
    </row>
    <row r="1854" spans="1:4" x14ac:dyDescent="0.35">
      <c r="A1854" s="38" t="s">
        <v>1390</v>
      </c>
      <c r="B1854" s="38" t="s">
        <v>1391</v>
      </c>
      <c r="C1854" s="38" t="s">
        <v>1908</v>
      </c>
      <c r="D1854" s="38" t="s">
        <v>1737</v>
      </c>
    </row>
    <row r="1855" spans="1:4" x14ac:dyDescent="0.35">
      <c r="A1855" s="38" t="s">
        <v>1390</v>
      </c>
      <c r="B1855" s="38" t="s">
        <v>1391</v>
      </c>
      <c r="C1855" s="38" t="s">
        <v>2019</v>
      </c>
      <c r="D1855" s="38" t="s">
        <v>1737</v>
      </c>
    </row>
    <row r="1856" spans="1:4" x14ac:dyDescent="0.35">
      <c r="A1856" s="38" t="s">
        <v>1392</v>
      </c>
      <c r="B1856" s="38" t="s">
        <v>1393</v>
      </c>
      <c r="C1856" s="38" t="s">
        <v>2019</v>
      </c>
      <c r="D1856" s="38" t="s">
        <v>1755</v>
      </c>
    </row>
    <row r="1857" spans="1:4" x14ac:dyDescent="0.35">
      <c r="A1857" s="38" t="s">
        <v>1392</v>
      </c>
      <c r="B1857" s="38" t="s">
        <v>1393</v>
      </c>
      <c r="C1857" s="38" t="s">
        <v>2019</v>
      </c>
      <c r="D1857" s="38" t="s">
        <v>1755</v>
      </c>
    </row>
    <row r="1858" spans="1:4" x14ac:dyDescent="0.35">
      <c r="A1858" s="38" t="s">
        <v>1394</v>
      </c>
      <c r="B1858" s="38" t="s">
        <v>1395</v>
      </c>
      <c r="C1858" s="38" t="s">
        <v>2019</v>
      </c>
      <c r="D1858" s="38" t="s">
        <v>1755</v>
      </c>
    </row>
    <row r="1859" spans="1:4" x14ac:dyDescent="0.35">
      <c r="A1859" s="38" t="s">
        <v>1396</v>
      </c>
      <c r="B1859" s="38" t="s">
        <v>1397</v>
      </c>
      <c r="C1859" s="38" t="s">
        <v>2019</v>
      </c>
      <c r="D1859" s="38" t="s">
        <v>1736</v>
      </c>
    </row>
    <row r="1860" spans="1:4" x14ac:dyDescent="0.35">
      <c r="A1860" s="38" t="s">
        <v>1396</v>
      </c>
      <c r="B1860" s="38" t="s">
        <v>1397</v>
      </c>
      <c r="C1860" s="38" t="s">
        <v>2019</v>
      </c>
      <c r="D1860" s="38" t="s">
        <v>1736</v>
      </c>
    </row>
    <row r="1861" spans="1:4" x14ac:dyDescent="0.35">
      <c r="A1861" s="38" t="s">
        <v>1396</v>
      </c>
      <c r="B1861" s="38" t="s">
        <v>1397</v>
      </c>
      <c r="C1861" s="38" t="s">
        <v>2019</v>
      </c>
      <c r="D1861" s="38" t="s">
        <v>1736</v>
      </c>
    </row>
    <row r="1862" spans="1:4" x14ac:dyDescent="0.35">
      <c r="A1862" s="38" t="s">
        <v>1398</v>
      </c>
      <c r="B1862" s="38" t="s">
        <v>1399</v>
      </c>
      <c r="C1862" s="38" t="s">
        <v>2019</v>
      </c>
      <c r="D1862" s="38" t="s">
        <v>1736</v>
      </c>
    </row>
    <row r="1863" spans="1:4" x14ac:dyDescent="0.35">
      <c r="A1863" s="38" t="s">
        <v>1398</v>
      </c>
      <c r="B1863" s="38" t="s">
        <v>1399</v>
      </c>
      <c r="C1863" s="38" t="s">
        <v>2019</v>
      </c>
      <c r="D1863" s="38" t="s">
        <v>1736</v>
      </c>
    </row>
    <row r="1864" spans="1:4" x14ac:dyDescent="0.35">
      <c r="A1864" s="38" t="s">
        <v>1398</v>
      </c>
      <c r="B1864" s="38" t="s">
        <v>1399</v>
      </c>
      <c r="C1864" s="38" t="s">
        <v>2019</v>
      </c>
      <c r="D1864" s="38" t="s">
        <v>1736</v>
      </c>
    </row>
    <row r="1865" spans="1:4" x14ac:dyDescent="0.35">
      <c r="A1865" s="38" t="s">
        <v>1400</v>
      </c>
      <c r="B1865" s="38" t="s">
        <v>1401</v>
      </c>
      <c r="C1865" s="38" t="s">
        <v>2019</v>
      </c>
      <c r="D1865" s="38" t="s">
        <v>1737</v>
      </c>
    </row>
    <row r="1866" spans="1:4" x14ac:dyDescent="0.35">
      <c r="A1866" s="38" t="s">
        <v>1400</v>
      </c>
      <c r="B1866" s="38" t="s">
        <v>1401</v>
      </c>
      <c r="C1866" s="38" t="s">
        <v>2019</v>
      </c>
      <c r="D1866" s="38" t="s">
        <v>1737</v>
      </c>
    </row>
    <row r="1867" spans="1:4" x14ac:dyDescent="0.35">
      <c r="A1867" s="38" t="s">
        <v>1402</v>
      </c>
      <c r="B1867" s="38" t="s">
        <v>1403</v>
      </c>
      <c r="C1867" s="38" t="s">
        <v>2019</v>
      </c>
      <c r="D1867" s="38" t="s">
        <v>1736</v>
      </c>
    </row>
    <row r="1868" spans="1:4" x14ac:dyDescent="0.35">
      <c r="A1868" s="38" t="s">
        <v>1402</v>
      </c>
      <c r="B1868" s="38" t="s">
        <v>1403</v>
      </c>
      <c r="C1868" s="38" t="s">
        <v>2019</v>
      </c>
      <c r="D1868" s="38" t="s">
        <v>1736</v>
      </c>
    </row>
    <row r="1869" spans="1:4" x14ac:dyDescent="0.35">
      <c r="A1869" s="38" t="s">
        <v>2060</v>
      </c>
      <c r="B1869" s="38" t="s">
        <v>2061</v>
      </c>
      <c r="C1869" s="38" t="s">
        <v>2019</v>
      </c>
      <c r="D1869" s="38" t="s">
        <v>1736</v>
      </c>
    </row>
    <row r="1870" spans="1:4" x14ac:dyDescent="0.35">
      <c r="A1870" s="38" t="s">
        <v>2060</v>
      </c>
      <c r="B1870" s="38" t="s">
        <v>2061</v>
      </c>
      <c r="C1870" s="38" t="s">
        <v>2019</v>
      </c>
      <c r="D1870" s="38" t="s">
        <v>1736</v>
      </c>
    </row>
    <row r="1871" spans="1:4" x14ac:dyDescent="0.35">
      <c r="A1871" s="38" t="s">
        <v>1404</v>
      </c>
      <c r="B1871" s="38" t="s">
        <v>1405</v>
      </c>
      <c r="C1871" s="38" t="s">
        <v>2019</v>
      </c>
      <c r="D1871" s="38" t="s">
        <v>1736</v>
      </c>
    </row>
    <row r="1872" spans="1:4" x14ac:dyDescent="0.35">
      <c r="A1872" s="38" t="s">
        <v>1406</v>
      </c>
      <c r="B1872" s="38" t="s">
        <v>1407</v>
      </c>
      <c r="C1872" s="38" t="s">
        <v>2019</v>
      </c>
      <c r="D1872" s="38" t="s">
        <v>1736</v>
      </c>
    </row>
    <row r="1873" spans="1:4" x14ac:dyDescent="0.35">
      <c r="A1873" s="38" t="s">
        <v>1406</v>
      </c>
      <c r="B1873" s="38" t="s">
        <v>1407</v>
      </c>
      <c r="C1873" s="38" t="s">
        <v>2019</v>
      </c>
      <c r="D1873" s="38" t="s">
        <v>1736</v>
      </c>
    </row>
    <row r="1874" spans="1:4" x14ac:dyDescent="0.35">
      <c r="A1874" s="38" t="s">
        <v>1408</v>
      </c>
      <c r="B1874" s="38" t="s">
        <v>1409</v>
      </c>
      <c r="C1874" s="38" t="s">
        <v>2019</v>
      </c>
      <c r="D1874" s="38" t="s">
        <v>1736</v>
      </c>
    </row>
    <row r="1875" spans="1:4" x14ac:dyDescent="0.35">
      <c r="A1875" s="38" t="s">
        <v>1410</v>
      </c>
      <c r="B1875" s="38" t="s">
        <v>1411</v>
      </c>
      <c r="C1875" s="38" t="s">
        <v>2019</v>
      </c>
      <c r="D1875" s="38" t="s">
        <v>1736</v>
      </c>
    </row>
    <row r="1876" spans="1:4" x14ac:dyDescent="0.35">
      <c r="A1876" s="38" t="s">
        <v>1410</v>
      </c>
      <c r="B1876" s="38" t="s">
        <v>1411</v>
      </c>
      <c r="C1876" s="38" t="s">
        <v>2019</v>
      </c>
      <c r="D1876" s="38" t="s">
        <v>1736</v>
      </c>
    </row>
    <row r="1877" spans="1:4" x14ac:dyDescent="0.35">
      <c r="A1877" s="38" t="s">
        <v>1410</v>
      </c>
      <c r="B1877" s="38" t="s">
        <v>1411</v>
      </c>
      <c r="C1877" s="38" t="s">
        <v>2019</v>
      </c>
      <c r="D1877" s="38" t="s">
        <v>1736</v>
      </c>
    </row>
    <row r="1878" spans="1:4" x14ac:dyDescent="0.35">
      <c r="A1878" s="38" t="s">
        <v>1412</v>
      </c>
      <c r="B1878" s="38" t="s">
        <v>1413</v>
      </c>
      <c r="C1878" s="38" t="s">
        <v>2019</v>
      </c>
      <c r="D1878" s="38" t="s">
        <v>1736</v>
      </c>
    </row>
    <row r="1879" spans="1:4" x14ac:dyDescent="0.35">
      <c r="A1879" s="38" t="s">
        <v>1412</v>
      </c>
      <c r="B1879" s="38" t="s">
        <v>1413</v>
      </c>
      <c r="C1879" s="38" t="s">
        <v>2019</v>
      </c>
      <c r="D1879" s="38" t="s">
        <v>1736</v>
      </c>
    </row>
    <row r="1880" spans="1:4" x14ac:dyDescent="0.35">
      <c r="A1880" s="38" t="s">
        <v>1414</v>
      </c>
      <c r="B1880" s="38" t="s">
        <v>1415</v>
      </c>
      <c r="C1880" s="38" t="s">
        <v>2019</v>
      </c>
      <c r="D1880" s="38" t="s">
        <v>1736</v>
      </c>
    </row>
    <row r="1881" spans="1:4" x14ac:dyDescent="0.35">
      <c r="A1881" s="38" t="s">
        <v>1414</v>
      </c>
      <c r="B1881" s="38" t="s">
        <v>1415</v>
      </c>
      <c r="C1881" s="38" t="s">
        <v>2019</v>
      </c>
      <c r="D1881" s="38" t="s">
        <v>1736</v>
      </c>
    </row>
    <row r="1882" spans="1:4" x14ac:dyDescent="0.35">
      <c r="A1882" s="38" t="s">
        <v>1416</v>
      </c>
      <c r="B1882" s="38" t="s">
        <v>1417</v>
      </c>
      <c r="C1882" s="38" t="s">
        <v>2019</v>
      </c>
      <c r="D1882" s="38" t="s">
        <v>1736</v>
      </c>
    </row>
    <row r="1883" spans="1:4" x14ac:dyDescent="0.35">
      <c r="A1883" s="38" t="s">
        <v>1416</v>
      </c>
      <c r="B1883" s="38" t="s">
        <v>1417</v>
      </c>
      <c r="C1883" s="38" t="s">
        <v>2019</v>
      </c>
      <c r="D1883" s="38" t="s">
        <v>1736</v>
      </c>
    </row>
    <row r="1884" spans="1:4" x14ac:dyDescent="0.35">
      <c r="A1884" s="38" t="s">
        <v>1418</v>
      </c>
      <c r="B1884" s="38" t="s">
        <v>1419</v>
      </c>
      <c r="C1884" s="38" t="s">
        <v>2019</v>
      </c>
      <c r="D1884" s="38" t="s">
        <v>1736</v>
      </c>
    </row>
    <row r="1885" spans="1:4" x14ac:dyDescent="0.35">
      <c r="A1885" s="38" t="s">
        <v>1418</v>
      </c>
      <c r="B1885" s="38" t="s">
        <v>1419</v>
      </c>
      <c r="C1885" s="38" t="s">
        <v>2019</v>
      </c>
      <c r="D1885" s="38" t="s">
        <v>1736</v>
      </c>
    </row>
    <row r="1886" spans="1:4" x14ac:dyDescent="0.35">
      <c r="A1886" s="38" t="s">
        <v>1418</v>
      </c>
      <c r="B1886" s="38" t="s">
        <v>1419</v>
      </c>
      <c r="C1886" s="38" t="s">
        <v>2019</v>
      </c>
      <c r="D1886" s="38" t="s">
        <v>1736</v>
      </c>
    </row>
    <row r="1887" spans="1:4" x14ac:dyDescent="0.35">
      <c r="A1887" s="38" t="s">
        <v>1418</v>
      </c>
      <c r="B1887" s="38" t="s">
        <v>1419</v>
      </c>
      <c r="C1887" s="38" t="s">
        <v>2019</v>
      </c>
      <c r="D1887" s="38" t="s">
        <v>1736</v>
      </c>
    </row>
    <row r="1888" spans="1:4" x14ac:dyDescent="0.35">
      <c r="A1888" s="38" t="s">
        <v>1418</v>
      </c>
      <c r="B1888" s="38" t="s">
        <v>1419</v>
      </c>
      <c r="C1888" s="38" t="s">
        <v>2019</v>
      </c>
      <c r="D1888" s="38" t="s">
        <v>1736</v>
      </c>
    </row>
    <row r="1889" spans="1:4" x14ac:dyDescent="0.35">
      <c r="A1889" s="38" t="s">
        <v>1420</v>
      </c>
      <c r="B1889" s="38" t="s">
        <v>1421</v>
      </c>
      <c r="C1889" s="38" t="s">
        <v>2019</v>
      </c>
      <c r="D1889" s="38" t="s">
        <v>1736</v>
      </c>
    </row>
    <row r="1890" spans="1:4" x14ac:dyDescent="0.35">
      <c r="A1890" s="38" t="s">
        <v>1420</v>
      </c>
      <c r="B1890" s="38" t="s">
        <v>1421</v>
      </c>
      <c r="C1890" s="38" t="s">
        <v>2019</v>
      </c>
      <c r="D1890" s="38" t="s">
        <v>1736</v>
      </c>
    </row>
    <row r="1891" spans="1:4" x14ac:dyDescent="0.35">
      <c r="A1891" s="38" t="s">
        <v>1422</v>
      </c>
      <c r="B1891" s="38" t="s">
        <v>1423</v>
      </c>
      <c r="C1891" s="38" t="s">
        <v>2019</v>
      </c>
      <c r="D1891" s="38" t="s">
        <v>1737</v>
      </c>
    </row>
    <row r="1892" spans="1:4" x14ac:dyDescent="0.35">
      <c r="A1892" s="38" t="s">
        <v>1422</v>
      </c>
      <c r="B1892" s="38" t="s">
        <v>1423</v>
      </c>
      <c r="C1892" s="38" t="s">
        <v>2019</v>
      </c>
      <c r="D1892" s="38" t="s">
        <v>1737</v>
      </c>
    </row>
    <row r="1893" spans="1:4" x14ac:dyDescent="0.35">
      <c r="A1893" s="38" t="s">
        <v>1424</v>
      </c>
      <c r="B1893" s="38" t="s">
        <v>1425</v>
      </c>
      <c r="C1893" s="38" t="s">
        <v>2019</v>
      </c>
      <c r="D1893" s="38" t="s">
        <v>1737</v>
      </c>
    </row>
    <row r="1894" spans="1:4" x14ac:dyDescent="0.35">
      <c r="A1894" s="38" t="s">
        <v>1424</v>
      </c>
      <c r="B1894" s="38" t="s">
        <v>1425</v>
      </c>
      <c r="C1894" s="38" t="s">
        <v>2019</v>
      </c>
      <c r="D1894" s="38" t="s">
        <v>1737</v>
      </c>
    </row>
    <row r="1895" spans="1:4" x14ac:dyDescent="0.35">
      <c r="A1895" s="38" t="s">
        <v>1426</v>
      </c>
      <c r="B1895" s="38" t="s">
        <v>1427</v>
      </c>
      <c r="C1895" s="38" t="s">
        <v>2019</v>
      </c>
      <c r="D1895" s="38" t="s">
        <v>1737</v>
      </c>
    </row>
    <row r="1896" spans="1:4" x14ac:dyDescent="0.35">
      <c r="A1896" s="38" t="s">
        <v>1426</v>
      </c>
      <c r="B1896" s="38" t="s">
        <v>1427</v>
      </c>
      <c r="C1896" s="38" t="s">
        <v>2019</v>
      </c>
      <c r="D1896" s="38" t="s">
        <v>1737</v>
      </c>
    </row>
    <row r="1897" spans="1:4" x14ac:dyDescent="0.35">
      <c r="A1897" s="38" t="s">
        <v>1428</v>
      </c>
      <c r="B1897" s="38" t="s">
        <v>1429</v>
      </c>
      <c r="C1897" s="38" t="s">
        <v>2019</v>
      </c>
      <c r="D1897" s="38" t="s">
        <v>1737</v>
      </c>
    </row>
    <row r="1898" spans="1:4" x14ac:dyDescent="0.35">
      <c r="A1898" s="38" t="s">
        <v>1428</v>
      </c>
      <c r="B1898" s="38" t="s">
        <v>1429</v>
      </c>
      <c r="C1898" s="38" t="s">
        <v>2019</v>
      </c>
      <c r="D1898" s="38" t="s">
        <v>1737</v>
      </c>
    </row>
    <row r="1899" spans="1:4" x14ac:dyDescent="0.35">
      <c r="A1899" s="38" t="s">
        <v>1430</v>
      </c>
      <c r="B1899" s="38" t="s">
        <v>1431</v>
      </c>
      <c r="C1899" s="38" t="s">
        <v>2019</v>
      </c>
      <c r="D1899" s="38" t="s">
        <v>1737</v>
      </c>
    </row>
    <row r="1900" spans="1:4" x14ac:dyDescent="0.35">
      <c r="A1900" s="38" t="s">
        <v>1432</v>
      </c>
      <c r="B1900" s="38" t="s">
        <v>1433</v>
      </c>
      <c r="C1900" s="38" t="s">
        <v>2019</v>
      </c>
      <c r="D1900" s="38" t="s">
        <v>1737</v>
      </c>
    </row>
    <row r="1901" spans="1:4" x14ac:dyDescent="0.35">
      <c r="A1901" s="38" t="s">
        <v>1432</v>
      </c>
      <c r="B1901" s="38" t="s">
        <v>1433</v>
      </c>
      <c r="C1901" s="38" t="s">
        <v>2019</v>
      </c>
      <c r="D1901" s="38" t="s">
        <v>1737</v>
      </c>
    </row>
    <row r="1902" spans="1:4" x14ac:dyDescent="0.35">
      <c r="A1902" s="38" t="s">
        <v>1434</v>
      </c>
      <c r="B1902" s="38" t="s">
        <v>1435</v>
      </c>
      <c r="C1902" s="38" t="s">
        <v>2019</v>
      </c>
      <c r="D1902" s="38" t="s">
        <v>1737</v>
      </c>
    </row>
    <row r="1903" spans="1:4" x14ac:dyDescent="0.35">
      <c r="A1903" s="38" t="s">
        <v>1434</v>
      </c>
      <c r="B1903" s="38" t="s">
        <v>1435</v>
      </c>
      <c r="C1903" s="38" t="s">
        <v>2019</v>
      </c>
      <c r="D1903" s="38" t="s">
        <v>1737</v>
      </c>
    </row>
    <row r="1904" spans="1:4" x14ac:dyDescent="0.35">
      <c r="A1904" s="38" t="s">
        <v>1434</v>
      </c>
      <c r="B1904" s="38" t="s">
        <v>1435</v>
      </c>
      <c r="C1904" s="38" t="s">
        <v>2019</v>
      </c>
      <c r="D1904" s="38" t="s">
        <v>1737</v>
      </c>
    </row>
    <row r="1905" spans="1:4" x14ac:dyDescent="0.35">
      <c r="A1905" s="38" t="s">
        <v>1434</v>
      </c>
      <c r="B1905" s="38" t="s">
        <v>1435</v>
      </c>
      <c r="C1905" s="38" t="s">
        <v>2019</v>
      </c>
      <c r="D1905" s="38" t="s">
        <v>1737</v>
      </c>
    </row>
    <row r="1906" spans="1:4" x14ac:dyDescent="0.35">
      <c r="A1906" s="38" t="s">
        <v>1434</v>
      </c>
      <c r="B1906" s="38" t="s">
        <v>1435</v>
      </c>
      <c r="C1906" s="38" t="s">
        <v>2019</v>
      </c>
      <c r="D1906" s="38" t="s">
        <v>1737</v>
      </c>
    </row>
    <row r="1907" spans="1:4" x14ac:dyDescent="0.35">
      <c r="A1907" s="38" t="s">
        <v>1434</v>
      </c>
      <c r="B1907" s="38" t="s">
        <v>1435</v>
      </c>
      <c r="C1907" s="38" t="s">
        <v>2019</v>
      </c>
      <c r="D1907" s="38" t="s">
        <v>1737</v>
      </c>
    </row>
    <row r="1908" spans="1:4" x14ac:dyDescent="0.35">
      <c r="A1908" s="38" t="s">
        <v>1434</v>
      </c>
      <c r="B1908" s="38" t="s">
        <v>1435</v>
      </c>
      <c r="C1908" s="38" t="s">
        <v>2019</v>
      </c>
      <c r="D1908" s="38" t="s">
        <v>1737</v>
      </c>
    </row>
    <row r="1909" spans="1:4" x14ac:dyDescent="0.35">
      <c r="A1909" s="38" t="s">
        <v>1434</v>
      </c>
      <c r="B1909" s="38" t="s">
        <v>1435</v>
      </c>
      <c r="C1909" s="38" t="s">
        <v>2019</v>
      </c>
      <c r="D1909" s="38" t="s">
        <v>1737</v>
      </c>
    </row>
    <row r="1910" spans="1:4" x14ac:dyDescent="0.35">
      <c r="A1910" s="38" t="s">
        <v>1434</v>
      </c>
      <c r="B1910" s="38" t="s">
        <v>1435</v>
      </c>
      <c r="C1910" s="38" t="s">
        <v>2019</v>
      </c>
      <c r="D1910" s="38" t="s">
        <v>1737</v>
      </c>
    </row>
    <row r="1911" spans="1:4" x14ac:dyDescent="0.35">
      <c r="A1911" s="38" t="s">
        <v>1434</v>
      </c>
      <c r="B1911" s="38" t="s">
        <v>1435</v>
      </c>
      <c r="C1911" s="38" t="s">
        <v>2019</v>
      </c>
      <c r="D1911" s="38" t="s">
        <v>1737</v>
      </c>
    </row>
    <row r="1912" spans="1:4" x14ac:dyDescent="0.35">
      <c r="A1912" s="38" t="s">
        <v>1434</v>
      </c>
      <c r="B1912" s="38" t="s">
        <v>1435</v>
      </c>
      <c r="C1912" s="38" t="s">
        <v>2019</v>
      </c>
      <c r="D1912" s="38" t="s">
        <v>1737</v>
      </c>
    </row>
    <row r="1913" spans="1:4" x14ac:dyDescent="0.35">
      <c r="A1913" s="38" t="s">
        <v>1436</v>
      </c>
      <c r="B1913" s="38" t="s">
        <v>1437</v>
      </c>
      <c r="C1913" s="38" t="s">
        <v>2019</v>
      </c>
      <c r="D1913" s="38" t="s">
        <v>1737</v>
      </c>
    </row>
    <row r="1914" spans="1:4" x14ac:dyDescent="0.35">
      <c r="A1914" s="38" t="s">
        <v>1436</v>
      </c>
      <c r="B1914" s="38" t="s">
        <v>1437</v>
      </c>
      <c r="C1914" s="38" t="s">
        <v>2019</v>
      </c>
      <c r="D1914" s="38" t="s">
        <v>1737</v>
      </c>
    </row>
    <row r="1915" spans="1:4" x14ac:dyDescent="0.35">
      <c r="A1915" s="38" t="s">
        <v>1438</v>
      </c>
      <c r="B1915" s="38" t="s">
        <v>1439</v>
      </c>
      <c r="C1915" s="38" t="s">
        <v>2019</v>
      </c>
      <c r="D1915" s="38" t="s">
        <v>1737</v>
      </c>
    </row>
    <row r="1916" spans="1:4" x14ac:dyDescent="0.35">
      <c r="A1916" s="38" t="s">
        <v>1440</v>
      </c>
      <c r="B1916" s="38" t="s">
        <v>1441</v>
      </c>
      <c r="C1916" s="38" t="s">
        <v>2019</v>
      </c>
      <c r="D1916" s="38" t="s">
        <v>1737</v>
      </c>
    </row>
    <row r="1917" spans="1:4" x14ac:dyDescent="0.35">
      <c r="A1917" s="38" t="s">
        <v>1440</v>
      </c>
      <c r="B1917" s="38" t="s">
        <v>1441</v>
      </c>
      <c r="C1917" s="38" t="s">
        <v>2019</v>
      </c>
      <c r="D1917" s="38" t="s">
        <v>1737</v>
      </c>
    </row>
    <row r="1918" spans="1:4" x14ac:dyDescent="0.35">
      <c r="A1918" s="38" t="s">
        <v>1440</v>
      </c>
      <c r="B1918" s="38" t="s">
        <v>1441</v>
      </c>
      <c r="C1918" s="38" t="s">
        <v>2019</v>
      </c>
      <c r="D1918" s="38" t="s">
        <v>1737</v>
      </c>
    </row>
    <row r="1919" spans="1:4" x14ac:dyDescent="0.35">
      <c r="A1919" s="38" t="s">
        <v>1442</v>
      </c>
      <c r="B1919" s="38" t="s">
        <v>1443</v>
      </c>
      <c r="C1919" s="38" t="s">
        <v>2019</v>
      </c>
      <c r="D1919" s="38" t="s">
        <v>1737</v>
      </c>
    </row>
    <row r="1920" spans="1:4" x14ac:dyDescent="0.35">
      <c r="A1920" s="38" t="s">
        <v>1444</v>
      </c>
      <c r="B1920" s="38" t="s">
        <v>1445</v>
      </c>
      <c r="C1920" s="38" t="s">
        <v>2019</v>
      </c>
      <c r="D1920" s="38" t="s">
        <v>1737</v>
      </c>
    </row>
    <row r="1921" spans="1:4" x14ac:dyDescent="0.35">
      <c r="A1921" s="38" t="s">
        <v>1444</v>
      </c>
      <c r="B1921" s="38" t="s">
        <v>1445</v>
      </c>
      <c r="C1921" s="38" t="s">
        <v>2019</v>
      </c>
      <c r="D1921" s="38" t="s">
        <v>1737</v>
      </c>
    </row>
    <row r="1922" spans="1:4" x14ac:dyDescent="0.35">
      <c r="A1922" s="38" t="s">
        <v>1446</v>
      </c>
      <c r="B1922" s="38" t="s">
        <v>1447</v>
      </c>
      <c r="C1922" s="38" t="s">
        <v>2019</v>
      </c>
      <c r="D1922" s="38" t="s">
        <v>1737</v>
      </c>
    </row>
    <row r="1923" spans="1:4" x14ac:dyDescent="0.35">
      <c r="A1923" s="38" t="s">
        <v>1448</v>
      </c>
      <c r="B1923" s="38" t="s">
        <v>1449</v>
      </c>
      <c r="C1923" s="38" t="s">
        <v>2019</v>
      </c>
      <c r="D1923" s="38" t="s">
        <v>1737</v>
      </c>
    </row>
    <row r="1924" spans="1:4" x14ac:dyDescent="0.35">
      <c r="A1924" s="38" t="s">
        <v>1448</v>
      </c>
      <c r="B1924" s="38" t="s">
        <v>1449</v>
      </c>
      <c r="C1924" s="38" t="s">
        <v>2019</v>
      </c>
      <c r="D1924" s="38" t="s">
        <v>1737</v>
      </c>
    </row>
    <row r="1925" spans="1:4" x14ac:dyDescent="0.35">
      <c r="A1925" s="38" t="s">
        <v>1448</v>
      </c>
      <c r="B1925" s="38" t="s">
        <v>1449</v>
      </c>
      <c r="C1925" s="38" t="s">
        <v>2019</v>
      </c>
      <c r="D1925" s="38" t="s">
        <v>1737</v>
      </c>
    </row>
    <row r="1926" spans="1:4" x14ac:dyDescent="0.35">
      <c r="A1926" s="38" t="s">
        <v>1448</v>
      </c>
      <c r="B1926" s="38" t="s">
        <v>1449</v>
      </c>
      <c r="C1926" s="38" t="s">
        <v>2019</v>
      </c>
      <c r="D1926" s="38" t="s">
        <v>1737</v>
      </c>
    </row>
    <row r="1927" spans="1:4" x14ac:dyDescent="0.35">
      <c r="A1927" s="38" t="s">
        <v>1448</v>
      </c>
      <c r="B1927" s="38" t="s">
        <v>1449</v>
      </c>
      <c r="C1927" s="38" t="s">
        <v>2019</v>
      </c>
      <c r="D1927" s="38" t="s">
        <v>1737</v>
      </c>
    </row>
    <row r="1928" spans="1:4" x14ac:dyDescent="0.35">
      <c r="A1928" s="38" t="s">
        <v>1448</v>
      </c>
      <c r="B1928" s="38" t="s">
        <v>1449</v>
      </c>
      <c r="C1928" s="38" t="s">
        <v>2019</v>
      </c>
      <c r="D1928" s="38" t="s">
        <v>1737</v>
      </c>
    </row>
    <row r="1929" spans="1:4" x14ac:dyDescent="0.35">
      <c r="A1929" s="38" t="s">
        <v>1450</v>
      </c>
      <c r="B1929" s="38" t="s">
        <v>1451</v>
      </c>
      <c r="C1929" s="38" t="s">
        <v>2019</v>
      </c>
      <c r="D1929" s="38" t="s">
        <v>1737</v>
      </c>
    </row>
    <row r="1930" spans="1:4" x14ac:dyDescent="0.35">
      <c r="A1930" s="38" t="s">
        <v>1450</v>
      </c>
      <c r="B1930" s="38" t="s">
        <v>1451</v>
      </c>
      <c r="C1930" s="38" t="s">
        <v>2019</v>
      </c>
      <c r="D1930" s="38" t="s">
        <v>1737</v>
      </c>
    </row>
    <row r="1931" spans="1:4" x14ac:dyDescent="0.35">
      <c r="A1931" s="38" t="s">
        <v>1452</v>
      </c>
      <c r="B1931" s="38" t="s">
        <v>1453</v>
      </c>
      <c r="C1931" s="38" t="s">
        <v>2019</v>
      </c>
      <c r="D1931" s="38" t="s">
        <v>1737</v>
      </c>
    </row>
    <row r="1932" spans="1:4" x14ac:dyDescent="0.35">
      <c r="A1932" s="38" t="s">
        <v>1452</v>
      </c>
      <c r="B1932" s="38" t="s">
        <v>1453</v>
      </c>
      <c r="C1932" s="38" t="s">
        <v>2019</v>
      </c>
      <c r="D1932" s="38" t="s">
        <v>1737</v>
      </c>
    </row>
    <row r="1933" spans="1:4" x14ac:dyDescent="0.35">
      <c r="A1933" s="38" t="s">
        <v>1452</v>
      </c>
      <c r="B1933" s="38" t="s">
        <v>1453</v>
      </c>
      <c r="C1933" s="38" t="s">
        <v>2019</v>
      </c>
      <c r="D1933" s="38" t="s">
        <v>1737</v>
      </c>
    </row>
    <row r="1934" spans="1:4" x14ac:dyDescent="0.35">
      <c r="A1934" s="38" t="s">
        <v>1454</v>
      </c>
      <c r="B1934" s="38" t="s">
        <v>1455</v>
      </c>
      <c r="C1934" s="38" t="s">
        <v>2019</v>
      </c>
      <c r="D1934" s="38" t="s">
        <v>1737</v>
      </c>
    </row>
    <row r="1935" spans="1:4" x14ac:dyDescent="0.35">
      <c r="A1935" s="38" t="s">
        <v>1454</v>
      </c>
      <c r="B1935" s="38" t="s">
        <v>1455</v>
      </c>
      <c r="C1935" s="38" t="s">
        <v>2019</v>
      </c>
      <c r="D1935" s="38" t="s">
        <v>1737</v>
      </c>
    </row>
    <row r="1936" spans="1:4" x14ac:dyDescent="0.35">
      <c r="A1936" s="38" t="s">
        <v>1456</v>
      </c>
      <c r="B1936" s="38" t="s">
        <v>1457</v>
      </c>
      <c r="C1936" s="38" t="s">
        <v>2019</v>
      </c>
      <c r="D1936" s="38" t="s">
        <v>1737</v>
      </c>
    </row>
    <row r="1937" spans="1:4" x14ac:dyDescent="0.35">
      <c r="A1937" s="38" t="s">
        <v>1456</v>
      </c>
      <c r="B1937" s="38" t="s">
        <v>1457</v>
      </c>
      <c r="C1937" s="38" t="s">
        <v>2019</v>
      </c>
      <c r="D1937" s="38" t="s">
        <v>1737</v>
      </c>
    </row>
    <row r="1938" spans="1:4" x14ac:dyDescent="0.35">
      <c r="A1938" s="38" t="s">
        <v>1456</v>
      </c>
      <c r="B1938" s="38" t="s">
        <v>1457</v>
      </c>
      <c r="C1938" s="38" t="s">
        <v>2019</v>
      </c>
      <c r="D1938" s="38" t="s">
        <v>1737</v>
      </c>
    </row>
    <row r="1939" spans="1:4" x14ac:dyDescent="0.35">
      <c r="A1939" s="38" t="s">
        <v>2062</v>
      </c>
      <c r="B1939" s="38" t="s">
        <v>2063</v>
      </c>
      <c r="C1939" s="38" t="s">
        <v>2019</v>
      </c>
      <c r="D1939" s="38" t="s">
        <v>1737</v>
      </c>
    </row>
    <row r="1940" spans="1:4" x14ac:dyDescent="0.35">
      <c r="A1940" s="38" t="s">
        <v>1458</v>
      </c>
      <c r="B1940" s="38" t="s">
        <v>1459</v>
      </c>
      <c r="C1940" s="38" t="s">
        <v>2019</v>
      </c>
      <c r="D1940" s="38" t="s">
        <v>1737</v>
      </c>
    </row>
    <row r="1941" spans="1:4" x14ac:dyDescent="0.35">
      <c r="A1941" s="38" t="s">
        <v>1458</v>
      </c>
      <c r="B1941" s="38" t="s">
        <v>1459</v>
      </c>
      <c r="C1941" s="38" t="s">
        <v>2019</v>
      </c>
      <c r="D1941" s="38" t="s">
        <v>1737</v>
      </c>
    </row>
    <row r="1942" spans="1:4" x14ac:dyDescent="0.35">
      <c r="A1942" s="38" t="s">
        <v>1458</v>
      </c>
      <c r="B1942" s="38" t="s">
        <v>1459</v>
      </c>
      <c r="C1942" s="38" t="s">
        <v>2019</v>
      </c>
      <c r="D1942" s="38" t="s">
        <v>1737</v>
      </c>
    </row>
    <row r="1943" spans="1:4" x14ac:dyDescent="0.35">
      <c r="A1943" s="38" t="s">
        <v>1458</v>
      </c>
      <c r="B1943" s="38" t="s">
        <v>1459</v>
      </c>
      <c r="C1943" s="38" t="s">
        <v>2019</v>
      </c>
      <c r="D1943" s="38" t="s">
        <v>1737</v>
      </c>
    </row>
    <row r="1944" spans="1:4" x14ac:dyDescent="0.35">
      <c r="A1944" s="38" t="s">
        <v>1458</v>
      </c>
      <c r="B1944" s="38" t="s">
        <v>1459</v>
      </c>
      <c r="C1944" s="38" t="s">
        <v>2019</v>
      </c>
      <c r="D1944" s="38" t="s">
        <v>1737</v>
      </c>
    </row>
    <row r="1945" spans="1:4" x14ac:dyDescent="0.35">
      <c r="A1945" s="38" t="s">
        <v>1458</v>
      </c>
      <c r="B1945" s="38" t="s">
        <v>1459</v>
      </c>
      <c r="C1945" s="38" t="s">
        <v>2019</v>
      </c>
      <c r="D1945" s="38" t="s">
        <v>1737</v>
      </c>
    </row>
    <row r="1946" spans="1:4" x14ac:dyDescent="0.35">
      <c r="A1946" s="38" t="s">
        <v>1458</v>
      </c>
      <c r="B1946" s="38" t="s">
        <v>1459</v>
      </c>
      <c r="C1946" s="38" t="s">
        <v>2019</v>
      </c>
      <c r="D1946" s="38" t="s">
        <v>1737</v>
      </c>
    </row>
    <row r="1947" spans="1:4" x14ac:dyDescent="0.35">
      <c r="A1947" s="38" t="s">
        <v>1458</v>
      </c>
      <c r="B1947" s="38" t="s">
        <v>1459</v>
      </c>
      <c r="C1947" s="38" t="s">
        <v>2019</v>
      </c>
      <c r="D1947" s="38" t="s">
        <v>1737</v>
      </c>
    </row>
    <row r="1948" spans="1:4" x14ac:dyDescent="0.35">
      <c r="A1948" s="38" t="s">
        <v>1458</v>
      </c>
      <c r="B1948" s="38" t="s">
        <v>1459</v>
      </c>
      <c r="C1948" s="38" t="s">
        <v>2019</v>
      </c>
      <c r="D1948" s="38" t="s">
        <v>1737</v>
      </c>
    </row>
    <row r="1949" spans="1:4" x14ac:dyDescent="0.35">
      <c r="A1949" s="38" t="s">
        <v>1458</v>
      </c>
      <c r="B1949" s="38" t="s">
        <v>1459</v>
      </c>
      <c r="C1949" s="38" t="s">
        <v>2019</v>
      </c>
      <c r="D1949" s="38" t="s">
        <v>1737</v>
      </c>
    </row>
    <row r="1950" spans="1:4" x14ac:dyDescent="0.35">
      <c r="A1950" s="38" t="s">
        <v>1458</v>
      </c>
      <c r="B1950" s="38" t="s">
        <v>1459</v>
      </c>
      <c r="C1950" s="38" t="s">
        <v>2019</v>
      </c>
      <c r="D1950" s="38" t="s">
        <v>1737</v>
      </c>
    </row>
    <row r="1951" spans="1:4" x14ac:dyDescent="0.35">
      <c r="A1951" s="38" t="s">
        <v>1458</v>
      </c>
      <c r="B1951" s="38" t="s">
        <v>1459</v>
      </c>
      <c r="C1951" s="38" t="s">
        <v>2019</v>
      </c>
      <c r="D1951" s="38" t="s">
        <v>1737</v>
      </c>
    </row>
    <row r="1952" spans="1:4" x14ac:dyDescent="0.35">
      <c r="A1952" s="38" t="s">
        <v>1458</v>
      </c>
      <c r="B1952" s="38" t="s">
        <v>1459</v>
      </c>
      <c r="C1952" s="38" t="s">
        <v>2019</v>
      </c>
      <c r="D1952" s="38" t="s">
        <v>1737</v>
      </c>
    </row>
    <row r="1953" spans="1:4" x14ac:dyDescent="0.35">
      <c r="A1953" s="38" t="s">
        <v>1458</v>
      </c>
      <c r="B1953" s="38" t="s">
        <v>1459</v>
      </c>
      <c r="C1953" s="38" t="s">
        <v>2019</v>
      </c>
      <c r="D1953" s="38" t="s">
        <v>1737</v>
      </c>
    </row>
    <row r="1954" spans="1:4" x14ac:dyDescent="0.35">
      <c r="A1954" s="38" t="s">
        <v>1458</v>
      </c>
      <c r="B1954" s="38" t="s">
        <v>1459</v>
      </c>
      <c r="C1954" s="38" t="s">
        <v>2019</v>
      </c>
      <c r="D1954" s="38" t="s">
        <v>1737</v>
      </c>
    </row>
    <row r="1955" spans="1:4" x14ac:dyDescent="0.35">
      <c r="A1955" s="38" t="s">
        <v>1458</v>
      </c>
      <c r="B1955" s="38" t="s">
        <v>1459</v>
      </c>
      <c r="C1955" s="38" t="s">
        <v>2019</v>
      </c>
      <c r="D1955" s="38" t="s">
        <v>1737</v>
      </c>
    </row>
    <row r="1956" spans="1:4" x14ac:dyDescent="0.35">
      <c r="A1956" s="38" t="s">
        <v>1460</v>
      </c>
      <c r="B1956" s="38" t="s">
        <v>1461</v>
      </c>
      <c r="C1956" s="38" t="s">
        <v>2019</v>
      </c>
      <c r="D1956" s="38" t="s">
        <v>1737</v>
      </c>
    </row>
    <row r="1957" spans="1:4" x14ac:dyDescent="0.35">
      <c r="A1957" s="38" t="s">
        <v>1462</v>
      </c>
      <c r="B1957" s="38" t="s">
        <v>1463</v>
      </c>
      <c r="C1957" s="38" t="s">
        <v>2019</v>
      </c>
      <c r="D1957" s="38" t="s">
        <v>1755</v>
      </c>
    </row>
    <row r="1958" spans="1:4" x14ac:dyDescent="0.35">
      <c r="A1958" s="38" t="s">
        <v>1462</v>
      </c>
      <c r="B1958" s="38" t="s">
        <v>1463</v>
      </c>
      <c r="C1958" s="38" t="s">
        <v>2019</v>
      </c>
      <c r="D1958" s="38" t="s">
        <v>1755</v>
      </c>
    </row>
    <row r="1959" spans="1:4" x14ac:dyDescent="0.35">
      <c r="A1959" s="38" t="s">
        <v>1462</v>
      </c>
      <c r="B1959" s="38" t="s">
        <v>1463</v>
      </c>
      <c r="C1959" s="38" t="s">
        <v>2019</v>
      </c>
      <c r="D1959" s="38" t="s">
        <v>1755</v>
      </c>
    </row>
    <row r="1960" spans="1:4" x14ac:dyDescent="0.35">
      <c r="A1960" s="38" t="s">
        <v>1462</v>
      </c>
      <c r="B1960" s="38" t="s">
        <v>1463</v>
      </c>
      <c r="C1960" s="38" t="s">
        <v>2019</v>
      </c>
      <c r="D1960" s="38" t="s">
        <v>1755</v>
      </c>
    </row>
    <row r="1961" spans="1:4" x14ac:dyDescent="0.35">
      <c r="A1961" s="38" t="s">
        <v>1462</v>
      </c>
      <c r="B1961" s="38" t="s">
        <v>1463</v>
      </c>
      <c r="C1961" s="38" t="s">
        <v>2019</v>
      </c>
      <c r="D1961" s="38" t="s">
        <v>1755</v>
      </c>
    </row>
    <row r="1962" spans="1:4" x14ac:dyDescent="0.35">
      <c r="A1962" s="38" t="s">
        <v>1462</v>
      </c>
      <c r="B1962" s="38" t="s">
        <v>1463</v>
      </c>
      <c r="C1962" s="38" t="s">
        <v>2019</v>
      </c>
      <c r="D1962" s="38" t="s">
        <v>1755</v>
      </c>
    </row>
    <row r="1963" spans="1:4" x14ac:dyDescent="0.35">
      <c r="A1963" s="38" t="s">
        <v>1464</v>
      </c>
      <c r="B1963" s="38" t="s">
        <v>1465</v>
      </c>
      <c r="C1963" s="38" t="s">
        <v>2019</v>
      </c>
      <c r="D1963" s="38" t="s">
        <v>1737</v>
      </c>
    </row>
    <row r="1964" spans="1:4" x14ac:dyDescent="0.35">
      <c r="A1964" s="38" t="s">
        <v>1464</v>
      </c>
      <c r="B1964" s="38" t="s">
        <v>1465</v>
      </c>
      <c r="C1964" s="38" t="s">
        <v>2019</v>
      </c>
      <c r="D1964" s="38" t="s">
        <v>1737</v>
      </c>
    </row>
    <row r="1965" spans="1:4" x14ac:dyDescent="0.35">
      <c r="A1965" s="38" t="s">
        <v>1464</v>
      </c>
      <c r="B1965" s="38" t="s">
        <v>1465</v>
      </c>
      <c r="C1965" s="38" t="s">
        <v>2019</v>
      </c>
      <c r="D1965" s="38" t="s">
        <v>1737</v>
      </c>
    </row>
    <row r="1966" spans="1:4" x14ac:dyDescent="0.35">
      <c r="A1966" s="38" t="s">
        <v>1464</v>
      </c>
      <c r="B1966" s="38" t="s">
        <v>1465</v>
      </c>
      <c r="C1966" s="38" t="s">
        <v>2019</v>
      </c>
      <c r="D1966" s="38" t="s">
        <v>1737</v>
      </c>
    </row>
    <row r="1967" spans="1:4" x14ac:dyDescent="0.35">
      <c r="A1967" s="38" t="s">
        <v>1464</v>
      </c>
      <c r="B1967" s="38" t="s">
        <v>1465</v>
      </c>
      <c r="C1967" s="38" t="s">
        <v>2019</v>
      </c>
      <c r="D1967" s="38" t="s">
        <v>1737</v>
      </c>
    </row>
    <row r="1968" spans="1:4" x14ac:dyDescent="0.35">
      <c r="A1968" s="38" t="s">
        <v>1464</v>
      </c>
      <c r="B1968" s="38" t="s">
        <v>1465</v>
      </c>
      <c r="C1968" s="38" t="s">
        <v>2019</v>
      </c>
      <c r="D1968" s="38" t="s">
        <v>1737</v>
      </c>
    </row>
    <row r="1969" spans="1:4" x14ac:dyDescent="0.35">
      <c r="A1969" s="38" t="s">
        <v>1464</v>
      </c>
      <c r="B1969" s="38" t="s">
        <v>1465</v>
      </c>
      <c r="C1969" s="38" t="s">
        <v>2019</v>
      </c>
      <c r="D1969" s="38" t="s">
        <v>1737</v>
      </c>
    </row>
    <row r="1970" spans="1:4" x14ac:dyDescent="0.35">
      <c r="A1970" s="38" t="s">
        <v>1464</v>
      </c>
      <c r="B1970" s="38" t="s">
        <v>1465</v>
      </c>
      <c r="C1970" s="38" t="s">
        <v>2019</v>
      </c>
      <c r="D1970" s="38" t="s">
        <v>1737</v>
      </c>
    </row>
    <row r="1971" spans="1:4" x14ac:dyDescent="0.35">
      <c r="A1971" s="38" t="s">
        <v>2064</v>
      </c>
      <c r="B1971" s="38" t="s">
        <v>2065</v>
      </c>
      <c r="C1971" s="38" t="s">
        <v>2019</v>
      </c>
      <c r="D1971" s="38" t="s">
        <v>1769</v>
      </c>
    </row>
    <row r="1972" spans="1:4" x14ac:dyDescent="0.35">
      <c r="A1972" s="38" t="s">
        <v>1466</v>
      </c>
      <c r="B1972" s="38" t="s">
        <v>1467</v>
      </c>
      <c r="C1972" s="38" t="s">
        <v>2019</v>
      </c>
      <c r="D1972" s="38" t="s">
        <v>1737</v>
      </c>
    </row>
    <row r="1973" spans="1:4" x14ac:dyDescent="0.35">
      <c r="A1973" s="38" t="s">
        <v>1466</v>
      </c>
      <c r="B1973" s="38" t="s">
        <v>1467</v>
      </c>
      <c r="C1973" s="38" t="s">
        <v>2019</v>
      </c>
      <c r="D1973" s="38" t="s">
        <v>1737</v>
      </c>
    </row>
    <row r="1974" spans="1:4" x14ac:dyDescent="0.35">
      <c r="A1974" s="38" t="s">
        <v>1468</v>
      </c>
      <c r="B1974" s="38" t="s">
        <v>1469</v>
      </c>
      <c r="C1974" s="38" t="s">
        <v>2019</v>
      </c>
      <c r="D1974" s="38" t="s">
        <v>1737</v>
      </c>
    </row>
    <row r="1975" spans="1:4" x14ac:dyDescent="0.35">
      <c r="A1975" s="38" t="s">
        <v>2066</v>
      </c>
      <c r="B1975" s="38" t="s">
        <v>2067</v>
      </c>
      <c r="C1975" s="38" t="s">
        <v>2019</v>
      </c>
      <c r="D1975" s="38" t="s">
        <v>1737</v>
      </c>
    </row>
    <row r="1976" spans="1:4" x14ac:dyDescent="0.35">
      <c r="A1976" s="38" t="s">
        <v>1470</v>
      </c>
      <c r="B1976" s="38" t="s">
        <v>1471</v>
      </c>
      <c r="C1976" s="38" t="s">
        <v>2019</v>
      </c>
      <c r="D1976" s="38" t="s">
        <v>1737</v>
      </c>
    </row>
    <row r="1977" spans="1:4" x14ac:dyDescent="0.35">
      <c r="A1977" s="38" t="s">
        <v>1470</v>
      </c>
      <c r="B1977" s="38" t="s">
        <v>1471</v>
      </c>
      <c r="C1977" s="38" t="s">
        <v>2019</v>
      </c>
      <c r="D1977" s="38" t="s">
        <v>1737</v>
      </c>
    </row>
    <row r="1978" spans="1:4" x14ac:dyDescent="0.35">
      <c r="A1978" s="38" t="s">
        <v>1470</v>
      </c>
      <c r="B1978" s="38" t="s">
        <v>1471</v>
      </c>
      <c r="C1978" s="38" t="s">
        <v>2019</v>
      </c>
      <c r="D1978" s="38" t="s">
        <v>1737</v>
      </c>
    </row>
    <row r="1979" spans="1:4" x14ac:dyDescent="0.35">
      <c r="A1979" s="38" t="s">
        <v>1470</v>
      </c>
      <c r="B1979" s="38" t="s">
        <v>1471</v>
      </c>
      <c r="C1979" s="38" t="s">
        <v>2019</v>
      </c>
      <c r="D1979" s="38" t="s">
        <v>1737</v>
      </c>
    </row>
    <row r="1980" spans="1:4" x14ac:dyDescent="0.35">
      <c r="A1980" s="38" t="s">
        <v>1472</v>
      </c>
      <c r="B1980" s="38" t="s">
        <v>1473</v>
      </c>
      <c r="C1980" s="38" t="s">
        <v>2019</v>
      </c>
      <c r="D1980" s="38" t="s">
        <v>1737</v>
      </c>
    </row>
    <row r="1981" spans="1:4" x14ac:dyDescent="0.35">
      <c r="A1981" s="38" t="s">
        <v>1474</v>
      </c>
      <c r="B1981" s="38" t="s">
        <v>1475</v>
      </c>
      <c r="C1981" s="38" t="s">
        <v>2019</v>
      </c>
      <c r="D1981" s="38" t="s">
        <v>1737</v>
      </c>
    </row>
    <row r="1982" spans="1:4" x14ac:dyDescent="0.35">
      <c r="A1982" s="38" t="s">
        <v>1474</v>
      </c>
      <c r="B1982" s="38" t="s">
        <v>1475</v>
      </c>
      <c r="C1982" s="38" t="s">
        <v>2019</v>
      </c>
      <c r="D1982" s="38" t="s">
        <v>1737</v>
      </c>
    </row>
    <row r="1983" spans="1:4" x14ac:dyDescent="0.35">
      <c r="A1983" s="38" t="s">
        <v>2068</v>
      </c>
      <c r="B1983" s="38" t="s">
        <v>2069</v>
      </c>
      <c r="C1983" s="38" t="s">
        <v>2019</v>
      </c>
      <c r="D1983" s="38" t="s">
        <v>1737</v>
      </c>
    </row>
    <row r="1984" spans="1:4" x14ac:dyDescent="0.35">
      <c r="A1984" s="38" t="s">
        <v>1476</v>
      </c>
      <c r="B1984" s="38" t="s">
        <v>1477</v>
      </c>
      <c r="C1984" s="38" t="s">
        <v>2019</v>
      </c>
      <c r="D1984" s="38" t="s">
        <v>1737</v>
      </c>
    </row>
    <row r="1985" spans="1:4" x14ac:dyDescent="0.35">
      <c r="A1985" s="38" t="s">
        <v>1478</v>
      </c>
      <c r="B1985" s="38" t="s">
        <v>2070</v>
      </c>
      <c r="C1985" s="38" t="s">
        <v>2019</v>
      </c>
      <c r="D1985" s="38" t="s">
        <v>1737</v>
      </c>
    </row>
    <row r="1986" spans="1:4" x14ac:dyDescent="0.35">
      <c r="A1986" s="38" t="s">
        <v>1479</v>
      </c>
      <c r="B1986" s="38" t="s">
        <v>1480</v>
      </c>
      <c r="C1986" s="38" t="s">
        <v>2019</v>
      </c>
      <c r="D1986" s="38" t="s">
        <v>1737</v>
      </c>
    </row>
    <row r="1987" spans="1:4" x14ac:dyDescent="0.35">
      <c r="A1987" s="38" t="s">
        <v>1479</v>
      </c>
      <c r="B1987" s="38" t="s">
        <v>1480</v>
      </c>
      <c r="C1987" s="38" t="s">
        <v>2019</v>
      </c>
      <c r="D1987" s="38" t="s">
        <v>1737</v>
      </c>
    </row>
    <row r="1988" spans="1:4" x14ac:dyDescent="0.35">
      <c r="A1988" s="38" t="s">
        <v>1481</v>
      </c>
      <c r="B1988" s="38" t="s">
        <v>1482</v>
      </c>
      <c r="C1988" s="38" t="s">
        <v>2019</v>
      </c>
      <c r="D1988" s="38" t="s">
        <v>1737</v>
      </c>
    </row>
    <row r="1989" spans="1:4" x14ac:dyDescent="0.35">
      <c r="A1989" s="38" t="s">
        <v>1481</v>
      </c>
      <c r="B1989" s="38" t="s">
        <v>1482</v>
      </c>
      <c r="C1989" s="38" t="s">
        <v>2019</v>
      </c>
      <c r="D1989" s="38" t="s">
        <v>1737</v>
      </c>
    </row>
    <row r="1990" spans="1:4" x14ac:dyDescent="0.35">
      <c r="A1990" s="38" t="s">
        <v>1481</v>
      </c>
      <c r="B1990" s="38" t="s">
        <v>1482</v>
      </c>
      <c r="C1990" s="38" t="s">
        <v>2019</v>
      </c>
      <c r="D1990" s="38" t="s">
        <v>1737</v>
      </c>
    </row>
    <row r="1991" spans="1:4" x14ac:dyDescent="0.35">
      <c r="A1991" s="38" t="s">
        <v>1481</v>
      </c>
      <c r="B1991" s="38" t="s">
        <v>1482</v>
      </c>
      <c r="C1991" s="38" t="s">
        <v>2019</v>
      </c>
      <c r="D1991" s="38" t="s">
        <v>1737</v>
      </c>
    </row>
    <row r="1992" spans="1:4" x14ac:dyDescent="0.35">
      <c r="A1992" s="38" t="s">
        <v>1481</v>
      </c>
      <c r="B1992" s="38" t="s">
        <v>1482</v>
      </c>
      <c r="C1992" s="38" t="s">
        <v>2019</v>
      </c>
      <c r="D1992" s="38" t="s">
        <v>1737</v>
      </c>
    </row>
    <row r="1993" spans="1:4" x14ac:dyDescent="0.35">
      <c r="A1993" s="38" t="s">
        <v>1481</v>
      </c>
      <c r="B1993" s="38" t="s">
        <v>1482</v>
      </c>
      <c r="C1993" s="38" t="s">
        <v>2019</v>
      </c>
      <c r="D1993" s="38" t="s">
        <v>1737</v>
      </c>
    </row>
    <row r="1994" spans="1:4" x14ac:dyDescent="0.35">
      <c r="A1994" s="38" t="s">
        <v>1481</v>
      </c>
      <c r="B1994" s="38" t="s">
        <v>1482</v>
      </c>
      <c r="C1994" s="38" t="s">
        <v>2019</v>
      </c>
      <c r="D1994" s="38" t="s">
        <v>1737</v>
      </c>
    </row>
    <row r="1995" spans="1:4" x14ac:dyDescent="0.35">
      <c r="A1995" s="38" t="s">
        <v>1483</v>
      </c>
      <c r="B1995" s="38" t="s">
        <v>1484</v>
      </c>
      <c r="C1995" s="38" t="s">
        <v>2019</v>
      </c>
      <c r="D1995" s="38" t="s">
        <v>1737</v>
      </c>
    </row>
    <row r="1996" spans="1:4" x14ac:dyDescent="0.35">
      <c r="A1996" s="38" t="s">
        <v>1483</v>
      </c>
      <c r="B1996" s="38" t="s">
        <v>1484</v>
      </c>
      <c r="C1996" s="38" t="s">
        <v>2019</v>
      </c>
      <c r="D1996" s="38" t="s">
        <v>1737</v>
      </c>
    </row>
    <row r="1997" spans="1:4" x14ac:dyDescent="0.35">
      <c r="A1997" s="38" t="s">
        <v>1485</v>
      </c>
      <c r="B1997" s="38" t="s">
        <v>1486</v>
      </c>
      <c r="C1997" s="38" t="s">
        <v>2019</v>
      </c>
      <c r="D1997" s="38" t="s">
        <v>1737</v>
      </c>
    </row>
    <row r="1998" spans="1:4" x14ac:dyDescent="0.35">
      <c r="A1998" s="38" t="s">
        <v>1485</v>
      </c>
      <c r="B1998" s="38" t="s">
        <v>1486</v>
      </c>
      <c r="C1998" s="38" t="s">
        <v>2019</v>
      </c>
      <c r="D1998" s="38" t="s">
        <v>1737</v>
      </c>
    </row>
    <row r="1999" spans="1:4" x14ac:dyDescent="0.35">
      <c r="A1999" s="38" t="s">
        <v>1487</v>
      </c>
      <c r="B1999" s="38" t="s">
        <v>1488</v>
      </c>
      <c r="C1999" s="38" t="s">
        <v>2019</v>
      </c>
      <c r="D1999" s="38" t="s">
        <v>1737</v>
      </c>
    </row>
    <row r="2000" spans="1:4" x14ac:dyDescent="0.35">
      <c r="A2000" s="38" t="s">
        <v>1489</v>
      </c>
      <c r="B2000" s="38" t="s">
        <v>1490</v>
      </c>
      <c r="C2000" s="38" t="s">
        <v>2019</v>
      </c>
      <c r="D2000" s="38" t="s">
        <v>1737</v>
      </c>
    </row>
    <row r="2001" spans="1:4" x14ac:dyDescent="0.35">
      <c r="A2001" s="38" t="s">
        <v>1491</v>
      </c>
      <c r="B2001" s="38" t="s">
        <v>1492</v>
      </c>
      <c r="C2001" s="38" t="s">
        <v>2019</v>
      </c>
      <c r="D2001" s="38" t="s">
        <v>1737</v>
      </c>
    </row>
    <row r="2002" spans="1:4" x14ac:dyDescent="0.35">
      <c r="A2002" s="38" t="s">
        <v>1493</v>
      </c>
      <c r="B2002" s="38" t="s">
        <v>1494</v>
      </c>
      <c r="C2002" s="38" t="s">
        <v>2019</v>
      </c>
      <c r="D2002" s="38" t="s">
        <v>1755</v>
      </c>
    </row>
    <row r="2003" spans="1:4" x14ac:dyDescent="0.35">
      <c r="A2003" s="38" t="s">
        <v>1495</v>
      </c>
      <c r="B2003" s="38" t="s">
        <v>1496</v>
      </c>
      <c r="C2003" s="38" t="s">
        <v>2019</v>
      </c>
      <c r="D2003" s="38" t="s">
        <v>1737</v>
      </c>
    </row>
    <row r="2004" spans="1:4" x14ac:dyDescent="0.35">
      <c r="A2004" s="38" t="s">
        <v>1495</v>
      </c>
      <c r="B2004" s="38" t="s">
        <v>1496</v>
      </c>
      <c r="C2004" s="38" t="s">
        <v>2019</v>
      </c>
      <c r="D2004" s="38" t="s">
        <v>1737</v>
      </c>
    </row>
    <row r="2005" spans="1:4" x14ac:dyDescent="0.35">
      <c r="A2005" s="38" t="s">
        <v>1497</v>
      </c>
      <c r="B2005" s="38" t="s">
        <v>1498</v>
      </c>
      <c r="C2005" s="38" t="s">
        <v>2019</v>
      </c>
      <c r="D2005" s="38" t="s">
        <v>1737</v>
      </c>
    </row>
    <row r="2006" spans="1:4" x14ac:dyDescent="0.35">
      <c r="A2006" s="38" t="s">
        <v>1497</v>
      </c>
      <c r="B2006" s="38" t="s">
        <v>1498</v>
      </c>
      <c r="C2006" s="38" t="s">
        <v>2019</v>
      </c>
      <c r="D2006" s="38" t="s">
        <v>1737</v>
      </c>
    </row>
    <row r="2007" spans="1:4" x14ac:dyDescent="0.35">
      <c r="A2007" s="38" t="s">
        <v>1499</v>
      </c>
      <c r="B2007" s="38" t="s">
        <v>1500</v>
      </c>
      <c r="C2007" s="38" t="s">
        <v>2019</v>
      </c>
      <c r="D2007" s="38" t="s">
        <v>1737</v>
      </c>
    </row>
    <row r="2008" spans="1:4" x14ac:dyDescent="0.35">
      <c r="A2008" s="38" t="s">
        <v>1499</v>
      </c>
      <c r="B2008" s="38" t="s">
        <v>1500</v>
      </c>
      <c r="C2008" s="38" t="s">
        <v>2019</v>
      </c>
      <c r="D2008" s="38" t="s">
        <v>1737</v>
      </c>
    </row>
    <row r="2009" spans="1:4" x14ac:dyDescent="0.35">
      <c r="A2009" s="38" t="s">
        <v>1501</v>
      </c>
      <c r="B2009" s="38" t="s">
        <v>1502</v>
      </c>
      <c r="C2009" s="38" t="s">
        <v>2019</v>
      </c>
      <c r="D2009" s="38" t="s">
        <v>1737</v>
      </c>
    </row>
    <row r="2010" spans="1:4" x14ac:dyDescent="0.35">
      <c r="A2010" s="38" t="s">
        <v>1501</v>
      </c>
      <c r="B2010" s="38" t="s">
        <v>1502</v>
      </c>
      <c r="C2010" s="38" t="s">
        <v>2019</v>
      </c>
      <c r="D2010" s="38" t="s">
        <v>1737</v>
      </c>
    </row>
    <row r="2011" spans="1:4" x14ac:dyDescent="0.35">
      <c r="A2011" s="38" t="s">
        <v>1501</v>
      </c>
      <c r="B2011" s="38" t="s">
        <v>1502</v>
      </c>
      <c r="C2011" s="38" t="s">
        <v>2019</v>
      </c>
      <c r="D2011" s="38" t="s">
        <v>1737</v>
      </c>
    </row>
    <row r="2012" spans="1:4" x14ac:dyDescent="0.35">
      <c r="A2012" s="38" t="s">
        <v>1501</v>
      </c>
      <c r="B2012" s="38" t="s">
        <v>1502</v>
      </c>
      <c r="C2012" s="38" t="s">
        <v>2019</v>
      </c>
      <c r="D2012" s="38" t="s">
        <v>1737</v>
      </c>
    </row>
    <row r="2013" spans="1:4" x14ac:dyDescent="0.35">
      <c r="A2013" s="38" t="s">
        <v>1503</v>
      </c>
      <c r="B2013" s="38" t="s">
        <v>1504</v>
      </c>
      <c r="C2013" s="38" t="s">
        <v>2019</v>
      </c>
      <c r="D2013" s="38" t="s">
        <v>1755</v>
      </c>
    </row>
    <row r="2014" spans="1:4" x14ac:dyDescent="0.35">
      <c r="A2014" s="38" t="s">
        <v>1503</v>
      </c>
      <c r="B2014" s="38" t="s">
        <v>1504</v>
      </c>
      <c r="C2014" s="38" t="s">
        <v>2019</v>
      </c>
      <c r="D2014" s="38" t="s">
        <v>1755</v>
      </c>
    </row>
    <row r="2015" spans="1:4" x14ac:dyDescent="0.35">
      <c r="A2015" s="38" t="s">
        <v>1505</v>
      </c>
      <c r="B2015" s="38" t="s">
        <v>1506</v>
      </c>
      <c r="C2015" s="38" t="s">
        <v>2019</v>
      </c>
      <c r="D2015" s="38" t="s">
        <v>1736</v>
      </c>
    </row>
    <row r="2016" spans="1:4" x14ac:dyDescent="0.35">
      <c r="A2016" s="38" t="s">
        <v>1505</v>
      </c>
      <c r="B2016" s="38" t="s">
        <v>1506</v>
      </c>
      <c r="C2016" s="38" t="s">
        <v>2019</v>
      </c>
      <c r="D2016" s="38" t="s">
        <v>1736</v>
      </c>
    </row>
    <row r="2017" spans="1:4" x14ac:dyDescent="0.35">
      <c r="A2017" s="38" t="s">
        <v>1505</v>
      </c>
      <c r="B2017" s="38" t="s">
        <v>1506</v>
      </c>
      <c r="C2017" s="38" t="s">
        <v>2019</v>
      </c>
      <c r="D2017" s="38" t="s">
        <v>1736</v>
      </c>
    </row>
    <row r="2018" spans="1:4" x14ac:dyDescent="0.35">
      <c r="A2018" s="38" t="s">
        <v>1505</v>
      </c>
      <c r="B2018" s="38" t="s">
        <v>1506</v>
      </c>
      <c r="C2018" s="38" t="s">
        <v>2019</v>
      </c>
      <c r="D2018" s="38" t="s">
        <v>1736</v>
      </c>
    </row>
    <row r="2019" spans="1:4" x14ac:dyDescent="0.35">
      <c r="A2019" s="38" t="s">
        <v>1507</v>
      </c>
      <c r="B2019" s="38" t="s">
        <v>1508</v>
      </c>
      <c r="C2019" s="38" t="s">
        <v>2019</v>
      </c>
      <c r="D2019" s="38" t="s">
        <v>1737</v>
      </c>
    </row>
    <row r="2020" spans="1:4" x14ac:dyDescent="0.35">
      <c r="A2020" s="38" t="s">
        <v>1507</v>
      </c>
      <c r="B2020" s="38" t="s">
        <v>1508</v>
      </c>
      <c r="C2020" s="38" t="s">
        <v>2019</v>
      </c>
      <c r="D2020" s="38" t="s">
        <v>1737</v>
      </c>
    </row>
    <row r="2021" spans="1:4" x14ac:dyDescent="0.35">
      <c r="A2021" s="38" t="s">
        <v>1509</v>
      </c>
      <c r="B2021" s="38" t="s">
        <v>1510</v>
      </c>
      <c r="C2021" s="38" t="s">
        <v>2019</v>
      </c>
      <c r="D2021" s="38" t="s">
        <v>1737</v>
      </c>
    </row>
    <row r="2022" spans="1:4" x14ac:dyDescent="0.35">
      <c r="A2022" s="38" t="s">
        <v>1511</v>
      </c>
      <c r="B2022" s="38" t="s">
        <v>1512</v>
      </c>
      <c r="C2022" s="38" t="s">
        <v>2019</v>
      </c>
      <c r="D2022" s="38" t="s">
        <v>1737</v>
      </c>
    </row>
    <row r="2023" spans="1:4" x14ac:dyDescent="0.35">
      <c r="A2023" s="38" t="s">
        <v>1511</v>
      </c>
      <c r="B2023" s="38" t="s">
        <v>1512</v>
      </c>
      <c r="C2023" s="38" t="s">
        <v>2019</v>
      </c>
      <c r="D2023" s="38" t="s">
        <v>1737</v>
      </c>
    </row>
    <row r="2024" spans="1:4" x14ac:dyDescent="0.35">
      <c r="A2024" s="38" t="s">
        <v>1513</v>
      </c>
      <c r="B2024" s="38" t="s">
        <v>1514</v>
      </c>
      <c r="C2024" s="38" t="s">
        <v>2019</v>
      </c>
      <c r="D2024" s="38" t="s">
        <v>1737</v>
      </c>
    </row>
    <row r="2025" spans="1:4" x14ac:dyDescent="0.35">
      <c r="A2025" s="38" t="s">
        <v>1513</v>
      </c>
      <c r="B2025" s="38" t="s">
        <v>1514</v>
      </c>
      <c r="C2025" s="38" t="s">
        <v>2019</v>
      </c>
      <c r="D2025" s="38" t="s">
        <v>1737</v>
      </c>
    </row>
    <row r="2026" spans="1:4" x14ac:dyDescent="0.35">
      <c r="A2026" s="38" t="s">
        <v>1513</v>
      </c>
      <c r="B2026" s="38" t="s">
        <v>1514</v>
      </c>
      <c r="C2026" s="38" t="s">
        <v>2019</v>
      </c>
      <c r="D2026" s="38" t="s">
        <v>1737</v>
      </c>
    </row>
    <row r="2027" spans="1:4" x14ac:dyDescent="0.35">
      <c r="A2027" s="38" t="s">
        <v>1515</v>
      </c>
      <c r="B2027" s="38" t="s">
        <v>1516</v>
      </c>
      <c r="C2027" s="38" t="s">
        <v>2019</v>
      </c>
      <c r="D2027" s="38" t="s">
        <v>1737</v>
      </c>
    </row>
    <row r="2028" spans="1:4" x14ac:dyDescent="0.35">
      <c r="A2028" s="38" t="s">
        <v>1515</v>
      </c>
      <c r="B2028" s="38" t="s">
        <v>1516</v>
      </c>
      <c r="C2028" s="38" t="s">
        <v>2019</v>
      </c>
      <c r="D2028" s="38" t="s">
        <v>1737</v>
      </c>
    </row>
    <row r="2029" spans="1:4" x14ac:dyDescent="0.35">
      <c r="A2029" s="38" t="s">
        <v>1517</v>
      </c>
      <c r="B2029" s="38" t="s">
        <v>1518</v>
      </c>
      <c r="C2029" s="38" t="s">
        <v>2019</v>
      </c>
      <c r="D2029" s="38" t="s">
        <v>1737</v>
      </c>
    </row>
    <row r="2030" spans="1:4" x14ac:dyDescent="0.35">
      <c r="A2030" s="38" t="s">
        <v>1517</v>
      </c>
      <c r="B2030" s="38" t="s">
        <v>1518</v>
      </c>
      <c r="C2030" s="38" t="s">
        <v>2019</v>
      </c>
      <c r="D2030" s="38" t="s">
        <v>1737</v>
      </c>
    </row>
    <row r="2031" spans="1:4" x14ac:dyDescent="0.35">
      <c r="A2031" s="38" t="s">
        <v>1519</v>
      </c>
      <c r="B2031" s="38" t="s">
        <v>1520</v>
      </c>
      <c r="C2031" s="38" t="s">
        <v>2019</v>
      </c>
      <c r="D2031" s="38" t="s">
        <v>1736</v>
      </c>
    </row>
    <row r="2032" spans="1:4" x14ac:dyDescent="0.35">
      <c r="A2032" s="38" t="s">
        <v>1521</v>
      </c>
      <c r="B2032" s="38" t="s">
        <v>1522</v>
      </c>
      <c r="C2032" s="38" t="s">
        <v>2019</v>
      </c>
      <c r="D2032" s="38" t="s">
        <v>1736</v>
      </c>
    </row>
    <row r="2033" spans="1:4" x14ac:dyDescent="0.35">
      <c r="A2033" s="38" t="s">
        <v>1523</v>
      </c>
      <c r="B2033" s="38" t="s">
        <v>1524</v>
      </c>
      <c r="C2033" s="38" t="s">
        <v>2019</v>
      </c>
      <c r="D2033" s="38" t="s">
        <v>1737</v>
      </c>
    </row>
    <row r="2034" spans="1:4" x14ac:dyDescent="0.35">
      <c r="A2034" s="38" t="s">
        <v>1523</v>
      </c>
      <c r="B2034" s="38" t="s">
        <v>1524</v>
      </c>
      <c r="C2034" s="38" t="s">
        <v>2019</v>
      </c>
      <c r="D2034" s="38" t="s">
        <v>1737</v>
      </c>
    </row>
    <row r="2035" spans="1:4" x14ac:dyDescent="0.35">
      <c r="A2035" s="38" t="s">
        <v>1523</v>
      </c>
      <c r="B2035" s="38" t="s">
        <v>1524</v>
      </c>
      <c r="C2035" s="38" t="s">
        <v>2019</v>
      </c>
      <c r="D2035" s="38" t="s">
        <v>1737</v>
      </c>
    </row>
    <row r="2036" spans="1:4" x14ac:dyDescent="0.35">
      <c r="A2036" s="38" t="s">
        <v>1523</v>
      </c>
      <c r="B2036" s="38" t="s">
        <v>1524</v>
      </c>
      <c r="C2036" s="38" t="s">
        <v>2019</v>
      </c>
      <c r="D2036" s="38" t="s">
        <v>1737</v>
      </c>
    </row>
    <row r="2037" spans="1:4" x14ac:dyDescent="0.35">
      <c r="A2037" s="38" t="s">
        <v>1523</v>
      </c>
      <c r="B2037" s="38" t="s">
        <v>1524</v>
      </c>
      <c r="C2037" s="38" t="s">
        <v>2019</v>
      </c>
      <c r="D2037" s="38" t="s">
        <v>1737</v>
      </c>
    </row>
    <row r="2038" spans="1:4" x14ac:dyDescent="0.35">
      <c r="A2038" s="38" t="s">
        <v>1525</v>
      </c>
      <c r="B2038" s="38" t="s">
        <v>1526</v>
      </c>
      <c r="C2038" s="38" t="s">
        <v>2019</v>
      </c>
      <c r="D2038" s="38" t="s">
        <v>1737</v>
      </c>
    </row>
    <row r="2039" spans="1:4" x14ac:dyDescent="0.35">
      <c r="A2039" s="38" t="s">
        <v>1525</v>
      </c>
      <c r="B2039" s="38" t="s">
        <v>1526</v>
      </c>
      <c r="C2039" s="38" t="s">
        <v>2019</v>
      </c>
      <c r="D2039" s="38" t="s">
        <v>1737</v>
      </c>
    </row>
    <row r="2040" spans="1:4" x14ac:dyDescent="0.35">
      <c r="A2040" s="38" t="s">
        <v>1527</v>
      </c>
      <c r="B2040" s="38" t="s">
        <v>1528</v>
      </c>
      <c r="C2040" s="38" t="s">
        <v>2019</v>
      </c>
      <c r="D2040" s="38" t="s">
        <v>1737</v>
      </c>
    </row>
    <row r="2041" spans="1:4" x14ac:dyDescent="0.35">
      <c r="A2041" s="38" t="s">
        <v>1527</v>
      </c>
      <c r="B2041" s="38" t="s">
        <v>1528</v>
      </c>
      <c r="C2041" s="38" t="s">
        <v>2019</v>
      </c>
      <c r="D2041" s="38" t="s">
        <v>1737</v>
      </c>
    </row>
    <row r="2042" spans="1:4" x14ac:dyDescent="0.35">
      <c r="A2042" s="38" t="s">
        <v>1527</v>
      </c>
      <c r="B2042" s="38" t="s">
        <v>1528</v>
      </c>
      <c r="C2042" s="38" t="s">
        <v>2019</v>
      </c>
      <c r="D2042" s="38" t="s">
        <v>1737</v>
      </c>
    </row>
    <row r="2043" spans="1:4" x14ac:dyDescent="0.35">
      <c r="A2043" s="38" t="s">
        <v>1529</v>
      </c>
      <c r="B2043" s="38" t="s">
        <v>1530</v>
      </c>
      <c r="C2043" s="38" t="s">
        <v>2019</v>
      </c>
      <c r="D2043" s="38" t="s">
        <v>1736</v>
      </c>
    </row>
    <row r="2044" spans="1:4" x14ac:dyDescent="0.35">
      <c r="A2044" s="38" t="s">
        <v>1529</v>
      </c>
      <c r="B2044" s="38" t="s">
        <v>1530</v>
      </c>
      <c r="C2044" s="38" t="s">
        <v>2019</v>
      </c>
      <c r="D2044" s="38" t="s">
        <v>1736</v>
      </c>
    </row>
    <row r="2045" spans="1:4" x14ac:dyDescent="0.35">
      <c r="A2045" s="38" t="s">
        <v>1529</v>
      </c>
      <c r="B2045" s="38" t="s">
        <v>1530</v>
      </c>
      <c r="C2045" s="38" t="s">
        <v>2019</v>
      </c>
      <c r="D2045" s="38" t="s">
        <v>1736</v>
      </c>
    </row>
    <row r="2046" spans="1:4" x14ac:dyDescent="0.35">
      <c r="A2046" s="38" t="s">
        <v>1531</v>
      </c>
      <c r="B2046" s="38" t="s">
        <v>1532</v>
      </c>
      <c r="C2046" s="38" t="s">
        <v>2019</v>
      </c>
      <c r="D2046" s="38" t="s">
        <v>1755</v>
      </c>
    </row>
    <row r="2047" spans="1:4" x14ac:dyDescent="0.35">
      <c r="A2047" s="38" t="s">
        <v>1531</v>
      </c>
      <c r="B2047" s="38" t="s">
        <v>1532</v>
      </c>
      <c r="C2047" s="38" t="s">
        <v>2019</v>
      </c>
      <c r="D2047" s="38" t="s">
        <v>1755</v>
      </c>
    </row>
    <row r="2048" spans="1:4" x14ac:dyDescent="0.35">
      <c r="A2048" s="38" t="s">
        <v>1533</v>
      </c>
      <c r="B2048" s="38" t="s">
        <v>1534</v>
      </c>
      <c r="C2048" s="38" t="s">
        <v>2019</v>
      </c>
      <c r="D2048" s="38" t="s">
        <v>1755</v>
      </c>
    </row>
    <row r="2049" spans="1:4" x14ac:dyDescent="0.35">
      <c r="A2049" s="38" t="s">
        <v>1535</v>
      </c>
      <c r="B2049" s="38" t="s">
        <v>1536</v>
      </c>
      <c r="C2049" s="38" t="s">
        <v>2019</v>
      </c>
      <c r="D2049" s="38" t="s">
        <v>1737</v>
      </c>
    </row>
    <row r="2050" spans="1:4" x14ac:dyDescent="0.35">
      <c r="A2050" s="38" t="s">
        <v>1535</v>
      </c>
      <c r="B2050" s="38" t="s">
        <v>1536</v>
      </c>
      <c r="C2050" s="38" t="s">
        <v>2019</v>
      </c>
      <c r="D2050" s="38" t="s">
        <v>1737</v>
      </c>
    </row>
    <row r="2051" spans="1:4" x14ac:dyDescent="0.35">
      <c r="A2051" s="38" t="s">
        <v>1537</v>
      </c>
      <c r="B2051" s="38" t="s">
        <v>1538</v>
      </c>
      <c r="C2051" s="38" t="s">
        <v>2019</v>
      </c>
      <c r="D2051" s="38" t="s">
        <v>1737</v>
      </c>
    </row>
    <row r="2052" spans="1:4" x14ac:dyDescent="0.35">
      <c r="A2052" s="38" t="s">
        <v>1539</v>
      </c>
      <c r="B2052" s="38" t="s">
        <v>2071</v>
      </c>
      <c r="C2052" s="38" t="s">
        <v>2019</v>
      </c>
      <c r="D2052" s="38" t="s">
        <v>1737</v>
      </c>
    </row>
    <row r="2053" spans="1:4" x14ac:dyDescent="0.35">
      <c r="A2053" s="38" t="s">
        <v>1539</v>
      </c>
      <c r="B2053" s="38" t="s">
        <v>2071</v>
      </c>
      <c r="C2053" s="38" t="s">
        <v>2019</v>
      </c>
      <c r="D2053" s="38" t="s">
        <v>1737</v>
      </c>
    </row>
    <row r="2054" spans="1:4" x14ac:dyDescent="0.35">
      <c r="A2054" s="38" t="s">
        <v>1539</v>
      </c>
      <c r="B2054" s="38" t="s">
        <v>2071</v>
      </c>
      <c r="C2054" s="38" t="s">
        <v>2019</v>
      </c>
      <c r="D2054" s="38" t="s">
        <v>1737</v>
      </c>
    </row>
    <row r="2055" spans="1:4" x14ac:dyDescent="0.35">
      <c r="A2055" s="38" t="s">
        <v>1540</v>
      </c>
      <c r="B2055" s="38" t="s">
        <v>1541</v>
      </c>
      <c r="C2055" s="38" t="s">
        <v>2019</v>
      </c>
      <c r="D2055" s="38" t="s">
        <v>1755</v>
      </c>
    </row>
    <row r="2056" spans="1:4" x14ac:dyDescent="0.35">
      <c r="A2056" s="38" t="s">
        <v>1542</v>
      </c>
      <c r="B2056" s="38" t="s">
        <v>2072</v>
      </c>
      <c r="C2056" s="38" t="s">
        <v>2019</v>
      </c>
      <c r="D2056" s="38" t="s">
        <v>1737</v>
      </c>
    </row>
    <row r="2057" spans="1:4" x14ac:dyDescent="0.35">
      <c r="A2057" s="38" t="s">
        <v>1542</v>
      </c>
      <c r="B2057" s="38" t="s">
        <v>2072</v>
      </c>
      <c r="C2057" s="38" t="s">
        <v>2019</v>
      </c>
      <c r="D2057" s="38" t="s">
        <v>1737</v>
      </c>
    </row>
    <row r="2058" spans="1:4" x14ac:dyDescent="0.35">
      <c r="A2058" s="38" t="s">
        <v>1543</v>
      </c>
      <c r="B2058" s="38" t="s">
        <v>1544</v>
      </c>
      <c r="C2058" s="38" t="s">
        <v>2019</v>
      </c>
      <c r="D2058" s="38" t="s">
        <v>1755</v>
      </c>
    </row>
    <row r="2059" spans="1:4" x14ac:dyDescent="0.35">
      <c r="A2059" s="38" t="s">
        <v>2073</v>
      </c>
      <c r="B2059" s="38" t="s">
        <v>2074</v>
      </c>
      <c r="C2059" s="38" t="s">
        <v>2019</v>
      </c>
      <c r="D2059" s="38" t="s">
        <v>1755</v>
      </c>
    </row>
    <row r="2060" spans="1:4" x14ac:dyDescent="0.35">
      <c r="A2060" s="38" t="s">
        <v>1545</v>
      </c>
      <c r="B2060" s="38" t="s">
        <v>1546</v>
      </c>
      <c r="C2060" s="38" t="s">
        <v>2019</v>
      </c>
      <c r="D2060" s="38" t="s">
        <v>1755</v>
      </c>
    </row>
    <row r="2061" spans="1:4" x14ac:dyDescent="0.35">
      <c r="A2061" s="38" t="s">
        <v>1545</v>
      </c>
      <c r="B2061" s="38" t="s">
        <v>1546</v>
      </c>
      <c r="C2061" s="38" t="s">
        <v>2019</v>
      </c>
      <c r="D2061" s="38" t="s">
        <v>1755</v>
      </c>
    </row>
    <row r="2062" spans="1:4" x14ac:dyDescent="0.35">
      <c r="A2062" s="38" t="s">
        <v>1545</v>
      </c>
      <c r="B2062" s="38" t="s">
        <v>1546</v>
      </c>
      <c r="C2062" s="38" t="s">
        <v>2019</v>
      </c>
      <c r="D2062" s="38" t="s">
        <v>1755</v>
      </c>
    </row>
    <row r="2063" spans="1:4" x14ac:dyDescent="0.35">
      <c r="A2063" s="38" t="s">
        <v>1547</v>
      </c>
      <c r="B2063" s="38" t="s">
        <v>1548</v>
      </c>
      <c r="C2063" s="38" t="s">
        <v>2019</v>
      </c>
      <c r="D2063" s="38" t="s">
        <v>1737</v>
      </c>
    </row>
    <row r="2064" spans="1:4" x14ac:dyDescent="0.35">
      <c r="A2064" s="38" t="s">
        <v>1547</v>
      </c>
      <c r="B2064" s="38" t="s">
        <v>1548</v>
      </c>
      <c r="C2064" s="38" t="s">
        <v>2019</v>
      </c>
      <c r="D2064" s="38" t="s">
        <v>1737</v>
      </c>
    </row>
    <row r="2065" spans="1:4" x14ac:dyDescent="0.35">
      <c r="A2065" s="38" t="s">
        <v>1549</v>
      </c>
      <c r="B2065" s="38" t="s">
        <v>1550</v>
      </c>
      <c r="C2065" s="38" t="s">
        <v>2019</v>
      </c>
      <c r="D2065" s="38" t="s">
        <v>1755</v>
      </c>
    </row>
    <row r="2066" spans="1:4" x14ac:dyDescent="0.35">
      <c r="A2066" s="38" t="s">
        <v>1551</v>
      </c>
      <c r="B2066" s="38" t="s">
        <v>1552</v>
      </c>
      <c r="C2066" s="38" t="s">
        <v>2019</v>
      </c>
      <c r="D2066" s="38" t="s">
        <v>1755</v>
      </c>
    </row>
    <row r="2067" spans="1:4" x14ac:dyDescent="0.35">
      <c r="A2067" s="38" t="s">
        <v>1551</v>
      </c>
      <c r="B2067" s="38" t="s">
        <v>1552</v>
      </c>
      <c r="C2067" s="38" t="s">
        <v>2019</v>
      </c>
      <c r="D2067" s="38" t="s">
        <v>1755</v>
      </c>
    </row>
    <row r="2068" spans="1:4" x14ac:dyDescent="0.35">
      <c r="A2068" s="38" t="s">
        <v>1551</v>
      </c>
      <c r="B2068" s="38" t="s">
        <v>1552</v>
      </c>
      <c r="C2068" s="38" t="s">
        <v>2019</v>
      </c>
      <c r="D2068" s="38" t="s">
        <v>1755</v>
      </c>
    </row>
    <row r="2069" spans="1:4" x14ac:dyDescent="0.35">
      <c r="A2069" s="38" t="s">
        <v>1551</v>
      </c>
      <c r="B2069" s="38" t="s">
        <v>1552</v>
      </c>
      <c r="C2069" s="38" t="s">
        <v>2019</v>
      </c>
      <c r="D2069" s="38" t="s">
        <v>1755</v>
      </c>
    </row>
    <row r="2070" spans="1:4" x14ac:dyDescent="0.35">
      <c r="A2070" s="38" t="s">
        <v>1551</v>
      </c>
      <c r="B2070" s="38" t="s">
        <v>1552</v>
      </c>
      <c r="C2070" s="38" t="s">
        <v>2019</v>
      </c>
      <c r="D2070" s="38" t="s">
        <v>1755</v>
      </c>
    </row>
    <row r="2071" spans="1:4" x14ac:dyDescent="0.35">
      <c r="A2071" s="38" t="s">
        <v>1553</v>
      </c>
      <c r="B2071" s="38" t="s">
        <v>1554</v>
      </c>
      <c r="C2071" s="38" t="s">
        <v>2019</v>
      </c>
      <c r="D2071" s="38" t="s">
        <v>1755</v>
      </c>
    </row>
    <row r="2072" spans="1:4" x14ac:dyDescent="0.35">
      <c r="A2072" s="38" t="s">
        <v>1555</v>
      </c>
      <c r="B2072" s="38" t="s">
        <v>1556</v>
      </c>
      <c r="C2072" s="38" t="s">
        <v>2019</v>
      </c>
      <c r="D2072" s="38" t="s">
        <v>1755</v>
      </c>
    </row>
    <row r="2073" spans="1:4" x14ac:dyDescent="0.35">
      <c r="A2073" s="38" t="s">
        <v>1555</v>
      </c>
      <c r="B2073" s="38" t="s">
        <v>1556</v>
      </c>
      <c r="C2073" s="38" t="s">
        <v>2019</v>
      </c>
      <c r="D2073" s="38" t="s">
        <v>1755</v>
      </c>
    </row>
    <row r="2074" spans="1:4" x14ac:dyDescent="0.35">
      <c r="A2074" s="38" t="s">
        <v>1557</v>
      </c>
      <c r="B2074" s="38" t="s">
        <v>1558</v>
      </c>
      <c r="C2074" s="38" t="s">
        <v>2019</v>
      </c>
      <c r="D2074" s="38" t="s">
        <v>1755</v>
      </c>
    </row>
    <row r="2075" spans="1:4" x14ac:dyDescent="0.35">
      <c r="A2075" s="38" t="s">
        <v>1557</v>
      </c>
      <c r="B2075" s="38" t="s">
        <v>1558</v>
      </c>
      <c r="C2075" s="38" t="s">
        <v>2019</v>
      </c>
      <c r="D2075" s="38" t="s">
        <v>1755</v>
      </c>
    </row>
    <row r="2076" spans="1:4" x14ac:dyDescent="0.35">
      <c r="A2076" s="38" t="s">
        <v>1559</v>
      </c>
      <c r="B2076" s="38" t="s">
        <v>1560</v>
      </c>
      <c r="C2076" s="38" t="s">
        <v>2019</v>
      </c>
      <c r="D2076" s="38" t="s">
        <v>1755</v>
      </c>
    </row>
    <row r="2077" spans="1:4" x14ac:dyDescent="0.35">
      <c r="A2077" s="38" t="s">
        <v>1559</v>
      </c>
      <c r="B2077" s="38" t="s">
        <v>1560</v>
      </c>
      <c r="C2077" s="38" t="s">
        <v>2019</v>
      </c>
      <c r="D2077" s="38" t="s">
        <v>1755</v>
      </c>
    </row>
    <row r="2078" spans="1:4" x14ac:dyDescent="0.35">
      <c r="A2078" s="38" t="s">
        <v>1559</v>
      </c>
      <c r="B2078" s="38" t="s">
        <v>1560</v>
      </c>
      <c r="C2078" s="38" t="s">
        <v>2019</v>
      </c>
      <c r="D2078" s="38" t="s">
        <v>1755</v>
      </c>
    </row>
    <row r="2079" spans="1:4" x14ac:dyDescent="0.35">
      <c r="A2079" s="38" t="s">
        <v>1559</v>
      </c>
      <c r="B2079" s="38" t="s">
        <v>1560</v>
      </c>
      <c r="C2079" s="38" t="s">
        <v>2019</v>
      </c>
      <c r="D2079" s="38" t="s">
        <v>1755</v>
      </c>
    </row>
    <row r="2080" spans="1:4" x14ac:dyDescent="0.35">
      <c r="A2080" s="38" t="s">
        <v>1561</v>
      </c>
      <c r="B2080" s="38" t="s">
        <v>1562</v>
      </c>
      <c r="C2080" s="38" t="s">
        <v>2019</v>
      </c>
      <c r="D2080" s="38" t="s">
        <v>1737</v>
      </c>
    </row>
    <row r="2081" spans="1:4" x14ac:dyDescent="0.35">
      <c r="A2081" s="38" t="s">
        <v>1561</v>
      </c>
      <c r="B2081" s="38" t="s">
        <v>1562</v>
      </c>
      <c r="C2081" s="38" t="s">
        <v>2019</v>
      </c>
      <c r="D2081" s="38" t="s">
        <v>1737</v>
      </c>
    </row>
    <row r="2082" spans="1:4" x14ac:dyDescent="0.35">
      <c r="A2082" s="38" t="s">
        <v>1563</v>
      </c>
      <c r="B2082" s="38" t="s">
        <v>1564</v>
      </c>
      <c r="C2082" s="38" t="s">
        <v>2019</v>
      </c>
      <c r="D2082" s="38" t="s">
        <v>1755</v>
      </c>
    </row>
    <row r="2083" spans="1:4" x14ac:dyDescent="0.35">
      <c r="A2083" s="38" t="s">
        <v>1565</v>
      </c>
      <c r="B2083" s="38" t="s">
        <v>1566</v>
      </c>
      <c r="C2083" s="38" t="s">
        <v>2019</v>
      </c>
      <c r="D2083" s="38" t="s">
        <v>1755</v>
      </c>
    </row>
    <row r="2084" spans="1:4" x14ac:dyDescent="0.35">
      <c r="A2084" s="38" t="s">
        <v>1565</v>
      </c>
      <c r="B2084" s="38" t="s">
        <v>1566</v>
      </c>
      <c r="C2084" s="38" t="s">
        <v>2019</v>
      </c>
      <c r="D2084" s="38" t="s">
        <v>1755</v>
      </c>
    </row>
    <row r="2085" spans="1:4" x14ac:dyDescent="0.35">
      <c r="A2085" s="38" t="s">
        <v>1565</v>
      </c>
      <c r="B2085" s="38" t="s">
        <v>1566</v>
      </c>
      <c r="C2085" s="38" t="s">
        <v>2019</v>
      </c>
      <c r="D2085" s="38" t="s">
        <v>1755</v>
      </c>
    </row>
    <row r="2086" spans="1:4" x14ac:dyDescent="0.35">
      <c r="A2086" s="38" t="s">
        <v>1565</v>
      </c>
      <c r="B2086" s="38" t="s">
        <v>1566</v>
      </c>
      <c r="C2086" s="38" t="s">
        <v>2019</v>
      </c>
      <c r="D2086" s="38" t="s">
        <v>1755</v>
      </c>
    </row>
    <row r="2087" spans="1:4" x14ac:dyDescent="0.35">
      <c r="A2087" s="38" t="s">
        <v>1567</v>
      </c>
      <c r="B2087" s="38" t="s">
        <v>1279</v>
      </c>
      <c r="C2087" s="38" t="s">
        <v>2019</v>
      </c>
      <c r="D2087" s="38" t="s">
        <v>1737</v>
      </c>
    </row>
    <row r="2088" spans="1:4" x14ac:dyDescent="0.35">
      <c r="A2088" s="38" t="s">
        <v>2075</v>
      </c>
      <c r="B2088" s="38" t="s">
        <v>2076</v>
      </c>
      <c r="C2088" s="38" t="s">
        <v>2019</v>
      </c>
      <c r="D2088" s="38" t="s">
        <v>1755</v>
      </c>
    </row>
    <row r="2089" spans="1:4" x14ac:dyDescent="0.35">
      <c r="A2089" s="38" t="s">
        <v>1568</v>
      </c>
      <c r="B2089" s="38" t="s">
        <v>1569</v>
      </c>
      <c r="C2089" s="38" t="s">
        <v>2019</v>
      </c>
      <c r="D2089" s="38" t="s">
        <v>1755</v>
      </c>
    </row>
    <row r="2090" spans="1:4" x14ac:dyDescent="0.35">
      <c r="A2090" s="38" t="s">
        <v>1570</v>
      </c>
      <c r="B2090" s="38" t="s">
        <v>1571</v>
      </c>
      <c r="C2090" s="38" t="s">
        <v>2019</v>
      </c>
      <c r="D2090" s="38" t="s">
        <v>1755</v>
      </c>
    </row>
    <row r="2091" spans="1:4" x14ac:dyDescent="0.35">
      <c r="A2091" s="38" t="s">
        <v>1572</v>
      </c>
      <c r="B2091" s="38" t="s">
        <v>1573</v>
      </c>
      <c r="C2091" s="38" t="s">
        <v>2019</v>
      </c>
      <c r="D2091" s="38" t="s">
        <v>1755</v>
      </c>
    </row>
    <row r="2092" spans="1:4" x14ac:dyDescent="0.35">
      <c r="A2092" s="38" t="s">
        <v>1572</v>
      </c>
      <c r="B2092" s="38" t="s">
        <v>1573</v>
      </c>
      <c r="C2092" s="38" t="s">
        <v>2019</v>
      </c>
      <c r="D2092" s="38" t="s">
        <v>1755</v>
      </c>
    </row>
    <row r="2093" spans="1:4" x14ac:dyDescent="0.35">
      <c r="A2093" s="38" t="s">
        <v>1572</v>
      </c>
      <c r="B2093" s="38" t="s">
        <v>1573</v>
      </c>
      <c r="C2093" s="38" t="s">
        <v>2019</v>
      </c>
      <c r="D2093" s="38" t="s">
        <v>1755</v>
      </c>
    </row>
    <row r="2094" spans="1:4" x14ac:dyDescent="0.35">
      <c r="A2094" s="38" t="s">
        <v>1574</v>
      </c>
      <c r="B2094" s="38" t="s">
        <v>2077</v>
      </c>
      <c r="C2094" s="38" t="s">
        <v>2019</v>
      </c>
      <c r="D2094" s="38" t="s">
        <v>1755</v>
      </c>
    </row>
    <row r="2095" spans="1:4" x14ac:dyDescent="0.35">
      <c r="A2095" s="38" t="s">
        <v>1574</v>
      </c>
      <c r="B2095" s="38" t="s">
        <v>2077</v>
      </c>
      <c r="C2095" s="38" t="s">
        <v>2019</v>
      </c>
      <c r="D2095" s="38" t="s">
        <v>1755</v>
      </c>
    </row>
    <row r="2096" spans="1:4" x14ac:dyDescent="0.35">
      <c r="A2096" s="38" t="s">
        <v>1574</v>
      </c>
      <c r="B2096" s="38" t="s">
        <v>2077</v>
      </c>
      <c r="C2096" s="38" t="s">
        <v>2019</v>
      </c>
      <c r="D2096" s="38" t="s">
        <v>1755</v>
      </c>
    </row>
    <row r="2097" spans="1:4" x14ac:dyDescent="0.35">
      <c r="A2097" s="38" t="s">
        <v>1575</v>
      </c>
      <c r="B2097" s="38" t="s">
        <v>1576</v>
      </c>
      <c r="C2097" s="38" t="s">
        <v>2019</v>
      </c>
      <c r="D2097" s="38" t="s">
        <v>1755</v>
      </c>
    </row>
    <row r="2098" spans="1:4" x14ac:dyDescent="0.35">
      <c r="A2098" s="38" t="s">
        <v>2078</v>
      </c>
      <c r="B2098" s="38" t="s">
        <v>2079</v>
      </c>
      <c r="C2098" s="38" t="s">
        <v>2019</v>
      </c>
      <c r="D2098" s="38" t="s">
        <v>1737</v>
      </c>
    </row>
    <row r="2099" spans="1:4" x14ac:dyDescent="0.35">
      <c r="A2099" s="38" t="s">
        <v>1577</v>
      </c>
      <c r="B2099" s="38" t="s">
        <v>1578</v>
      </c>
      <c r="C2099" s="38" t="s">
        <v>2019</v>
      </c>
      <c r="D2099" s="38" t="s">
        <v>1755</v>
      </c>
    </row>
    <row r="2100" spans="1:4" x14ac:dyDescent="0.35">
      <c r="A2100" s="38" t="s">
        <v>1577</v>
      </c>
      <c r="B2100" s="38" t="s">
        <v>1578</v>
      </c>
      <c r="C2100" s="38" t="s">
        <v>2019</v>
      </c>
      <c r="D2100" s="38" t="s">
        <v>1755</v>
      </c>
    </row>
    <row r="2101" spans="1:4" x14ac:dyDescent="0.35">
      <c r="A2101" s="38" t="s">
        <v>1577</v>
      </c>
      <c r="B2101" s="38" t="s">
        <v>1578</v>
      </c>
      <c r="C2101" s="38" t="s">
        <v>2019</v>
      </c>
      <c r="D2101" s="38" t="s">
        <v>1755</v>
      </c>
    </row>
    <row r="2102" spans="1:4" x14ac:dyDescent="0.35">
      <c r="A2102" s="38" t="s">
        <v>1577</v>
      </c>
      <c r="B2102" s="38" t="s">
        <v>1578</v>
      </c>
      <c r="C2102" s="38" t="s">
        <v>2019</v>
      </c>
      <c r="D2102" s="38" t="s">
        <v>1755</v>
      </c>
    </row>
    <row r="2103" spans="1:4" x14ac:dyDescent="0.35">
      <c r="A2103" s="38" t="s">
        <v>1579</v>
      </c>
      <c r="B2103" s="38" t="s">
        <v>1580</v>
      </c>
      <c r="C2103" s="38" t="s">
        <v>2019</v>
      </c>
      <c r="D2103" s="38" t="s">
        <v>1755</v>
      </c>
    </row>
    <row r="2104" spans="1:4" x14ac:dyDescent="0.35">
      <c r="A2104" s="38" t="s">
        <v>1579</v>
      </c>
      <c r="B2104" s="38" t="s">
        <v>1580</v>
      </c>
      <c r="C2104" s="38" t="s">
        <v>2019</v>
      </c>
      <c r="D2104" s="38" t="s">
        <v>1755</v>
      </c>
    </row>
    <row r="2105" spans="1:4" x14ac:dyDescent="0.35">
      <c r="A2105" s="38" t="s">
        <v>1581</v>
      </c>
      <c r="B2105" s="38" t="s">
        <v>1582</v>
      </c>
      <c r="C2105" s="38" t="s">
        <v>2019</v>
      </c>
      <c r="D2105" s="38" t="s">
        <v>1755</v>
      </c>
    </row>
    <row r="2106" spans="1:4" x14ac:dyDescent="0.35">
      <c r="A2106" s="38" t="s">
        <v>1581</v>
      </c>
      <c r="B2106" s="38" t="s">
        <v>1582</v>
      </c>
      <c r="C2106" s="38" t="s">
        <v>2019</v>
      </c>
      <c r="D2106" s="38" t="s">
        <v>1755</v>
      </c>
    </row>
    <row r="2107" spans="1:4" x14ac:dyDescent="0.35">
      <c r="A2107" s="38" t="s">
        <v>1583</v>
      </c>
      <c r="B2107" s="38" t="s">
        <v>1584</v>
      </c>
      <c r="C2107" s="38" t="s">
        <v>2019</v>
      </c>
      <c r="D2107" s="38" t="s">
        <v>1755</v>
      </c>
    </row>
    <row r="2108" spans="1:4" x14ac:dyDescent="0.35">
      <c r="A2108" s="38" t="s">
        <v>1583</v>
      </c>
      <c r="B2108" s="38" t="s">
        <v>1584</v>
      </c>
      <c r="C2108" s="38" t="s">
        <v>2019</v>
      </c>
      <c r="D2108" s="38" t="s">
        <v>1755</v>
      </c>
    </row>
    <row r="2109" spans="1:4" x14ac:dyDescent="0.35">
      <c r="A2109" s="38" t="s">
        <v>1585</v>
      </c>
      <c r="B2109" s="38" t="s">
        <v>1586</v>
      </c>
      <c r="C2109" s="38" t="s">
        <v>2019</v>
      </c>
      <c r="D2109" s="38" t="s">
        <v>1755</v>
      </c>
    </row>
    <row r="2110" spans="1:4" x14ac:dyDescent="0.35">
      <c r="A2110" s="38" t="s">
        <v>1585</v>
      </c>
      <c r="B2110" s="38" t="s">
        <v>1586</v>
      </c>
      <c r="C2110" s="38" t="s">
        <v>2019</v>
      </c>
      <c r="D2110" s="38" t="s">
        <v>1755</v>
      </c>
    </row>
    <row r="2111" spans="1:4" x14ac:dyDescent="0.35">
      <c r="A2111" s="38" t="s">
        <v>1587</v>
      </c>
      <c r="B2111" s="38" t="s">
        <v>1588</v>
      </c>
      <c r="C2111" s="38" t="s">
        <v>2019</v>
      </c>
      <c r="D2111" s="38" t="s">
        <v>1737</v>
      </c>
    </row>
    <row r="2112" spans="1:4" x14ac:dyDescent="0.35">
      <c r="A2112" s="38" t="s">
        <v>1587</v>
      </c>
      <c r="B2112" s="38" t="s">
        <v>1588</v>
      </c>
      <c r="C2112" s="38" t="s">
        <v>2019</v>
      </c>
      <c r="D2112" s="38" t="s">
        <v>1737</v>
      </c>
    </row>
    <row r="2113" spans="1:4" x14ac:dyDescent="0.35">
      <c r="A2113" s="38" t="s">
        <v>1587</v>
      </c>
      <c r="B2113" s="38" t="s">
        <v>1588</v>
      </c>
      <c r="C2113" s="38" t="s">
        <v>2019</v>
      </c>
      <c r="D2113" s="38" t="s">
        <v>1737</v>
      </c>
    </row>
    <row r="2114" spans="1:4" x14ac:dyDescent="0.35">
      <c r="A2114" s="38" t="s">
        <v>1587</v>
      </c>
      <c r="B2114" s="38" t="s">
        <v>1588</v>
      </c>
      <c r="C2114" s="38" t="s">
        <v>2019</v>
      </c>
      <c r="D2114" s="38" t="s">
        <v>1737</v>
      </c>
    </row>
    <row r="2115" spans="1:4" x14ac:dyDescent="0.35">
      <c r="A2115" s="38" t="s">
        <v>1587</v>
      </c>
      <c r="B2115" s="38" t="s">
        <v>1588</v>
      </c>
      <c r="C2115" s="38" t="s">
        <v>2019</v>
      </c>
      <c r="D2115" s="38" t="s">
        <v>1737</v>
      </c>
    </row>
    <row r="2116" spans="1:4" x14ac:dyDescent="0.35">
      <c r="A2116" s="38" t="s">
        <v>1587</v>
      </c>
      <c r="B2116" s="38" t="s">
        <v>1588</v>
      </c>
      <c r="C2116" s="38" t="s">
        <v>2019</v>
      </c>
      <c r="D2116" s="38" t="s">
        <v>1737</v>
      </c>
    </row>
    <row r="2117" spans="1:4" x14ac:dyDescent="0.35">
      <c r="A2117" s="38" t="s">
        <v>1589</v>
      </c>
      <c r="B2117" s="38" t="s">
        <v>1590</v>
      </c>
      <c r="C2117" s="38" t="s">
        <v>2019</v>
      </c>
      <c r="D2117" s="38" t="s">
        <v>1737</v>
      </c>
    </row>
    <row r="2118" spans="1:4" x14ac:dyDescent="0.35">
      <c r="A2118" s="38" t="s">
        <v>1589</v>
      </c>
      <c r="B2118" s="38" t="s">
        <v>1590</v>
      </c>
      <c r="C2118" s="38" t="s">
        <v>2019</v>
      </c>
      <c r="D2118" s="38" t="s">
        <v>1737</v>
      </c>
    </row>
    <row r="2119" spans="1:4" x14ac:dyDescent="0.35">
      <c r="A2119" s="38" t="s">
        <v>1589</v>
      </c>
      <c r="B2119" s="38" t="s">
        <v>1590</v>
      </c>
      <c r="C2119" s="38" t="s">
        <v>2019</v>
      </c>
      <c r="D2119" s="38" t="s">
        <v>1737</v>
      </c>
    </row>
    <row r="2120" spans="1:4" x14ac:dyDescent="0.35">
      <c r="A2120" s="38" t="s">
        <v>1589</v>
      </c>
      <c r="B2120" s="38" t="s">
        <v>1590</v>
      </c>
      <c r="C2120" s="38" t="s">
        <v>2019</v>
      </c>
      <c r="D2120" s="38" t="s">
        <v>1737</v>
      </c>
    </row>
    <row r="2121" spans="1:4" x14ac:dyDescent="0.35">
      <c r="A2121" s="38" t="s">
        <v>1589</v>
      </c>
      <c r="B2121" s="38" t="s">
        <v>1590</v>
      </c>
      <c r="C2121" s="38" t="s">
        <v>2019</v>
      </c>
      <c r="D2121" s="38" t="s">
        <v>1737</v>
      </c>
    </row>
    <row r="2122" spans="1:4" x14ac:dyDescent="0.35">
      <c r="A2122" s="38" t="s">
        <v>1589</v>
      </c>
      <c r="B2122" s="38" t="s">
        <v>1590</v>
      </c>
      <c r="C2122" s="38" t="s">
        <v>2019</v>
      </c>
      <c r="D2122" s="38" t="s">
        <v>1737</v>
      </c>
    </row>
    <row r="2123" spans="1:4" x14ac:dyDescent="0.35">
      <c r="A2123" s="38" t="s">
        <v>1591</v>
      </c>
      <c r="B2123" s="38" t="s">
        <v>1592</v>
      </c>
      <c r="C2123" s="38" t="s">
        <v>2019</v>
      </c>
      <c r="D2123" s="38" t="s">
        <v>2024</v>
      </c>
    </row>
    <row r="2124" spans="1:4" x14ac:dyDescent="0.35">
      <c r="A2124" s="38" t="s">
        <v>1591</v>
      </c>
      <c r="B2124" s="38" t="s">
        <v>1592</v>
      </c>
      <c r="C2124" s="38" t="s">
        <v>2019</v>
      </c>
      <c r="D2124" s="38" t="s">
        <v>2024</v>
      </c>
    </row>
    <row r="2125" spans="1:4" x14ac:dyDescent="0.35">
      <c r="A2125" s="38" t="s">
        <v>1591</v>
      </c>
      <c r="B2125" s="38" t="s">
        <v>1592</v>
      </c>
      <c r="C2125" s="38" t="s">
        <v>2019</v>
      </c>
      <c r="D2125" s="38" t="s">
        <v>2024</v>
      </c>
    </row>
    <row r="2126" spans="1:4" x14ac:dyDescent="0.35">
      <c r="A2126" s="38" t="s">
        <v>1591</v>
      </c>
      <c r="B2126" s="38" t="s">
        <v>1592</v>
      </c>
      <c r="C2126" s="38" t="s">
        <v>2019</v>
      </c>
      <c r="D2126" s="38" t="s">
        <v>2024</v>
      </c>
    </row>
    <row r="2127" spans="1:4" x14ac:dyDescent="0.35">
      <c r="A2127" s="38" t="s">
        <v>1591</v>
      </c>
      <c r="B2127" s="38" t="s">
        <v>1592</v>
      </c>
      <c r="C2127" s="38" t="s">
        <v>2019</v>
      </c>
      <c r="D2127" s="38" t="s">
        <v>2024</v>
      </c>
    </row>
    <row r="2128" spans="1:4" x14ac:dyDescent="0.35">
      <c r="A2128" s="38" t="s">
        <v>1593</v>
      </c>
      <c r="B2128" s="38" t="s">
        <v>1594</v>
      </c>
      <c r="C2128" s="38" t="s">
        <v>2019</v>
      </c>
      <c r="D2128" s="38" t="s">
        <v>1755</v>
      </c>
    </row>
    <row r="2129" spans="1:4" x14ac:dyDescent="0.35">
      <c r="A2129" s="38" t="s">
        <v>1595</v>
      </c>
      <c r="B2129" s="38" t="s">
        <v>1596</v>
      </c>
      <c r="C2129" s="38" t="s">
        <v>2019</v>
      </c>
      <c r="D2129" s="38" t="s">
        <v>1755</v>
      </c>
    </row>
    <row r="2130" spans="1:4" x14ac:dyDescent="0.35">
      <c r="A2130" s="38" t="s">
        <v>1597</v>
      </c>
      <c r="B2130" s="38" t="s">
        <v>1598</v>
      </c>
      <c r="C2130" s="38" t="s">
        <v>2019</v>
      </c>
      <c r="D2130" s="38" t="s">
        <v>1755</v>
      </c>
    </row>
    <row r="2131" spans="1:4" x14ac:dyDescent="0.35">
      <c r="A2131" s="38" t="s">
        <v>1597</v>
      </c>
      <c r="B2131" s="38" t="s">
        <v>1598</v>
      </c>
      <c r="C2131" s="38" t="s">
        <v>2019</v>
      </c>
      <c r="D2131" s="38" t="s">
        <v>1755</v>
      </c>
    </row>
    <row r="2132" spans="1:4" x14ac:dyDescent="0.35">
      <c r="A2132" s="38" t="s">
        <v>1599</v>
      </c>
      <c r="B2132" s="38" t="s">
        <v>1600</v>
      </c>
      <c r="C2132" s="38" t="s">
        <v>2019</v>
      </c>
      <c r="D2132" s="38" t="s">
        <v>1755</v>
      </c>
    </row>
    <row r="2133" spans="1:4" x14ac:dyDescent="0.35">
      <c r="A2133" s="38" t="s">
        <v>1599</v>
      </c>
      <c r="B2133" s="38" t="s">
        <v>1600</v>
      </c>
      <c r="C2133" s="38" t="s">
        <v>2019</v>
      </c>
      <c r="D2133" s="38" t="s">
        <v>1755</v>
      </c>
    </row>
    <row r="2134" spans="1:4" x14ac:dyDescent="0.35">
      <c r="A2134" s="38" t="s">
        <v>1601</v>
      </c>
      <c r="B2134" s="38" t="s">
        <v>1602</v>
      </c>
      <c r="C2134" s="38" t="s">
        <v>2019</v>
      </c>
      <c r="D2134" s="38" t="s">
        <v>1755</v>
      </c>
    </row>
    <row r="2135" spans="1:4" x14ac:dyDescent="0.35">
      <c r="A2135" s="38" t="s">
        <v>1601</v>
      </c>
      <c r="B2135" s="38" t="s">
        <v>1602</v>
      </c>
      <c r="C2135" s="38" t="s">
        <v>2019</v>
      </c>
      <c r="D2135" s="38" t="s">
        <v>1755</v>
      </c>
    </row>
    <row r="2136" spans="1:4" x14ac:dyDescent="0.35">
      <c r="A2136" s="38" t="s">
        <v>2080</v>
      </c>
      <c r="B2136" s="38" t="s">
        <v>2081</v>
      </c>
      <c r="C2136" s="38" t="s">
        <v>2019</v>
      </c>
      <c r="D2136" s="38" t="s">
        <v>1755</v>
      </c>
    </row>
    <row r="2137" spans="1:4" x14ac:dyDescent="0.35">
      <c r="A2137" s="38" t="s">
        <v>2080</v>
      </c>
      <c r="B2137" s="38" t="s">
        <v>2081</v>
      </c>
      <c r="C2137" s="38" t="s">
        <v>2019</v>
      </c>
      <c r="D2137" s="38" t="s">
        <v>1755</v>
      </c>
    </row>
    <row r="2138" spans="1:4" x14ac:dyDescent="0.35">
      <c r="A2138" s="38" t="s">
        <v>1603</v>
      </c>
      <c r="B2138" s="38" t="s">
        <v>1604</v>
      </c>
      <c r="C2138" s="38" t="s">
        <v>2019</v>
      </c>
      <c r="D2138" s="38" t="s">
        <v>2025</v>
      </c>
    </row>
    <row r="2139" spans="1:4" x14ac:dyDescent="0.35">
      <c r="A2139" s="38" t="s">
        <v>1603</v>
      </c>
      <c r="B2139" s="38" t="s">
        <v>1604</v>
      </c>
      <c r="C2139" s="38" t="s">
        <v>2019</v>
      </c>
      <c r="D2139" s="38" t="s">
        <v>2025</v>
      </c>
    </row>
    <row r="2140" spans="1:4" x14ac:dyDescent="0.35">
      <c r="A2140" s="38" t="s">
        <v>1605</v>
      </c>
      <c r="B2140" s="38" t="s">
        <v>1606</v>
      </c>
      <c r="C2140" s="38" t="s">
        <v>2019</v>
      </c>
      <c r="D2140" s="38" t="s">
        <v>1755</v>
      </c>
    </row>
    <row r="2141" spans="1:4" x14ac:dyDescent="0.35">
      <c r="A2141" s="38" t="s">
        <v>1605</v>
      </c>
      <c r="B2141" s="38" t="s">
        <v>1606</v>
      </c>
      <c r="C2141" s="38" t="s">
        <v>2019</v>
      </c>
      <c r="D2141" s="38" t="s">
        <v>1755</v>
      </c>
    </row>
    <row r="2142" spans="1:4" x14ac:dyDescent="0.35">
      <c r="A2142" s="38" t="s">
        <v>1605</v>
      </c>
      <c r="B2142" s="38" t="s">
        <v>1606</v>
      </c>
      <c r="C2142" s="38" t="s">
        <v>2019</v>
      </c>
      <c r="D2142" s="38" t="s">
        <v>1755</v>
      </c>
    </row>
    <row r="2143" spans="1:4" x14ac:dyDescent="0.35">
      <c r="A2143" s="38" t="s">
        <v>1607</v>
      </c>
      <c r="B2143" s="38" t="s">
        <v>1608</v>
      </c>
      <c r="C2143" s="38" t="s">
        <v>2019</v>
      </c>
      <c r="D2143" s="38" t="s">
        <v>1736</v>
      </c>
    </row>
    <row r="2144" spans="1:4" x14ac:dyDescent="0.35">
      <c r="A2144" s="38" t="s">
        <v>1609</v>
      </c>
      <c r="B2144" s="38" t="s">
        <v>1610</v>
      </c>
      <c r="C2144" s="38" t="s">
        <v>2019</v>
      </c>
      <c r="D2144" s="38" t="s">
        <v>1755</v>
      </c>
    </row>
    <row r="2145" spans="1:4" x14ac:dyDescent="0.35">
      <c r="A2145" s="38" t="s">
        <v>1611</v>
      </c>
      <c r="B2145" s="38" t="s">
        <v>1612</v>
      </c>
      <c r="C2145" s="38" t="s">
        <v>2019</v>
      </c>
      <c r="D2145" s="38" t="s">
        <v>1755</v>
      </c>
    </row>
    <row r="2146" spans="1:4" x14ac:dyDescent="0.35">
      <c r="A2146" s="38" t="s">
        <v>1611</v>
      </c>
      <c r="B2146" s="38" t="s">
        <v>1612</v>
      </c>
      <c r="C2146" s="38" t="s">
        <v>2019</v>
      </c>
      <c r="D2146" s="38" t="s">
        <v>1755</v>
      </c>
    </row>
    <row r="2147" spans="1:4" x14ac:dyDescent="0.35">
      <c r="A2147" s="38" t="s">
        <v>1613</v>
      </c>
      <c r="B2147" s="38" t="s">
        <v>1614</v>
      </c>
      <c r="C2147" s="38" t="s">
        <v>2019</v>
      </c>
      <c r="D2147" s="38" t="s">
        <v>1755</v>
      </c>
    </row>
    <row r="2148" spans="1:4" x14ac:dyDescent="0.35">
      <c r="A2148" s="38" t="s">
        <v>1613</v>
      </c>
      <c r="B2148" s="38" t="s">
        <v>1614</v>
      </c>
      <c r="C2148" s="38" t="s">
        <v>2019</v>
      </c>
      <c r="D2148" s="38" t="s">
        <v>1755</v>
      </c>
    </row>
    <row r="2149" spans="1:4" x14ac:dyDescent="0.35">
      <c r="A2149" s="38" t="s">
        <v>1615</v>
      </c>
      <c r="B2149" s="38" t="s">
        <v>1616</v>
      </c>
      <c r="C2149" s="38" t="s">
        <v>2019</v>
      </c>
      <c r="D2149" s="38" t="s">
        <v>1737</v>
      </c>
    </row>
    <row r="2150" spans="1:4" x14ac:dyDescent="0.35">
      <c r="A2150" s="38" t="s">
        <v>1615</v>
      </c>
      <c r="B2150" s="38" t="s">
        <v>1616</v>
      </c>
      <c r="C2150" s="38" t="s">
        <v>2019</v>
      </c>
      <c r="D2150" s="38" t="s">
        <v>1737</v>
      </c>
    </row>
    <row r="2151" spans="1:4" x14ac:dyDescent="0.35">
      <c r="A2151" s="38" t="s">
        <v>1617</v>
      </c>
      <c r="B2151" s="38" t="s">
        <v>1618</v>
      </c>
      <c r="C2151" s="38" t="s">
        <v>2019</v>
      </c>
      <c r="D2151" s="38" t="s">
        <v>1755</v>
      </c>
    </row>
    <row r="2152" spans="1:4" x14ac:dyDescent="0.35">
      <c r="A2152" s="38" t="s">
        <v>1617</v>
      </c>
      <c r="B2152" s="38" t="s">
        <v>1618</v>
      </c>
      <c r="C2152" s="38" t="s">
        <v>2019</v>
      </c>
      <c r="D2152" s="38" t="s">
        <v>1755</v>
      </c>
    </row>
    <row r="2153" spans="1:4" x14ac:dyDescent="0.35">
      <c r="A2153" s="38" t="s">
        <v>1619</v>
      </c>
      <c r="B2153" s="38" t="s">
        <v>1620</v>
      </c>
      <c r="C2153" s="38" t="s">
        <v>2019</v>
      </c>
      <c r="D2153" s="38" t="s">
        <v>1755</v>
      </c>
    </row>
    <row r="2154" spans="1:4" x14ac:dyDescent="0.35">
      <c r="A2154" s="38" t="s">
        <v>1619</v>
      </c>
      <c r="B2154" s="38" t="s">
        <v>1620</v>
      </c>
      <c r="C2154" s="38" t="s">
        <v>2019</v>
      </c>
      <c r="D2154" s="38" t="s">
        <v>1755</v>
      </c>
    </row>
    <row r="2155" spans="1:4" x14ac:dyDescent="0.35">
      <c r="A2155" s="38" t="s">
        <v>1619</v>
      </c>
      <c r="B2155" s="38" t="s">
        <v>1620</v>
      </c>
      <c r="C2155" s="38" t="s">
        <v>2019</v>
      </c>
      <c r="D2155" s="38" t="s">
        <v>1755</v>
      </c>
    </row>
    <row r="2156" spans="1:4" x14ac:dyDescent="0.35">
      <c r="A2156" s="38" t="s">
        <v>1621</v>
      </c>
      <c r="B2156" s="38" t="s">
        <v>1622</v>
      </c>
      <c r="C2156" s="38" t="s">
        <v>2019</v>
      </c>
      <c r="D2156" s="38" t="s">
        <v>1737</v>
      </c>
    </row>
    <row r="2157" spans="1:4" x14ac:dyDescent="0.35">
      <c r="A2157" s="38" t="s">
        <v>1623</v>
      </c>
      <c r="B2157" s="38" t="s">
        <v>1627</v>
      </c>
      <c r="C2157" s="38" t="s">
        <v>2019</v>
      </c>
      <c r="D2157" s="38" t="s">
        <v>1737</v>
      </c>
    </row>
    <row r="2158" spans="1:4" x14ac:dyDescent="0.35">
      <c r="A2158" s="38" t="s">
        <v>1624</v>
      </c>
      <c r="B2158" s="38" t="s">
        <v>1625</v>
      </c>
      <c r="C2158" s="38" t="s">
        <v>2019</v>
      </c>
      <c r="D2158" s="38" t="s">
        <v>1755</v>
      </c>
    </row>
    <row r="2159" spans="1:4" x14ac:dyDescent="0.35">
      <c r="A2159" s="38" t="s">
        <v>1626</v>
      </c>
      <c r="B2159" s="38" t="s">
        <v>2082</v>
      </c>
      <c r="C2159" s="38" t="s">
        <v>2019</v>
      </c>
      <c r="D2159" s="38" t="s">
        <v>1755</v>
      </c>
    </row>
    <row r="2160" spans="1:4" x14ac:dyDescent="0.35">
      <c r="A2160" s="38" t="s">
        <v>1626</v>
      </c>
      <c r="B2160" s="38" t="s">
        <v>2082</v>
      </c>
      <c r="C2160" s="38" t="s">
        <v>2019</v>
      </c>
      <c r="D2160" s="38" t="s">
        <v>1755</v>
      </c>
    </row>
    <row r="2161" spans="1:4" x14ac:dyDescent="0.35">
      <c r="A2161" s="38" t="s">
        <v>1626</v>
      </c>
      <c r="B2161" s="38" t="s">
        <v>2082</v>
      </c>
      <c r="C2161" s="38" t="s">
        <v>2019</v>
      </c>
      <c r="D2161" s="38" t="s">
        <v>1755</v>
      </c>
    </row>
    <row r="2162" spans="1:4" x14ac:dyDescent="0.35">
      <c r="A2162" s="38" t="s">
        <v>1628</v>
      </c>
      <c r="B2162" s="38" t="s">
        <v>1629</v>
      </c>
      <c r="C2162" s="38" t="s">
        <v>2019</v>
      </c>
      <c r="D2162" s="38" t="s">
        <v>1755</v>
      </c>
    </row>
    <row r="2163" spans="1:4" x14ac:dyDescent="0.35">
      <c r="A2163" s="38" t="s">
        <v>1628</v>
      </c>
      <c r="B2163" s="38" t="s">
        <v>1629</v>
      </c>
      <c r="C2163" s="38" t="s">
        <v>2019</v>
      </c>
      <c r="D2163" s="38" t="s">
        <v>1755</v>
      </c>
    </row>
    <row r="2164" spans="1:4" x14ac:dyDescent="0.35">
      <c r="A2164" s="38" t="s">
        <v>2083</v>
      </c>
      <c r="B2164" s="38" t="s">
        <v>2084</v>
      </c>
      <c r="C2164" s="38" t="s">
        <v>2019</v>
      </c>
      <c r="D2164" s="38" t="s">
        <v>1755</v>
      </c>
    </row>
    <row r="2165" spans="1:4" x14ac:dyDescent="0.35">
      <c r="A2165" s="38" t="s">
        <v>2083</v>
      </c>
      <c r="B2165" s="38" t="s">
        <v>2084</v>
      </c>
      <c r="C2165" s="38" t="s">
        <v>2019</v>
      </c>
      <c r="D2165" s="38" t="s">
        <v>1755</v>
      </c>
    </row>
    <row r="2166" spans="1:4" x14ac:dyDescent="0.35">
      <c r="A2166" s="38" t="s">
        <v>1630</v>
      </c>
      <c r="B2166" s="38" t="s">
        <v>1631</v>
      </c>
      <c r="C2166" s="38" t="s">
        <v>2019</v>
      </c>
      <c r="D2166" s="38" t="s">
        <v>1755</v>
      </c>
    </row>
    <row r="2167" spans="1:4" x14ac:dyDescent="0.35">
      <c r="A2167" s="38" t="s">
        <v>1630</v>
      </c>
      <c r="B2167" s="38" t="s">
        <v>1631</v>
      </c>
      <c r="C2167" s="38" t="s">
        <v>2019</v>
      </c>
      <c r="D2167" s="38" t="s">
        <v>1755</v>
      </c>
    </row>
    <row r="2168" spans="1:4" x14ac:dyDescent="0.35">
      <c r="A2168" s="38" t="s">
        <v>1630</v>
      </c>
      <c r="B2168" s="38" t="s">
        <v>1631</v>
      </c>
      <c r="C2168" s="38" t="s">
        <v>2019</v>
      </c>
      <c r="D2168" s="38" t="s">
        <v>1755</v>
      </c>
    </row>
    <row r="2169" spans="1:4" x14ac:dyDescent="0.35">
      <c r="A2169" s="38" t="s">
        <v>1632</v>
      </c>
      <c r="B2169" s="38" t="s">
        <v>1633</v>
      </c>
      <c r="C2169" s="38" t="s">
        <v>2019</v>
      </c>
      <c r="D2169" s="38" t="s">
        <v>1755</v>
      </c>
    </row>
    <row r="2170" spans="1:4" x14ac:dyDescent="0.35">
      <c r="A2170" s="38" t="s">
        <v>1632</v>
      </c>
      <c r="B2170" s="38" t="s">
        <v>1633</v>
      </c>
      <c r="C2170" s="38" t="s">
        <v>2019</v>
      </c>
      <c r="D2170" s="38" t="s">
        <v>1755</v>
      </c>
    </row>
    <row r="2171" spans="1:4" x14ac:dyDescent="0.35">
      <c r="A2171" s="38" t="s">
        <v>1632</v>
      </c>
      <c r="B2171" s="38" t="s">
        <v>1633</v>
      </c>
      <c r="C2171" s="38" t="s">
        <v>2019</v>
      </c>
      <c r="D2171" s="38" t="s">
        <v>1755</v>
      </c>
    </row>
    <row r="2172" spans="1:4" x14ac:dyDescent="0.35">
      <c r="A2172" s="38" t="s">
        <v>1634</v>
      </c>
      <c r="B2172" s="38" t="s">
        <v>2085</v>
      </c>
      <c r="C2172" s="38" t="s">
        <v>2019</v>
      </c>
      <c r="D2172" s="38" t="s">
        <v>1755</v>
      </c>
    </row>
    <row r="2173" spans="1:4" x14ac:dyDescent="0.35">
      <c r="A2173" s="38" t="s">
        <v>1635</v>
      </c>
      <c r="B2173" s="38" t="s">
        <v>1636</v>
      </c>
      <c r="C2173" s="38" t="s">
        <v>2019</v>
      </c>
      <c r="D2173" s="38" t="s">
        <v>1737</v>
      </c>
    </row>
    <row r="2174" spans="1:4" x14ac:dyDescent="0.35">
      <c r="A2174" s="38" t="s">
        <v>1635</v>
      </c>
      <c r="B2174" s="38" t="s">
        <v>1636</v>
      </c>
      <c r="C2174" s="38" t="s">
        <v>2019</v>
      </c>
      <c r="D2174" s="38" t="s">
        <v>1737</v>
      </c>
    </row>
    <row r="2175" spans="1:4" x14ac:dyDescent="0.35">
      <c r="A2175" s="38" t="s">
        <v>1635</v>
      </c>
      <c r="B2175" s="38" t="s">
        <v>1636</v>
      </c>
      <c r="C2175" s="38" t="s">
        <v>2019</v>
      </c>
      <c r="D2175" s="38" t="s">
        <v>1737</v>
      </c>
    </row>
    <row r="2176" spans="1:4" x14ac:dyDescent="0.35">
      <c r="A2176" s="38" t="s">
        <v>1637</v>
      </c>
      <c r="B2176" s="38" t="s">
        <v>1638</v>
      </c>
      <c r="C2176" s="38" t="s">
        <v>2019</v>
      </c>
      <c r="D2176" s="38" t="s">
        <v>1737</v>
      </c>
    </row>
    <row r="2177" spans="1:4" x14ac:dyDescent="0.35">
      <c r="A2177" s="38" t="s">
        <v>1637</v>
      </c>
      <c r="B2177" s="38" t="s">
        <v>1638</v>
      </c>
      <c r="C2177" s="38" t="s">
        <v>2019</v>
      </c>
      <c r="D2177" s="38" t="s">
        <v>1737</v>
      </c>
    </row>
    <row r="2178" spans="1:4" x14ac:dyDescent="0.35">
      <c r="A2178" s="38" t="s">
        <v>1639</v>
      </c>
      <c r="B2178" s="38" t="s">
        <v>1640</v>
      </c>
      <c r="C2178" s="38" t="s">
        <v>2019</v>
      </c>
      <c r="D2178" s="38" t="s">
        <v>1737</v>
      </c>
    </row>
    <row r="2179" spans="1:4" x14ac:dyDescent="0.35">
      <c r="A2179" s="38" t="s">
        <v>1639</v>
      </c>
      <c r="B2179" s="38" t="s">
        <v>1640</v>
      </c>
      <c r="C2179" s="38" t="s">
        <v>2019</v>
      </c>
      <c r="D2179" s="38" t="s">
        <v>1737</v>
      </c>
    </row>
    <row r="2180" spans="1:4" x14ac:dyDescent="0.35">
      <c r="A2180" s="38" t="s">
        <v>1639</v>
      </c>
      <c r="B2180" s="38" t="s">
        <v>1640</v>
      </c>
      <c r="C2180" s="38" t="s">
        <v>2019</v>
      </c>
      <c r="D2180" s="38" t="s">
        <v>1737</v>
      </c>
    </row>
    <row r="2181" spans="1:4" x14ac:dyDescent="0.35">
      <c r="A2181" s="38" t="s">
        <v>1641</v>
      </c>
      <c r="B2181" s="38" t="s">
        <v>1642</v>
      </c>
      <c r="C2181" s="38" t="s">
        <v>2019</v>
      </c>
      <c r="D2181" s="38" t="s">
        <v>1737</v>
      </c>
    </row>
    <row r="2182" spans="1:4" x14ac:dyDescent="0.35">
      <c r="A2182" s="38" t="s">
        <v>1643</v>
      </c>
      <c r="B2182" s="38" t="s">
        <v>1644</v>
      </c>
      <c r="C2182" s="38" t="s">
        <v>2019</v>
      </c>
      <c r="D2182" s="38" t="s">
        <v>1736</v>
      </c>
    </row>
    <row r="2183" spans="1:4" x14ac:dyDescent="0.35">
      <c r="A2183" s="38" t="s">
        <v>1643</v>
      </c>
      <c r="B2183" s="38" t="s">
        <v>1644</v>
      </c>
      <c r="C2183" s="38" t="s">
        <v>2019</v>
      </c>
      <c r="D2183" s="38" t="s">
        <v>1736</v>
      </c>
    </row>
    <row r="2184" spans="1:4" x14ac:dyDescent="0.35">
      <c r="A2184" s="38" t="s">
        <v>1643</v>
      </c>
      <c r="B2184" s="38" t="s">
        <v>1644</v>
      </c>
      <c r="C2184" s="38" t="s">
        <v>1788</v>
      </c>
      <c r="D2184" s="38" t="s">
        <v>1736</v>
      </c>
    </row>
    <row r="2185" spans="1:4" x14ac:dyDescent="0.35">
      <c r="A2185" s="38" t="s">
        <v>1645</v>
      </c>
      <c r="B2185" s="38" t="s">
        <v>1646</v>
      </c>
      <c r="C2185" s="38" t="s">
        <v>2019</v>
      </c>
      <c r="D2185" s="38" t="s">
        <v>1737</v>
      </c>
    </row>
    <row r="2186" spans="1:4" x14ac:dyDescent="0.35">
      <c r="A2186" s="38" t="s">
        <v>1645</v>
      </c>
      <c r="B2186" s="38" t="s">
        <v>1646</v>
      </c>
      <c r="C2186" s="38" t="s">
        <v>2019</v>
      </c>
      <c r="D2186" s="38" t="s">
        <v>1737</v>
      </c>
    </row>
    <row r="2187" spans="1:4" x14ac:dyDescent="0.35">
      <c r="A2187" s="38" t="s">
        <v>1645</v>
      </c>
      <c r="B2187" s="38" t="s">
        <v>1646</v>
      </c>
      <c r="C2187" s="38" t="s">
        <v>2019</v>
      </c>
      <c r="D2187" s="38" t="s">
        <v>1737</v>
      </c>
    </row>
    <row r="2188" spans="1:4" x14ac:dyDescent="0.35">
      <c r="A2188" s="38" t="s">
        <v>1647</v>
      </c>
      <c r="B2188" s="38" t="s">
        <v>1648</v>
      </c>
      <c r="C2188" s="38" t="s">
        <v>2019</v>
      </c>
      <c r="D2188" s="38" t="s">
        <v>1737</v>
      </c>
    </row>
    <row r="2189" spans="1:4" x14ac:dyDescent="0.35">
      <c r="A2189" s="38" t="s">
        <v>1649</v>
      </c>
      <c r="B2189" s="38" t="s">
        <v>1650</v>
      </c>
      <c r="C2189" s="38" t="s">
        <v>2019</v>
      </c>
      <c r="D2189" s="38" t="s">
        <v>1737</v>
      </c>
    </row>
    <row r="2190" spans="1:4" x14ac:dyDescent="0.35">
      <c r="A2190" s="38" t="s">
        <v>1649</v>
      </c>
      <c r="B2190" s="38" t="s">
        <v>1650</v>
      </c>
      <c r="C2190" s="38" t="s">
        <v>2019</v>
      </c>
      <c r="D2190" s="38" t="s">
        <v>1737</v>
      </c>
    </row>
    <row r="2191" spans="1:4" x14ac:dyDescent="0.35">
      <c r="A2191" s="38" t="s">
        <v>1651</v>
      </c>
      <c r="B2191" s="38" t="s">
        <v>1652</v>
      </c>
      <c r="C2191" s="38" t="s">
        <v>2019</v>
      </c>
      <c r="D2191" s="38" t="s">
        <v>1736</v>
      </c>
    </row>
    <row r="2192" spans="1:4" x14ac:dyDescent="0.35">
      <c r="A2192" s="38" t="s">
        <v>1651</v>
      </c>
      <c r="B2192" s="38" t="s">
        <v>1652</v>
      </c>
      <c r="C2192" s="38" t="s">
        <v>2019</v>
      </c>
      <c r="D2192" s="38" t="s">
        <v>1736</v>
      </c>
    </row>
    <row r="2193" spans="1:4" x14ac:dyDescent="0.35">
      <c r="A2193" s="38" t="s">
        <v>1651</v>
      </c>
      <c r="B2193" s="38" t="s">
        <v>1652</v>
      </c>
      <c r="C2193" s="38" t="s">
        <v>2019</v>
      </c>
      <c r="D2193" s="38" t="s">
        <v>1736</v>
      </c>
    </row>
    <row r="2194" spans="1:4" x14ac:dyDescent="0.35">
      <c r="A2194" s="38" t="s">
        <v>1653</v>
      </c>
      <c r="B2194" s="38" t="s">
        <v>1654</v>
      </c>
      <c r="C2194" s="38" t="s">
        <v>2019</v>
      </c>
      <c r="D2194" s="38" t="s">
        <v>1737</v>
      </c>
    </row>
    <row r="2195" spans="1:4" x14ac:dyDescent="0.35">
      <c r="A2195" s="38" t="s">
        <v>1655</v>
      </c>
      <c r="B2195" s="38" t="s">
        <v>1656</v>
      </c>
      <c r="C2195" s="38" t="s">
        <v>2019</v>
      </c>
      <c r="D2195" s="38" t="s">
        <v>1737</v>
      </c>
    </row>
    <row r="2196" spans="1:4" x14ac:dyDescent="0.35">
      <c r="A2196" s="38" t="s">
        <v>1657</v>
      </c>
      <c r="B2196" s="38" t="s">
        <v>1658</v>
      </c>
      <c r="C2196" s="38" t="s">
        <v>2019</v>
      </c>
      <c r="D2196" s="38" t="s">
        <v>1737</v>
      </c>
    </row>
    <row r="2197" spans="1:4" x14ac:dyDescent="0.35">
      <c r="A2197" s="38" t="s">
        <v>1659</v>
      </c>
      <c r="B2197" s="38" t="s">
        <v>1660</v>
      </c>
      <c r="C2197" s="38" t="s">
        <v>2019</v>
      </c>
      <c r="D2197" s="38" t="s">
        <v>1737</v>
      </c>
    </row>
    <row r="2198" spans="1:4" x14ac:dyDescent="0.35">
      <c r="A2198" s="38" t="s">
        <v>1659</v>
      </c>
      <c r="B2198" s="38" t="s">
        <v>1660</v>
      </c>
      <c r="C2198" s="38" t="s">
        <v>2019</v>
      </c>
      <c r="D2198" s="38" t="s">
        <v>1737</v>
      </c>
    </row>
    <row r="2199" spans="1:4" x14ac:dyDescent="0.35">
      <c r="A2199" s="38" t="s">
        <v>1661</v>
      </c>
      <c r="B2199" s="38" t="s">
        <v>1662</v>
      </c>
      <c r="C2199" s="38" t="s">
        <v>2019</v>
      </c>
      <c r="D2199" s="38" t="s">
        <v>1737</v>
      </c>
    </row>
    <row r="2200" spans="1:4" x14ac:dyDescent="0.35">
      <c r="A2200" s="38" t="s">
        <v>1663</v>
      </c>
      <c r="B2200" s="38" t="s">
        <v>1664</v>
      </c>
      <c r="C2200" s="38" t="s">
        <v>1788</v>
      </c>
      <c r="D2200" s="38" t="s">
        <v>1736</v>
      </c>
    </row>
    <row r="2201" spans="1:4" x14ac:dyDescent="0.35">
      <c r="A2201" s="38" t="s">
        <v>1665</v>
      </c>
      <c r="B2201" s="38" t="s">
        <v>1666</v>
      </c>
      <c r="C2201" s="38" t="s">
        <v>2019</v>
      </c>
      <c r="D2201" s="38" t="s">
        <v>1737</v>
      </c>
    </row>
    <row r="2202" spans="1:4" x14ac:dyDescent="0.35">
      <c r="A2202" s="38" t="s">
        <v>1667</v>
      </c>
      <c r="B2202" s="38" t="s">
        <v>1668</v>
      </c>
      <c r="C2202" s="38" t="s">
        <v>2019</v>
      </c>
      <c r="D2202" s="38" t="s">
        <v>1737</v>
      </c>
    </row>
    <row r="2203" spans="1:4" x14ac:dyDescent="0.35">
      <c r="A2203" s="38" t="s">
        <v>1669</v>
      </c>
      <c r="B2203" s="38" t="s">
        <v>1670</v>
      </c>
      <c r="C2203" s="38" t="s">
        <v>2019</v>
      </c>
      <c r="D2203" s="38" t="s">
        <v>1736</v>
      </c>
    </row>
    <row r="2204" spans="1:4" x14ac:dyDescent="0.35">
      <c r="A2204" s="38" t="s">
        <v>1669</v>
      </c>
      <c r="B2204" s="38" t="s">
        <v>1670</v>
      </c>
      <c r="C2204" s="38" t="s">
        <v>2019</v>
      </c>
      <c r="D2204" s="38" t="s">
        <v>1736</v>
      </c>
    </row>
    <row r="2205" spans="1:4" x14ac:dyDescent="0.35">
      <c r="A2205" s="38" t="s">
        <v>1669</v>
      </c>
      <c r="B2205" s="38" t="s">
        <v>1670</v>
      </c>
      <c r="C2205" s="38" t="s">
        <v>2019</v>
      </c>
      <c r="D2205" s="38" t="s">
        <v>1736</v>
      </c>
    </row>
    <row r="2206" spans="1:4" x14ac:dyDescent="0.35">
      <c r="A2206" s="38" t="s">
        <v>1669</v>
      </c>
      <c r="B2206" s="38" t="s">
        <v>1670</v>
      </c>
      <c r="C2206" s="38" t="s">
        <v>2019</v>
      </c>
      <c r="D2206" s="38" t="s">
        <v>1736</v>
      </c>
    </row>
    <row r="2207" spans="1:4" x14ac:dyDescent="0.35">
      <c r="A2207" s="38" t="s">
        <v>1671</v>
      </c>
      <c r="B2207" s="38" t="s">
        <v>1672</v>
      </c>
      <c r="C2207" s="38" t="s">
        <v>2019</v>
      </c>
      <c r="D2207" s="38" t="s">
        <v>1736</v>
      </c>
    </row>
    <row r="2208" spans="1:4" x14ac:dyDescent="0.35">
      <c r="A2208" s="38" t="s">
        <v>1671</v>
      </c>
      <c r="B2208" s="38" t="s">
        <v>1672</v>
      </c>
      <c r="C2208" s="38" t="s">
        <v>2019</v>
      </c>
      <c r="D2208" s="38" t="s">
        <v>1736</v>
      </c>
    </row>
    <row r="2209" spans="1:4" x14ac:dyDescent="0.35">
      <c r="A2209" s="38" t="s">
        <v>1673</v>
      </c>
      <c r="B2209" s="38" t="s">
        <v>1674</v>
      </c>
      <c r="C2209" s="38" t="s">
        <v>2019</v>
      </c>
      <c r="D2209" s="38" t="s">
        <v>1736</v>
      </c>
    </row>
    <row r="2210" spans="1:4" x14ac:dyDescent="0.35">
      <c r="A2210" s="38" t="s">
        <v>1673</v>
      </c>
      <c r="B2210" s="38" t="s">
        <v>1674</v>
      </c>
      <c r="C2210" s="38" t="s">
        <v>2019</v>
      </c>
      <c r="D2210" s="38" t="s">
        <v>1736</v>
      </c>
    </row>
    <row r="2211" spans="1:4" x14ac:dyDescent="0.35">
      <c r="A2211" s="38" t="s">
        <v>1675</v>
      </c>
      <c r="B2211" s="38" t="s">
        <v>1676</v>
      </c>
      <c r="C2211" s="38" t="s">
        <v>2019</v>
      </c>
      <c r="D2211" s="38" t="s">
        <v>1737</v>
      </c>
    </row>
    <row r="2212" spans="1:4" x14ac:dyDescent="0.35">
      <c r="A2212" s="38" t="s">
        <v>1675</v>
      </c>
      <c r="B2212" s="38" t="s">
        <v>1676</v>
      </c>
      <c r="C2212" s="38" t="s">
        <v>2019</v>
      </c>
      <c r="D2212" s="38" t="s">
        <v>1737</v>
      </c>
    </row>
    <row r="2213" spans="1:4" x14ac:dyDescent="0.35">
      <c r="A2213" s="38" t="s">
        <v>1675</v>
      </c>
      <c r="B2213" s="38" t="s">
        <v>1676</v>
      </c>
      <c r="C2213" s="38" t="s">
        <v>2019</v>
      </c>
      <c r="D2213" s="38" t="s">
        <v>1737</v>
      </c>
    </row>
    <row r="2214" spans="1:4" x14ac:dyDescent="0.35">
      <c r="A2214" s="38" t="s">
        <v>1677</v>
      </c>
      <c r="B2214" s="38" t="s">
        <v>2086</v>
      </c>
      <c r="C2214" s="38" t="s">
        <v>2019</v>
      </c>
      <c r="D2214" s="38" t="s">
        <v>1736</v>
      </c>
    </row>
    <row r="2215" spans="1:4" x14ac:dyDescent="0.35">
      <c r="A2215" s="38" t="s">
        <v>1677</v>
      </c>
      <c r="B2215" s="38" t="s">
        <v>2086</v>
      </c>
      <c r="C2215" s="38" t="s">
        <v>2019</v>
      </c>
      <c r="D2215" s="38" t="s">
        <v>1736</v>
      </c>
    </row>
    <row r="2216" spans="1:4" x14ac:dyDescent="0.35">
      <c r="A2216" s="38" t="s">
        <v>1678</v>
      </c>
      <c r="B2216" s="38" t="s">
        <v>1679</v>
      </c>
      <c r="C2216" s="38" t="s">
        <v>2019</v>
      </c>
      <c r="D2216" s="38" t="s">
        <v>1737</v>
      </c>
    </row>
    <row r="2217" spans="1:4" x14ac:dyDescent="0.35">
      <c r="A2217" s="38" t="s">
        <v>1680</v>
      </c>
      <c r="B2217" s="38" t="s">
        <v>1681</v>
      </c>
      <c r="C2217" s="38" t="s">
        <v>2019</v>
      </c>
      <c r="D2217" s="38" t="s">
        <v>1737</v>
      </c>
    </row>
    <row r="2218" spans="1:4" x14ac:dyDescent="0.35">
      <c r="A2218" s="38" t="s">
        <v>1682</v>
      </c>
      <c r="B2218" s="38" t="s">
        <v>1683</v>
      </c>
      <c r="C2218" s="38" t="s">
        <v>2019</v>
      </c>
      <c r="D2218" s="38" t="s">
        <v>1737</v>
      </c>
    </row>
    <row r="2219" spans="1:4" x14ac:dyDescent="0.35">
      <c r="A2219" s="38" t="s">
        <v>1682</v>
      </c>
      <c r="B2219" s="38" t="s">
        <v>1683</v>
      </c>
      <c r="C2219" s="38" t="s">
        <v>2019</v>
      </c>
      <c r="D2219" s="38" t="s">
        <v>1737</v>
      </c>
    </row>
    <row r="2220" spans="1:4" x14ac:dyDescent="0.35">
      <c r="A2220" s="38" t="s">
        <v>1684</v>
      </c>
      <c r="B2220" s="38" t="s">
        <v>1685</v>
      </c>
      <c r="C2220" s="38" t="s">
        <v>2019</v>
      </c>
      <c r="D2220" s="38" t="s">
        <v>1737</v>
      </c>
    </row>
    <row r="2221" spans="1:4" x14ac:dyDescent="0.35">
      <c r="A2221" s="38" t="s">
        <v>1686</v>
      </c>
      <c r="B2221" s="38" t="s">
        <v>1687</v>
      </c>
      <c r="C2221" s="38" t="s">
        <v>2019</v>
      </c>
      <c r="D2221" s="38" t="s">
        <v>1737</v>
      </c>
    </row>
    <row r="2222" spans="1:4" x14ac:dyDescent="0.35">
      <c r="A2222" s="38" t="s">
        <v>1688</v>
      </c>
      <c r="B2222" s="38" t="s">
        <v>1689</v>
      </c>
      <c r="C2222" s="38" t="s">
        <v>2019</v>
      </c>
      <c r="D2222" s="38" t="s">
        <v>1737</v>
      </c>
    </row>
    <row r="2223" spans="1:4" x14ac:dyDescent="0.35">
      <c r="A2223" s="38" t="s">
        <v>1688</v>
      </c>
      <c r="B2223" s="38" t="s">
        <v>1689</v>
      </c>
      <c r="C2223" s="38" t="s">
        <v>2019</v>
      </c>
      <c r="D2223" s="38" t="s">
        <v>1737</v>
      </c>
    </row>
    <row r="2224" spans="1:4" x14ac:dyDescent="0.35">
      <c r="A2224" s="38" t="s">
        <v>1690</v>
      </c>
      <c r="B2224" s="38" t="s">
        <v>1691</v>
      </c>
      <c r="C2224" s="38" t="s">
        <v>2019</v>
      </c>
      <c r="D2224" s="38" t="s">
        <v>1737</v>
      </c>
    </row>
    <row r="2225" spans="1:4" x14ac:dyDescent="0.35">
      <c r="A2225" s="38" t="s">
        <v>1692</v>
      </c>
      <c r="B2225" s="38" t="s">
        <v>1693</v>
      </c>
      <c r="C2225" s="38" t="s">
        <v>2019</v>
      </c>
      <c r="D2225" s="38" t="s">
        <v>1755</v>
      </c>
    </row>
    <row r="2226" spans="1:4" x14ac:dyDescent="0.35">
      <c r="A2226" s="38" t="s">
        <v>1692</v>
      </c>
      <c r="B2226" s="38" t="s">
        <v>1693</v>
      </c>
      <c r="C2226" s="38" t="s">
        <v>2019</v>
      </c>
      <c r="D2226" s="38" t="s">
        <v>1755</v>
      </c>
    </row>
    <row r="2227" spans="1:4" x14ac:dyDescent="0.35">
      <c r="A2227" s="38" t="s">
        <v>1692</v>
      </c>
      <c r="B2227" s="38" t="s">
        <v>1693</v>
      </c>
      <c r="C2227" s="38" t="s">
        <v>2019</v>
      </c>
      <c r="D2227" s="38" t="s">
        <v>1755</v>
      </c>
    </row>
    <row r="2228" spans="1:4" x14ac:dyDescent="0.35">
      <c r="A2228" s="38" t="s">
        <v>2087</v>
      </c>
      <c r="B2228" s="38" t="s">
        <v>2088</v>
      </c>
      <c r="C2228" s="38" t="s">
        <v>2019</v>
      </c>
      <c r="D2228" s="38" t="s">
        <v>1755</v>
      </c>
    </row>
    <row r="2229" spans="1:4" x14ac:dyDescent="0.35">
      <c r="A2229" s="38" t="s">
        <v>1694</v>
      </c>
      <c r="B2229" s="38" t="s">
        <v>1695</v>
      </c>
      <c r="C2229" s="38" t="s">
        <v>2019</v>
      </c>
      <c r="D2229" s="38" t="s">
        <v>1737</v>
      </c>
    </row>
    <row r="2230" spans="1:4" x14ac:dyDescent="0.35">
      <c r="A2230" s="38" t="s">
        <v>1694</v>
      </c>
      <c r="B2230" s="38" t="s">
        <v>1695</v>
      </c>
      <c r="C2230" s="38" t="s">
        <v>2019</v>
      </c>
      <c r="D2230" s="38" t="s">
        <v>1737</v>
      </c>
    </row>
    <row r="2231" spans="1:4" x14ac:dyDescent="0.35">
      <c r="A2231" s="38" t="s">
        <v>2089</v>
      </c>
      <c r="B2231" s="38" t="s">
        <v>2090</v>
      </c>
      <c r="C2231" s="38" t="s">
        <v>2019</v>
      </c>
      <c r="D2231" s="38" t="s">
        <v>1737</v>
      </c>
    </row>
    <row r="2232" spans="1:4" x14ac:dyDescent="0.35">
      <c r="A2232" s="38" t="s">
        <v>2089</v>
      </c>
      <c r="B2232" s="38" t="s">
        <v>2090</v>
      </c>
      <c r="C2232" s="38" t="s">
        <v>2019</v>
      </c>
      <c r="D2232" s="38" t="s">
        <v>1737</v>
      </c>
    </row>
    <row r="2233" spans="1:4" x14ac:dyDescent="0.35">
      <c r="A2233" s="38" t="s">
        <v>2089</v>
      </c>
      <c r="B2233" s="38" t="s">
        <v>2090</v>
      </c>
      <c r="C2233" s="38" t="s">
        <v>2019</v>
      </c>
      <c r="D2233" s="38" t="s">
        <v>1737</v>
      </c>
    </row>
    <row r="2234" spans="1:4" x14ac:dyDescent="0.35">
      <c r="A2234" s="38" t="s">
        <v>1696</v>
      </c>
      <c r="B2234" s="38" t="s">
        <v>1697</v>
      </c>
      <c r="C2234" s="38" t="s">
        <v>2019</v>
      </c>
      <c r="D2234" s="38" t="s">
        <v>1737</v>
      </c>
    </row>
    <row r="2235" spans="1:4" x14ac:dyDescent="0.35">
      <c r="A2235" s="38" t="s">
        <v>1698</v>
      </c>
      <c r="B2235" s="38" t="s">
        <v>1699</v>
      </c>
      <c r="C2235" s="38" t="s">
        <v>2019</v>
      </c>
      <c r="D2235" s="38" t="s">
        <v>1737</v>
      </c>
    </row>
    <row r="2236" spans="1:4" x14ac:dyDescent="0.35">
      <c r="A2236" s="38" t="s">
        <v>1700</v>
      </c>
      <c r="B2236" s="38" t="s">
        <v>1701</v>
      </c>
      <c r="C2236" s="38" t="s">
        <v>2019</v>
      </c>
      <c r="D2236" s="38" t="s">
        <v>1737</v>
      </c>
    </row>
    <row r="2237" spans="1:4" x14ac:dyDescent="0.35">
      <c r="A2237" s="38" t="s">
        <v>1700</v>
      </c>
      <c r="B2237" s="38" t="s">
        <v>1701</v>
      </c>
      <c r="C2237" s="38" t="s">
        <v>2019</v>
      </c>
      <c r="D2237" s="38" t="s">
        <v>1737</v>
      </c>
    </row>
    <row r="2238" spans="1:4" x14ac:dyDescent="0.35">
      <c r="A2238" s="38" t="s">
        <v>1702</v>
      </c>
      <c r="B2238" s="38" t="s">
        <v>1703</v>
      </c>
      <c r="C2238" s="38" t="s">
        <v>2019</v>
      </c>
      <c r="D2238" s="38" t="s">
        <v>1737</v>
      </c>
    </row>
    <row r="2239" spans="1:4" x14ac:dyDescent="0.35">
      <c r="A2239" s="38" t="s">
        <v>1704</v>
      </c>
      <c r="B2239" s="38" t="s">
        <v>1705</v>
      </c>
      <c r="C2239" s="38" t="s">
        <v>2019</v>
      </c>
      <c r="D2239" s="38" t="s">
        <v>1737</v>
      </c>
    </row>
    <row r="2240" spans="1:4" x14ac:dyDescent="0.35">
      <c r="A2240" s="38" t="s">
        <v>1704</v>
      </c>
      <c r="B2240" s="38" t="s">
        <v>1705</v>
      </c>
      <c r="C2240" s="38" t="s">
        <v>2019</v>
      </c>
      <c r="D2240" s="38" t="s">
        <v>1737</v>
      </c>
    </row>
    <row r="2241" spans="1:4" x14ac:dyDescent="0.35">
      <c r="A2241" s="38" t="s">
        <v>1704</v>
      </c>
      <c r="B2241" s="38" t="s">
        <v>1705</v>
      </c>
      <c r="C2241" s="38" t="s">
        <v>2019</v>
      </c>
      <c r="D2241" s="38" t="s">
        <v>1737</v>
      </c>
    </row>
    <row r="2242" spans="1:4" x14ac:dyDescent="0.35">
      <c r="A2242" s="38" t="s">
        <v>1706</v>
      </c>
      <c r="B2242" s="38" t="s">
        <v>2091</v>
      </c>
      <c r="C2242" s="38" t="s">
        <v>2019</v>
      </c>
      <c r="D2242" s="38" t="s">
        <v>1737</v>
      </c>
    </row>
    <row r="2243" spans="1:4" x14ac:dyDescent="0.35">
      <c r="A2243" s="38" t="s">
        <v>1707</v>
      </c>
      <c r="B2243" s="38" t="s">
        <v>1708</v>
      </c>
      <c r="C2243" s="38" t="s">
        <v>2019</v>
      </c>
      <c r="D2243" s="38" t="s">
        <v>1737</v>
      </c>
    </row>
    <row r="2244" spans="1:4" x14ac:dyDescent="0.35">
      <c r="A2244" s="38" t="s">
        <v>1709</v>
      </c>
      <c r="B2244" s="38" t="s">
        <v>2092</v>
      </c>
      <c r="C2244" s="38" t="s">
        <v>2019</v>
      </c>
      <c r="D2244" s="38" t="s">
        <v>1737</v>
      </c>
    </row>
    <row r="2245" spans="1:4" x14ac:dyDescent="0.35">
      <c r="A2245" s="38" t="s">
        <v>1710</v>
      </c>
      <c r="B2245" s="38" t="s">
        <v>1711</v>
      </c>
      <c r="C2245" s="38" t="s">
        <v>2019</v>
      </c>
      <c r="D2245" s="38" t="s">
        <v>1737</v>
      </c>
    </row>
    <row r="2246" spans="1:4" x14ac:dyDescent="0.35">
      <c r="A2246" s="38" t="s">
        <v>1710</v>
      </c>
      <c r="B2246" s="38" t="s">
        <v>1711</v>
      </c>
      <c r="C2246" s="38" t="s">
        <v>2019</v>
      </c>
      <c r="D2246" s="38" t="s">
        <v>1737</v>
      </c>
    </row>
    <row r="2247" spans="1:4" x14ac:dyDescent="0.35">
      <c r="A2247" s="38" t="s">
        <v>1710</v>
      </c>
      <c r="B2247" s="38" t="s">
        <v>1711</v>
      </c>
      <c r="C2247" s="38" t="s">
        <v>2019</v>
      </c>
      <c r="D2247" s="38" t="s">
        <v>1737</v>
      </c>
    </row>
    <row r="2248" spans="1:4" x14ac:dyDescent="0.35">
      <c r="A2248" s="38" t="s">
        <v>1710</v>
      </c>
      <c r="B2248" s="38" t="s">
        <v>1711</v>
      </c>
      <c r="C2248" s="38" t="s">
        <v>2019</v>
      </c>
      <c r="D2248" s="38" t="s">
        <v>1737</v>
      </c>
    </row>
    <row r="2249" spans="1:4" x14ac:dyDescent="0.35">
      <c r="A2249" s="38" t="s">
        <v>1710</v>
      </c>
      <c r="B2249" s="38" t="s">
        <v>1711</v>
      </c>
      <c r="C2249" s="38" t="s">
        <v>2019</v>
      </c>
      <c r="D2249" s="38" t="s">
        <v>1737</v>
      </c>
    </row>
    <row r="2250" spans="1:4" x14ac:dyDescent="0.35">
      <c r="A2250" s="38" t="s">
        <v>1710</v>
      </c>
      <c r="B2250" s="38" t="s">
        <v>1711</v>
      </c>
      <c r="C2250" s="38" t="s">
        <v>2019</v>
      </c>
      <c r="D2250" s="38" t="s">
        <v>1737</v>
      </c>
    </row>
    <row r="2251" spans="1:4" x14ac:dyDescent="0.35">
      <c r="A2251" s="38" t="s">
        <v>1710</v>
      </c>
      <c r="B2251" s="38" t="s">
        <v>1711</v>
      </c>
      <c r="C2251" s="38" t="s">
        <v>2019</v>
      </c>
      <c r="D2251" s="38" t="s">
        <v>1737</v>
      </c>
    </row>
    <row r="2252" spans="1:4" x14ac:dyDescent="0.35">
      <c r="A2252" s="38" t="s">
        <v>1710</v>
      </c>
      <c r="B2252" s="38" t="s">
        <v>1711</v>
      </c>
      <c r="C2252" s="38" t="s">
        <v>2019</v>
      </c>
      <c r="D2252" s="38" t="s">
        <v>1737</v>
      </c>
    </row>
    <row r="2253" spans="1:4" x14ac:dyDescent="0.35">
      <c r="A2253" s="38" t="s">
        <v>1710</v>
      </c>
      <c r="B2253" s="38" t="s">
        <v>1711</v>
      </c>
      <c r="C2253" s="38" t="s">
        <v>2019</v>
      </c>
      <c r="D2253" s="38" t="s">
        <v>1737</v>
      </c>
    </row>
    <row r="2254" spans="1:4" x14ac:dyDescent="0.35">
      <c r="A2254" s="38" t="s">
        <v>1710</v>
      </c>
      <c r="B2254" s="38" t="s">
        <v>1711</v>
      </c>
      <c r="C2254" s="38" t="s">
        <v>2019</v>
      </c>
      <c r="D2254" s="38" t="s">
        <v>1737</v>
      </c>
    </row>
    <row r="2255" spans="1:4" x14ac:dyDescent="0.35">
      <c r="A2255" s="38" t="s">
        <v>1710</v>
      </c>
      <c r="B2255" s="38" t="s">
        <v>1711</v>
      </c>
      <c r="C2255" s="38" t="s">
        <v>2019</v>
      </c>
      <c r="D2255" s="38" t="s">
        <v>1737</v>
      </c>
    </row>
    <row r="2256" spans="1:4" x14ac:dyDescent="0.35">
      <c r="A2256" s="38" t="s">
        <v>1710</v>
      </c>
      <c r="B2256" s="38" t="s">
        <v>1711</v>
      </c>
      <c r="C2256" s="38" t="s">
        <v>2019</v>
      </c>
      <c r="D2256" s="38" t="s">
        <v>1737</v>
      </c>
    </row>
    <row r="2257" spans="1:4" x14ac:dyDescent="0.35">
      <c r="A2257" s="38" t="s">
        <v>1710</v>
      </c>
      <c r="B2257" s="38" t="s">
        <v>1711</v>
      </c>
      <c r="C2257" s="38" t="s">
        <v>2019</v>
      </c>
      <c r="D2257" s="38" t="s">
        <v>1737</v>
      </c>
    </row>
    <row r="2258" spans="1:4" x14ac:dyDescent="0.35">
      <c r="A2258" s="38" t="s">
        <v>1710</v>
      </c>
      <c r="B2258" s="38" t="s">
        <v>1711</v>
      </c>
      <c r="C2258" s="38" t="s">
        <v>2019</v>
      </c>
      <c r="D2258" s="38" t="s">
        <v>1737</v>
      </c>
    </row>
    <row r="2259" spans="1:4" x14ac:dyDescent="0.35">
      <c r="A2259" s="38" t="s">
        <v>1710</v>
      </c>
      <c r="B2259" s="38" t="s">
        <v>1711</v>
      </c>
      <c r="C2259" s="38" t="s">
        <v>2019</v>
      </c>
      <c r="D2259" s="38" t="s">
        <v>1737</v>
      </c>
    </row>
    <row r="2260" spans="1:4" x14ac:dyDescent="0.35">
      <c r="A2260" s="38" t="s">
        <v>1710</v>
      </c>
      <c r="B2260" s="38" t="s">
        <v>1711</v>
      </c>
      <c r="C2260" s="38" t="s">
        <v>2019</v>
      </c>
      <c r="D2260" s="38" t="s">
        <v>1737</v>
      </c>
    </row>
    <row r="2261" spans="1:4" x14ac:dyDescent="0.35">
      <c r="A2261" s="38" t="s">
        <v>1710</v>
      </c>
      <c r="B2261" s="38" t="s">
        <v>1711</v>
      </c>
      <c r="C2261" s="38" t="s">
        <v>2019</v>
      </c>
      <c r="D2261" s="38" t="s">
        <v>1737</v>
      </c>
    </row>
    <row r="2262" spans="1:4" x14ac:dyDescent="0.35">
      <c r="A2262" s="38" t="s">
        <v>1712</v>
      </c>
      <c r="B2262" s="38" t="s">
        <v>1713</v>
      </c>
      <c r="C2262" s="38" t="s">
        <v>2019</v>
      </c>
      <c r="D2262" s="38" t="s">
        <v>1737</v>
      </c>
    </row>
    <row r="2263" spans="1:4" x14ac:dyDescent="0.35">
      <c r="A2263" s="38" t="s">
        <v>1712</v>
      </c>
      <c r="B2263" s="38" t="s">
        <v>1713</v>
      </c>
      <c r="C2263" s="38" t="s">
        <v>2019</v>
      </c>
      <c r="D2263" s="38" t="s">
        <v>1737</v>
      </c>
    </row>
    <row r="2264" spans="1:4" x14ac:dyDescent="0.35">
      <c r="A2264" s="38" t="s">
        <v>2093</v>
      </c>
      <c r="B2264" s="38" t="s">
        <v>2094</v>
      </c>
      <c r="C2264" s="38" t="s">
        <v>2019</v>
      </c>
      <c r="D2264" s="38" t="s">
        <v>1737</v>
      </c>
    </row>
    <row r="2265" spans="1:4" x14ac:dyDescent="0.35">
      <c r="A2265" s="38" t="s">
        <v>1714</v>
      </c>
      <c r="B2265" s="38" t="s">
        <v>1715</v>
      </c>
      <c r="C2265" s="38" t="s">
        <v>2019</v>
      </c>
      <c r="D2265" s="38" t="s">
        <v>1737</v>
      </c>
    </row>
    <row r="2266" spans="1:4" x14ac:dyDescent="0.35">
      <c r="A2266" s="38" t="s">
        <v>1714</v>
      </c>
      <c r="B2266" s="38" t="s">
        <v>1715</v>
      </c>
      <c r="C2266" s="38" t="s">
        <v>2019</v>
      </c>
      <c r="D2266" s="38" t="s">
        <v>1737</v>
      </c>
    </row>
    <row r="2267" spans="1:4" x14ac:dyDescent="0.35">
      <c r="A2267" s="38" t="s">
        <v>1714</v>
      </c>
      <c r="B2267" s="38" t="s">
        <v>1715</v>
      </c>
      <c r="C2267" s="38" t="s">
        <v>2019</v>
      </c>
      <c r="D2267" s="38" t="s">
        <v>1737</v>
      </c>
    </row>
    <row r="2268" spans="1:4" x14ac:dyDescent="0.35">
      <c r="A2268" s="38" t="s">
        <v>1716</v>
      </c>
      <c r="B2268" s="38" t="s">
        <v>1717</v>
      </c>
      <c r="C2268" s="38" t="s">
        <v>2019</v>
      </c>
      <c r="D2268" s="38" t="s">
        <v>1737</v>
      </c>
    </row>
    <row r="2269" spans="1:4" x14ac:dyDescent="0.35">
      <c r="A2269" s="38" t="s">
        <v>1716</v>
      </c>
      <c r="B2269" s="38" t="s">
        <v>1717</v>
      </c>
      <c r="C2269" s="38" t="s">
        <v>2019</v>
      </c>
      <c r="D2269" s="38" t="s">
        <v>1737</v>
      </c>
    </row>
    <row r="2270" spans="1:4" x14ac:dyDescent="0.35">
      <c r="A2270" s="38" t="s">
        <v>1716</v>
      </c>
      <c r="B2270" s="38" t="s">
        <v>1717</v>
      </c>
      <c r="C2270" s="38" t="s">
        <v>2019</v>
      </c>
      <c r="D2270" s="38" t="s">
        <v>1737</v>
      </c>
    </row>
    <row r="2271" spans="1:4" x14ac:dyDescent="0.35">
      <c r="A2271" s="38" t="s">
        <v>1718</v>
      </c>
      <c r="B2271" s="38" t="s">
        <v>1719</v>
      </c>
      <c r="C2271" s="38" t="s">
        <v>2019</v>
      </c>
      <c r="D2271" s="38" t="s">
        <v>1737</v>
      </c>
    </row>
    <row r="2272" spans="1:4" x14ac:dyDescent="0.35">
      <c r="A2272" s="38" t="s">
        <v>1720</v>
      </c>
      <c r="B2272" s="38" t="s">
        <v>1721</v>
      </c>
      <c r="C2272" s="38" t="s">
        <v>2019</v>
      </c>
      <c r="D2272" s="38" t="s">
        <v>1737</v>
      </c>
    </row>
    <row r="2273" spans="1:4" x14ac:dyDescent="0.35">
      <c r="A2273" s="38" t="s">
        <v>1722</v>
      </c>
      <c r="B2273" s="38" t="s">
        <v>1723</v>
      </c>
      <c r="C2273" s="38" t="s">
        <v>2019</v>
      </c>
      <c r="D2273" s="38" t="s">
        <v>1737</v>
      </c>
    </row>
    <row r="2274" spans="1:4" x14ac:dyDescent="0.35">
      <c r="A2274" s="38" t="s">
        <v>1722</v>
      </c>
      <c r="B2274" s="38" t="s">
        <v>1723</v>
      </c>
      <c r="C2274" s="38" t="s">
        <v>2019</v>
      </c>
      <c r="D2274" s="38" t="s">
        <v>1737</v>
      </c>
    </row>
    <row r="2275" spans="1:4" x14ac:dyDescent="0.35">
      <c r="A2275" s="38" t="s">
        <v>1722</v>
      </c>
      <c r="B2275" s="38" t="s">
        <v>1723</v>
      </c>
      <c r="C2275" s="38" t="s">
        <v>2019</v>
      </c>
      <c r="D2275" s="38" t="s">
        <v>1737</v>
      </c>
    </row>
    <row r="2276" spans="1:4" x14ac:dyDescent="0.35">
      <c r="A2276" s="38" t="s">
        <v>1724</v>
      </c>
      <c r="B2276" s="38" t="s">
        <v>1725</v>
      </c>
      <c r="C2276" s="38" t="s">
        <v>2019</v>
      </c>
      <c r="D2276" s="38" t="s">
        <v>1737</v>
      </c>
    </row>
  </sheetData>
  <autoFilter ref="A1:D1">
    <sortState ref="A2:D2263">
      <sortCondition ref="A1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view="pageLayout" zoomScale="50" zoomScaleNormal="60" zoomScalePageLayoutView="50" workbookViewId="0">
      <selection activeCell="K1" sqref="K1"/>
    </sheetView>
  </sheetViews>
  <sheetFormatPr baseColWidth="10" defaultRowHeight="14.5" x14ac:dyDescent="0.35"/>
  <cols>
    <col min="1" max="1" width="24.81640625" customWidth="1"/>
    <col min="2" max="2" width="12.453125" customWidth="1"/>
    <col min="3" max="3" width="17.453125" customWidth="1"/>
    <col min="4" max="4" width="13" customWidth="1"/>
    <col min="5" max="5" width="11.7265625" customWidth="1"/>
    <col min="6" max="6" width="17.81640625" customWidth="1"/>
    <col min="7" max="7" width="13.7265625" customWidth="1"/>
  </cols>
  <sheetData>
    <row r="1" spans="1:9" s="40" customFormat="1" ht="309.64999999999998" customHeight="1" thickBot="1" x14ac:dyDescent="0.4">
      <c r="A1" s="70" t="s">
        <v>2367</v>
      </c>
      <c r="B1" s="71"/>
      <c r="C1" s="71"/>
      <c r="D1" s="71"/>
      <c r="E1" s="71"/>
      <c r="F1" s="71"/>
      <c r="G1" s="71"/>
      <c r="H1" s="71"/>
      <c r="I1" s="72"/>
    </row>
    <row r="2" spans="1:9" s="40" customFormat="1" ht="42" customHeight="1" thickTop="1" thickBot="1" x14ac:dyDescent="0.4">
      <c r="A2" s="91" t="s">
        <v>2368</v>
      </c>
      <c r="B2" s="92"/>
      <c r="C2" s="92"/>
      <c r="D2" s="92"/>
      <c r="E2" s="92"/>
      <c r="F2" s="92"/>
      <c r="G2" s="92"/>
      <c r="H2" s="92"/>
      <c r="I2" s="93"/>
    </row>
    <row r="3" spans="1:9" s="40" customFormat="1" ht="60" x14ac:dyDescent="0.35">
      <c r="A3" s="94" t="s">
        <v>2113</v>
      </c>
      <c r="B3" s="95"/>
      <c r="C3" s="95"/>
      <c r="D3" s="95"/>
      <c r="E3" s="95"/>
      <c r="F3" s="95"/>
      <c r="G3" s="95"/>
      <c r="H3" s="95"/>
      <c r="I3" s="96"/>
    </row>
    <row r="4" spans="1:9" s="40" customFormat="1" ht="60" x14ac:dyDescent="0.35">
      <c r="A4" s="66" t="s">
        <v>2114</v>
      </c>
      <c r="B4" s="68"/>
      <c r="C4" s="68"/>
      <c r="D4" s="68"/>
      <c r="E4" s="68"/>
      <c r="F4" s="68"/>
      <c r="G4" s="68"/>
      <c r="H4" s="68"/>
      <c r="I4" s="69"/>
    </row>
    <row r="5" spans="1:9" ht="40.9" customHeight="1" thickBot="1" x14ac:dyDescent="0.4">
      <c r="A5" s="67" t="s">
        <v>2156</v>
      </c>
      <c r="B5" s="97"/>
      <c r="C5" s="97"/>
      <c r="D5" s="97"/>
      <c r="E5" s="97"/>
      <c r="F5" s="97"/>
      <c r="G5" s="97"/>
      <c r="H5" s="97"/>
      <c r="I5" s="98"/>
    </row>
  </sheetData>
  <mergeCells count="5">
    <mergeCell ref="B5:I5"/>
    <mergeCell ref="A2:I2"/>
    <mergeCell ref="A1:I1"/>
    <mergeCell ref="B3:I3"/>
    <mergeCell ref="B4:I4"/>
  </mergeCells>
  <printOptions horizontalCentered="1"/>
  <pageMargins left="0" right="0" top="1.1811023622047245" bottom="0" header="0" footer="0"/>
  <pageSetup scale="86" orientation="landscape" r:id="rId1"/>
  <headerFooter>
    <oddHeader>&amp;C&amp;G</oddHeader>
    <oddFooter>&amp;L&amp;"-,Negrita"&amp;8Página 1 de 1&amp;C&amp;G&amp;R&amp;"-,Negrita"&amp;8GAN-FOR-ALM-01-04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zoomScale="43" zoomScaleNormal="43" workbookViewId="0">
      <selection activeCell="B15" sqref="B15:G15"/>
    </sheetView>
  </sheetViews>
  <sheetFormatPr baseColWidth="10" defaultRowHeight="14.5" x14ac:dyDescent="0.35"/>
  <cols>
    <col min="1" max="1" width="21.81640625" customWidth="1"/>
    <col min="2" max="2" width="18.7265625" customWidth="1"/>
    <col min="3" max="3" width="14.1796875" customWidth="1"/>
    <col min="4" max="4" width="11.7265625" customWidth="1"/>
    <col min="5" max="7" width="11.453125" customWidth="1"/>
  </cols>
  <sheetData>
    <row r="1" spans="1:7" ht="16.5" customHeight="1" x14ac:dyDescent="0.35">
      <c r="A1" s="11"/>
      <c r="B1" s="12"/>
      <c r="C1" s="13"/>
      <c r="D1" s="13"/>
      <c r="E1" s="3"/>
      <c r="F1" s="3"/>
    </row>
    <row r="2" spans="1:7" ht="16.5" customHeight="1" x14ac:dyDescent="0.35">
      <c r="A2" s="11"/>
      <c r="B2" s="12"/>
      <c r="C2" s="13"/>
      <c r="D2" s="13"/>
      <c r="E2" s="3"/>
      <c r="F2" s="3"/>
    </row>
    <row r="3" spans="1:7" ht="16.5" customHeight="1" x14ac:dyDescent="0.35">
      <c r="A3" s="11"/>
      <c r="B3" s="12"/>
      <c r="C3" s="13"/>
      <c r="D3" s="13"/>
      <c r="E3" s="3"/>
      <c r="F3" s="3"/>
    </row>
    <row r="4" spans="1:7" ht="222" customHeight="1" thickBot="1" x14ac:dyDescent="0.4">
      <c r="A4" s="75" t="str">
        <f>VLOOKUP(B6,'[2]Listado de Materiales'!$C$1:$E$1673,3,0)</f>
        <v>CINTA DOBLE ADHESIVO 12 MM X 50 M</v>
      </c>
      <c r="B4" s="75"/>
      <c r="C4" s="75"/>
      <c r="D4" s="75"/>
      <c r="E4" s="75"/>
      <c r="F4" s="75"/>
      <c r="G4" s="75"/>
    </row>
    <row r="5" spans="1:7" s="48" customFormat="1" ht="16" thickTop="1" x14ac:dyDescent="0.35">
      <c r="A5" s="77" t="e">
        <f>VLOOKUP(B6,'[2]Listado de Materiales'!$C$1:$C$1673,2,0)</f>
        <v>#REF!</v>
      </c>
      <c r="B5" s="77"/>
      <c r="C5" s="77"/>
      <c r="D5" s="76"/>
      <c r="E5" s="76"/>
      <c r="F5" s="76"/>
      <c r="G5" s="76"/>
    </row>
    <row r="6" spans="1:7" ht="44.5" x14ac:dyDescent="0.35">
      <c r="A6" s="52" t="s">
        <v>2113</v>
      </c>
      <c r="B6" s="73" t="s">
        <v>2363</v>
      </c>
      <c r="C6" s="73"/>
      <c r="D6" s="73"/>
      <c r="E6" s="73"/>
      <c r="F6" s="73"/>
      <c r="G6" s="73"/>
    </row>
    <row r="7" spans="1:7" ht="44.5" x14ac:dyDescent="0.35">
      <c r="A7" s="52" t="s">
        <v>2114</v>
      </c>
      <c r="B7" s="74">
        <v>401800</v>
      </c>
      <c r="C7" s="74"/>
      <c r="D7" s="74"/>
      <c r="E7" s="74"/>
      <c r="F7" s="74"/>
      <c r="G7" s="74"/>
    </row>
    <row r="8" spans="1:7" ht="10.5" customHeight="1" x14ac:dyDescent="0.35">
      <c r="A8" s="20"/>
      <c r="B8" s="20"/>
      <c r="C8" s="53"/>
      <c r="D8" s="53"/>
      <c r="E8" s="20"/>
      <c r="F8" s="20"/>
      <c r="G8" s="20"/>
    </row>
    <row r="9" spans="1:7" x14ac:dyDescent="0.35">
      <c r="A9" s="49"/>
      <c r="B9" s="49"/>
      <c r="C9" s="50"/>
      <c r="D9" s="49"/>
      <c r="E9" s="51"/>
      <c r="F9" s="3"/>
    </row>
    <row r="10" spans="1:7" ht="16.5" customHeight="1" x14ac:dyDescent="0.35">
      <c r="A10" s="11"/>
      <c r="B10" s="12"/>
      <c r="C10" s="13"/>
      <c r="D10" s="13"/>
      <c r="E10" s="3"/>
      <c r="F10" s="3"/>
    </row>
    <row r="11" spans="1:7" ht="16.5" customHeight="1" x14ac:dyDescent="0.35">
      <c r="A11" s="11"/>
      <c r="B11" s="12"/>
      <c r="C11" s="13"/>
      <c r="D11" s="13"/>
      <c r="E11" s="3"/>
      <c r="F11" s="3"/>
    </row>
    <row r="12" spans="1:7" ht="16.5" customHeight="1" x14ac:dyDescent="0.35">
      <c r="A12" s="11"/>
      <c r="B12" s="12"/>
      <c r="C12" s="13"/>
      <c r="D12" s="13"/>
      <c r="E12" s="3"/>
      <c r="F12" s="3"/>
    </row>
    <row r="13" spans="1:7" ht="222" customHeight="1" thickBot="1" x14ac:dyDescent="0.4">
      <c r="A13" s="75" t="str">
        <f>VLOOKUP(B15,'[2]Listado de Materiales'!$C$1:$E$1673,3,0)</f>
        <v>CINTA DOBLE ADHESIVO 12 MM X 50 M</v>
      </c>
      <c r="B13" s="75"/>
      <c r="C13" s="75"/>
      <c r="D13" s="75"/>
      <c r="E13" s="75"/>
      <c r="F13" s="75"/>
      <c r="G13" s="75"/>
    </row>
    <row r="14" spans="1:7" s="48" customFormat="1" ht="16" thickTop="1" x14ac:dyDescent="0.35">
      <c r="A14" s="77" t="e">
        <f>VLOOKUP(B15,'[2]Listado de Materiales'!$C$1:$C$1673,2,0)</f>
        <v>#REF!</v>
      </c>
      <c r="B14" s="77"/>
      <c r="C14" s="77"/>
      <c r="D14" s="76"/>
      <c r="E14" s="76"/>
      <c r="F14" s="76"/>
      <c r="G14" s="76"/>
    </row>
    <row r="15" spans="1:7" ht="44.5" x14ac:dyDescent="0.35">
      <c r="A15" s="52" t="s">
        <v>2113</v>
      </c>
      <c r="B15" s="73" t="s">
        <v>2363</v>
      </c>
      <c r="C15" s="73"/>
      <c r="D15" s="73"/>
      <c r="E15" s="73"/>
      <c r="F15" s="73"/>
      <c r="G15" s="73"/>
    </row>
    <row r="16" spans="1:7" ht="44.5" x14ac:dyDescent="0.35">
      <c r="A16" s="52" t="s">
        <v>2114</v>
      </c>
      <c r="B16" s="74">
        <v>401800</v>
      </c>
      <c r="C16" s="74"/>
      <c r="D16" s="74"/>
      <c r="E16" s="74"/>
      <c r="F16" s="74"/>
      <c r="G16" s="74"/>
    </row>
    <row r="17" spans="1:6" ht="10.5" customHeight="1" x14ac:dyDescent="0.35">
      <c r="A17" s="21"/>
      <c r="B17" s="21"/>
      <c r="C17" s="22"/>
      <c r="D17" s="22"/>
    </row>
    <row r="18" spans="1:6" x14ac:dyDescent="0.35">
      <c r="A18" s="21"/>
      <c r="B18" s="21"/>
      <c r="C18" s="21"/>
      <c r="D18" s="21"/>
      <c r="E18" s="21"/>
      <c r="F18" s="21"/>
    </row>
  </sheetData>
  <mergeCells count="10">
    <mergeCell ref="B15:G15"/>
    <mergeCell ref="B16:G16"/>
    <mergeCell ref="A4:G4"/>
    <mergeCell ref="D5:G5"/>
    <mergeCell ref="A5:C5"/>
    <mergeCell ref="A14:C14"/>
    <mergeCell ref="D14:G14"/>
    <mergeCell ref="B6:G6"/>
    <mergeCell ref="B7:G7"/>
    <mergeCell ref="A13:G13"/>
  </mergeCells>
  <printOptions horizontalCentered="1" verticalCentered="1"/>
  <pageMargins left="0" right="0" top="0.19685039370078741" bottom="0.19685039370078741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5068" r:id="rId4">
          <objectPr defaultSize="0" autoPict="0" r:id="rId5">
            <anchor moveWithCells="1">
              <from>
                <xdr:col>0</xdr:col>
                <xdr:colOff>38100</xdr:colOff>
                <xdr:row>8</xdr:row>
                <xdr:rowOff>171450</xdr:rowOff>
              </from>
              <to>
                <xdr:col>6</xdr:col>
                <xdr:colOff>736600</xdr:colOff>
                <xdr:row>12</xdr:row>
                <xdr:rowOff>355600</xdr:rowOff>
              </to>
            </anchor>
          </objectPr>
        </oleObject>
      </mc:Choice>
      <mc:Fallback>
        <oleObject progId="Word.Document.12" shapeId="45068" r:id="rId4"/>
      </mc:Fallback>
    </mc:AlternateContent>
    <mc:AlternateContent xmlns:mc="http://schemas.openxmlformats.org/markup-compatibility/2006">
      <mc:Choice Requires="x14">
        <oleObject progId="Word.Document.12" shapeId="45070" r:id="rId6">
          <objectPr defaultSize="0" r:id="rId7">
            <anchor moveWithCells="1">
              <from>
                <xdr:col>0</xdr:col>
                <xdr:colOff>31750</xdr:colOff>
                <xdr:row>0</xdr:row>
                <xdr:rowOff>38100</xdr:rowOff>
              </from>
              <to>
                <xdr:col>6</xdr:col>
                <xdr:colOff>704850</xdr:colOff>
                <xdr:row>3</xdr:row>
                <xdr:rowOff>400050</xdr:rowOff>
              </to>
            </anchor>
          </objectPr>
        </oleObject>
      </mc:Choice>
      <mc:Fallback>
        <oleObject progId="Word.Document.12" shapeId="45070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B10" sqref="B10"/>
    </sheetView>
  </sheetViews>
  <sheetFormatPr baseColWidth="10" defaultRowHeight="14.5" x14ac:dyDescent="0.35"/>
  <cols>
    <col min="1" max="1" width="15.7265625" customWidth="1"/>
    <col min="2" max="2" width="18.26953125" customWidth="1"/>
    <col min="3" max="3" width="12.453125" customWidth="1"/>
    <col min="4" max="4" width="19.1796875" customWidth="1"/>
    <col min="5" max="5" width="17.26953125" customWidth="1"/>
    <col min="6" max="6" width="11.453125" customWidth="1"/>
  </cols>
  <sheetData>
    <row r="1" spans="1:9" ht="18.75" customHeight="1" x14ac:dyDescent="0.35">
      <c r="A1" s="79" t="s">
        <v>1729</v>
      </c>
      <c r="B1" s="79"/>
      <c r="C1" s="4"/>
      <c r="D1" s="28">
        <f ca="1">TODAY()</f>
        <v>45987</v>
      </c>
      <c r="E1" s="4"/>
    </row>
    <row r="2" spans="1:9" ht="18" customHeight="1" x14ac:dyDescent="0.35">
      <c r="A2" s="80" t="s">
        <v>2364</v>
      </c>
      <c r="B2" s="80"/>
      <c r="C2" s="4"/>
      <c r="D2" s="27"/>
      <c r="E2" s="27"/>
    </row>
    <row r="3" spans="1:9" ht="25.5" customHeight="1" x14ac:dyDescent="0.35">
      <c r="A3" s="78" t="str">
        <f>VLOOKUP(A2,'[2]Listado de Materiales'!$C$1:$E$1679,3,0)</f>
        <v>BATA XGDE 60G150X135CM MANGA RANGLAN C/T</v>
      </c>
      <c r="B3" s="78"/>
      <c r="C3" s="78"/>
      <c r="D3" s="78"/>
      <c r="E3" s="4"/>
    </row>
    <row r="4" spans="1:9" ht="18.75" customHeight="1" x14ac:dyDescent="0.35">
      <c r="A4" s="25"/>
      <c r="B4" s="25"/>
      <c r="C4" s="25"/>
      <c r="D4" s="25"/>
      <c r="E4" s="4"/>
    </row>
    <row r="5" spans="1:9" s="31" customFormat="1" ht="16.5" customHeight="1" x14ac:dyDescent="0.45">
      <c r="A5" s="29" t="s">
        <v>2114</v>
      </c>
      <c r="B5" s="65">
        <v>9000000410</v>
      </c>
      <c r="E5" s="30"/>
    </row>
    <row r="6" spans="1:9" s="31" customFormat="1" ht="20.25" hidden="1" customHeight="1" x14ac:dyDescent="0.45">
      <c r="A6" s="28" t="s">
        <v>2156</v>
      </c>
      <c r="B6" s="32">
        <v>43144</v>
      </c>
      <c r="C6" s="33"/>
      <c r="D6" s="33"/>
      <c r="E6" s="33"/>
    </row>
    <row r="7" spans="1:9" s="31" customFormat="1" ht="19.5" hidden="1" customHeight="1" x14ac:dyDescent="0.45">
      <c r="A7" s="29" t="s">
        <v>2157</v>
      </c>
      <c r="B7" s="34" t="s">
        <v>2158</v>
      </c>
      <c r="C7" s="28"/>
      <c r="D7" s="35"/>
      <c r="E7" s="36"/>
    </row>
    <row r="8" spans="1:9" ht="18.5" x14ac:dyDescent="0.35">
      <c r="A8" s="28" t="s">
        <v>2159</v>
      </c>
      <c r="B8" s="37">
        <v>125</v>
      </c>
      <c r="C8" s="45" t="s">
        <v>2271</v>
      </c>
      <c r="E8" s="26"/>
    </row>
    <row r="9" spans="1:9" ht="18.5" x14ac:dyDescent="0.35">
      <c r="A9" s="28" t="s">
        <v>2365</v>
      </c>
      <c r="B9" s="37" t="s">
        <v>2366</v>
      </c>
      <c r="C9" s="45"/>
      <c r="I9" s="6"/>
    </row>
    <row r="13" spans="1:9" x14ac:dyDescent="0.35">
      <c r="A13" s="9"/>
      <c r="B13" s="9"/>
    </row>
    <row r="16" spans="1:9" ht="15.5" x14ac:dyDescent="0.35">
      <c r="B16" s="24"/>
    </row>
  </sheetData>
  <mergeCells count="3">
    <mergeCell ref="A3:D3"/>
    <mergeCell ref="A1:B1"/>
    <mergeCell ref="A2:B2"/>
  </mergeCells>
  <conditionalFormatting sqref="G2:G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{F297EA5D-100E-472B-A5DC-70792F8B628F}</x14:id>
        </ext>
      </extLst>
    </cfRule>
  </conditionalFormatting>
  <dataValidations count="1">
    <dataValidation type="list" allowBlank="1" showInputMessage="1" showErrorMessage="1" sqref="A1:B1">
      <formula1>#REF!</formula1>
    </dataValidation>
  </dataValidations>
  <printOptions horizontalCentered="1" verticalCentered="1"/>
  <pageMargins left="0" right="0" top="0" bottom="0" header="0" footer="0"/>
  <pageSetup paperSize="401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7EA5D-100E-472B-A5DC-70792F8B62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G2:G4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80"/>
  <sheetViews>
    <sheetView zoomScale="50" zoomScaleNormal="50" workbookViewId="0">
      <selection activeCell="B7" sqref="B7:I7"/>
    </sheetView>
  </sheetViews>
  <sheetFormatPr baseColWidth="10" defaultColWidth="11.453125" defaultRowHeight="14.5" x14ac:dyDescent="0.35"/>
  <cols>
    <col min="1" max="1" width="23.26953125" style="40" customWidth="1"/>
    <col min="2" max="2" width="12.453125" style="40" customWidth="1"/>
    <col min="3" max="3" width="17.26953125" style="40" customWidth="1"/>
    <col min="4" max="4" width="13" style="40" customWidth="1"/>
    <col min="5" max="5" width="11.7265625" style="40" customWidth="1"/>
    <col min="6" max="6" width="18" style="40" customWidth="1"/>
    <col min="7" max="7" width="13.7265625" style="40" customWidth="1"/>
    <col min="8" max="9" width="11.453125" style="40" customWidth="1"/>
    <col min="10" max="10" width="23.26953125" style="40" customWidth="1"/>
    <col min="11" max="11" width="12.453125" style="40" customWidth="1"/>
    <col min="12" max="12" width="17.26953125" style="40" customWidth="1"/>
    <col min="13" max="13" width="13" style="40" customWidth="1"/>
    <col min="14" max="14" width="11.7265625" style="40" customWidth="1"/>
    <col min="15" max="15" width="18" style="40" customWidth="1"/>
    <col min="16" max="16" width="13.7265625" style="40" customWidth="1"/>
    <col min="17" max="18" width="11.453125" style="40" customWidth="1"/>
    <col min="19" max="19" width="23.26953125" style="40" customWidth="1"/>
    <col min="20" max="20" width="12.453125" style="40" customWidth="1"/>
    <col min="21" max="21" width="17.26953125" style="40" customWidth="1"/>
    <col min="22" max="22" width="13" style="40" customWidth="1"/>
    <col min="23" max="23" width="11.7265625" style="40" customWidth="1"/>
    <col min="24" max="24" width="18" style="40" customWidth="1"/>
    <col min="25" max="25" width="13.7265625" style="40" customWidth="1"/>
    <col min="26" max="27" width="11.453125" style="40" customWidth="1"/>
    <col min="28" max="16384" width="11.453125" style="40"/>
  </cols>
  <sheetData>
    <row r="1" spans="1:27" ht="16.5" customHeight="1" x14ac:dyDescent="0.35">
      <c r="A1" s="46"/>
      <c r="B1" s="17"/>
      <c r="C1" s="17"/>
      <c r="D1" s="13"/>
      <c r="E1" s="13"/>
      <c r="F1" s="14"/>
      <c r="G1" s="14"/>
      <c r="H1" s="13"/>
      <c r="I1" s="47"/>
      <c r="J1" s="46"/>
      <c r="K1" s="17"/>
      <c r="L1" s="17"/>
      <c r="M1" s="13"/>
      <c r="N1" s="13"/>
      <c r="O1" s="14"/>
      <c r="P1" s="14"/>
      <c r="Q1" s="13"/>
      <c r="R1" s="47"/>
      <c r="S1" s="46"/>
      <c r="T1" s="17"/>
      <c r="U1" s="17"/>
      <c r="V1" s="13"/>
      <c r="W1" s="13"/>
      <c r="X1" s="14"/>
      <c r="Y1" s="14"/>
      <c r="Z1" s="13"/>
      <c r="AA1" s="47"/>
    </row>
    <row r="2" spans="1:27" ht="20.25" customHeight="1" x14ac:dyDescent="0.35">
      <c r="A2" s="46"/>
      <c r="B2" s="13"/>
      <c r="C2" s="13"/>
      <c r="D2" s="13"/>
      <c r="E2" s="13"/>
      <c r="F2" s="13"/>
      <c r="G2" s="13"/>
      <c r="H2" s="13"/>
      <c r="I2" s="47"/>
      <c r="J2" s="46"/>
      <c r="K2" s="13"/>
      <c r="L2" s="13"/>
      <c r="M2" s="13"/>
      <c r="N2" s="13"/>
      <c r="O2" s="13"/>
      <c r="P2" s="13"/>
      <c r="Q2" s="13"/>
      <c r="R2" s="47"/>
      <c r="S2" s="46"/>
      <c r="T2" s="13"/>
      <c r="U2" s="13"/>
      <c r="V2" s="13"/>
      <c r="W2" s="13"/>
      <c r="X2" s="13"/>
      <c r="Y2" s="13"/>
      <c r="Z2" s="13"/>
      <c r="AA2" s="47"/>
    </row>
    <row r="3" spans="1:27" ht="20.25" customHeight="1" x14ac:dyDescent="0.35">
      <c r="A3" s="46"/>
      <c r="B3" s="13"/>
      <c r="C3" s="13"/>
      <c r="D3" s="13"/>
      <c r="E3" s="13"/>
      <c r="F3" s="13"/>
      <c r="G3" s="13"/>
      <c r="H3" s="13"/>
      <c r="I3" s="47"/>
      <c r="J3" s="46"/>
      <c r="K3" s="13"/>
      <c r="L3" s="13"/>
      <c r="M3" s="13"/>
      <c r="N3" s="13"/>
      <c r="O3" s="13"/>
      <c r="P3" s="13"/>
      <c r="Q3" s="13"/>
      <c r="R3" s="47"/>
      <c r="S3" s="46"/>
      <c r="T3" s="13"/>
      <c r="U3" s="13"/>
      <c r="V3" s="13"/>
      <c r="W3" s="13"/>
      <c r="X3" s="13"/>
      <c r="Y3" s="13"/>
      <c r="Z3" s="13"/>
      <c r="AA3" s="47"/>
    </row>
    <row r="4" spans="1:27" ht="19.5" customHeight="1" x14ac:dyDescent="0.35">
      <c r="A4" s="46"/>
      <c r="B4" s="15"/>
      <c r="C4" s="16"/>
      <c r="D4" s="17"/>
      <c r="E4" s="17"/>
      <c r="F4" s="18"/>
      <c r="G4" s="19"/>
      <c r="H4" s="13"/>
      <c r="I4" s="47"/>
      <c r="J4" s="46"/>
      <c r="K4" s="15"/>
      <c r="L4" s="16"/>
      <c r="M4" s="17"/>
      <c r="N4" s="17"/>
      <c r="O4" s="18"/>
      <c r="P4" s="19"/>
      <c r="Q4" s="13"/>
      <c r="R4" s="47"/>
      <c r="S4" s="46"/>
      <c r="T4" s="15"/>
      <c r="U4" s="16"/>
      <c r="V4" s="17"/>
      <c r="W4" s="17"/>
      <c r="X4" s="18"/>
      <c r="Y4" s="19"/>
      <c r="Z4" s="13"/>
      <c r="AA4" s="47"/>
    </row>
    <row r="5" spans="1:27" ht="374.25" customHeight="1" thickBot="1" x14ac:dyDescent="0.4">
      <c r="A5" s="82" t="str">
        <f>VLOOKUP(A6,'[3]INV. POLARIS SAP'!$A$3:$E$3362,4,0)</f>
        <v>Aplicador triple con Alcohol Isopropilico</v>
      </c>
      <c r="B5" s="82"/>
      <c r="C5" s="82"/>
      <c r="D5" s="82"/>
      <c r="E5" s="82"/>
      <c r="F5" s="82"/>
      <c r="G5" s="82"/>
      <c r="H5" s="82"/>
      <c r="I5" s="82"/>
      <c r="J5" s="82" t="str">
        <f>VLOOKUP(J6,'[3]INV. POLARIS SAP'!$A$3:$E$3362,4,0)</f>
        <v>Pad de Yodopovidona</v>
      </c>
      <c r="K5" s="82"/>
      <c r="L5" s="82"/>
      <c r="M5" s="82"/>
      <c r="N5" s="82"/>
      <c r="O5" s="82"/>
      <c r="P5" s="82"/>
      <c r="Q5" s="82"/>
      <c r="R5" s="82"/>
      <c r="S5" s="82" t="str">
        <f>VLOOKUP(S6,'[3]INV. POLARIS SAP'!$A$3:$E$3362,4,0)</f>
        <v>Hoja de bisturi No 10 con mango integrado Carbon Steel</v>
      </c>
      <c r="T5" s="82"/>
      <c r="U5" s="82"/>
      <c r="V5" s="82"/>
      <c r="W5" s="82"/>
      <c r="X5" s="82"/>
      <c r="Y5" s="82"/>
      <c r="Z5" s="82"/>
      <c r="AA5" s="82"/>
    </row>
    <row r="6" spans="1:27" ht="24" thickTop="1" x14ac:dyDescent="0.35">
      <c r="A6" s="83" t="str">
        <f>'BASE SERIE'!B2</f>
        <v>102203AI-10000003</v>
      </c>
      <c r="B6" s="83"/>
      <c r="C6" s="83"/>
      <c r="D6" s="83"/>
      <c r="E6" s="83" t="str">
        <f>'BASE SERIE'!C2</f>
        <v>RJ20132L</v>
      </c>
      <c r="F6" s="83"/>
      <c r="G6" s="83"/>
      <c r="H6" s="83"/>
      <c r="I6" s="83"/>
      <c r="J6" s="83" t="str">
        <f>'BASE SERIE'!B37</f>
        <v>102203PY-11000404</v>
      </c>
      <c r="K6" s="83"/>
      <c r="L6" s="83"/>
      <c r="M6" s="83"/>
      <c r="N6" s="83">
        <f>'BASE SERIE'!C37</f>
        <v>66040</v>
      </c>
      <c r="O6" s="83"/>
      <c r="P6" s="83"/>
      <c r="Q6" s="83"/>
      <c r="R6" s="83"/>
      <c r="S6" s="83" t="str">
        <f>'BASE SERIE'!B72</f>
        <v>102205HB-141900</v>
      </c>
      <c r="T6" s="83"/>
      <c r="U6" s="83"/>
      <c r="V6" s="83"/>
      <c r="W6" s="83">
        <f>'BASE SERIE'!C72</f>
        <v>4508937076</v>
      </c>
      <c r="X6" s="83"/>
      <c r="Y6" s="83"/>
      <c r="Z6" s="83"/>
      <c r="AA6" s="83"/>
    </row>
    <row r="7" spans="1:27" ht="60" x14ac:dyDescent="0.35">
      <c r="A7" s="10" t="s">
        <v>2113</v>
      </c>
      <c r="B7" s="81" t="str">
        <f>VLOOKUP(A6,'[3]INV. POLARIS SAP'!$A$3:$L$3362,2,0)</f>
        <v>1DM6-87-I100000365401</v>
      </c>
      <c r="C7" s="81"/>
      <c r="D7" s="81"/>
      <c r="E7" s="81"/>
      <c r="F7" s="81"/>
      <c r="G7" s="81"/>
      <c r="H7" s="81"/>
      <c r="I7" s="81"/>
      <c r="J7" s="10" t="s">
        <v>2113</v>
      </c>
      <c r="K7" s="81" t="str">
        <f>VLOOKUP(J6,'[3]INV. POLARIS SAP'!$A$3:$L$3362,2,0)</f>
        <v>1DM6-87-102203PY66996</v>
      </c>
      <c r="L7" s="81"/>
      <c r="M7" s="81"/>
      <c r="N7" s="81"/>
      <c r="O7" s="81"/>
      <c r="P7" s="81"/>
      <c r="Q7" s="81"/>
      <c r="R7" s="81"/>
      <c r="S7" s="10" t="s">
        <v>2113</v>
      </c>
      <c r="T7" s="81" t="str">
        <f>VLOOKUP(S6,'[3]INV. POLARIS SAP'!$A$3:$L$3362,2,0)</f>
        <v>1DM5-63-001419004508759571</v>
      </c>
      <c r="U7" s="81"/>
      <c r="V7" s="81"/>
      <c r="W7" s="81"/>
      <c r="X7" s="81"/>
      <c r="Y7" s="81"/>
      <c r="Z7" s="81"/>
      <c r="AA7" s="81"/>
    </row>
    <row r="8" spans="1:27" ht="60" x14ac:dyDescent="0.35">
      <c r="A8" s="10" t="s">
        <v>2114</v>
      </c>
      <c r="B8" s="81" t="e">
        <f>VLOOKUP(E6,'[3]INV. POLARIS SAP'!$G$3:$H$3362,2,0)</f>
        <v>#N/A</v>
      </c>
      <c r="C8" s="81"/>
      <c r="D8" s="81"/>
      <c r="E8" s="81"/>
      <c r="F8" s="81"/>
      <c r="G8" s="81"/>
      <c r="H8" s="81"/>
      <c r="I8" s="81"/>
      <c r="J8" s="10" t="s">
        <v>2114</v>
      </c>
      <c r="K8" s="81" t="e">
        <f>VLOOKUP(N6,'[3]INV. POLARIS SAP'!$G$3:$H$3362,2,0)</f>
        <v>#N/A</v>
      </c>
      <c r="L8" s="81"/>
      <c r="M8" s="81"/>
      <c r="N8" s="81"/>
      <c r="O8" s="81"/>
      <c r="P8" s="81"/>
      <c r="Q8" s="81"/>
      <c r="R8" s="81"/>
      <c r="S8" s="10" t="s">
        <v>2114</v>
      </c>
      <c r="T8" s="81" t="e">
        <f>VLOOKUP(W6,'[3]INV. POLARIS SAP'!$G$3:$H$3362,2,0)</f>
        <v>#N/A</v>
      </c>
      <c r="U8" s="81"/>
      <c r="V8" s="81"/>
      <c r="W8" s="81"/>
      <c r="X8" s="81"/>
      <c r="Y8" s="81"/>
      <c r="Z8" s="81"/>
      <c r="AA8" s="81"/>
    </row>
    <row r="9" spans="1:27" ht="16.5" customHeight="1" x14ac:dyDescent="0.35">
      <c r="A9" s="46"/>
      <c r="B9" s="17"/>
      <c r="C9" s="17"/>
      <c r="D9" s="13"/>
      <c r="E9" s="13"/>
      <c r="F9" s="14"/>
      <c r="G9" s="14"/>
      <c r="H9" s="13"/>
      <c r="I9" s="47"/>
      <c r="J9" s="46"/>
      <c r="K9" s="17"/>
      <c r="L9" s="17"/>
      <c r="M9" s="13"/>
      <c r="N9" s="13"/>
      <c r="O9" s="14"/>
      <c r="P9" s="14"/>
      <c r="Q9" s="13"/>
      <c r="R9" s="47"/>
      <c r="S9" s="46"/>
      <c r="T9" s="17"/>
      <c r="U9" s="17"/>
      <c r="V9" s="13"/>
      <c r="W9" s="13"/>
      <c r="X9" s="14"/>
      <c r="Y9" s="14"/>
      <c r="Z9" s="13"/>
      <c r="AA9" s="47"/>
    </row>
    <row r="10" spans="1:27" ht="20.25" customHeight="1" x14ac:dyDescent="0.35">
      <c r="A10" s="46"/>
      <c r="B10" s="13"/>
      <c r="C10" s="13"/>
      <c r="D10" s="13"/>
      <c r="E10" s="13"/>
      <c r="F10" s="13"/>
      <c r="G10" s="13"/>
      <c r="H10" s="13"/>
      <c r="I10" s="47"/>
      <c r="J10" s="46"/>
      <c r="K10" s="13"/>
      <c r="L10" s="13"/>
      <c r="M10" s="13"/>
      <c r="N10" s="13"/>
      <c r="O10" s="13"/>
      <c r="P10" s="13"/>
      <c r="Q10" s="13"/>
      <c r="R10" s="47"/>
      <c r="S10" s="46"/>
      <c r="T10" s="13"/>
      <c r="U10" s="13"/>
      <c r="V10" s="13"/>
      <c r="W10" s="13"/>
      <c r="X10" s="13"/>
      <c r="Y10" s="13"/>
      <c r="Z10" s="13"/>
      <c r="AA10" s="47"/>
    </row>
    <row r="11" spans="1:27" ht="20.25" customHeight="1" x14ac:dyDescent="0.35">
      <c r="A11" s="46"/>
      <c r="B11" s="13"/>
      <c r="C11" s="13"/>
      <c r="D11" s="13"/>
      <c r="E11" s="13"/>
      <c r="F11" s="13"/>
      <c r="G11" s="13"/>
      <c r="H11" s="13"/>
      <c r="I11" s="47"/>
      <c r="J11" s="46"/>
      <c r="K11" s="13"/>
      <c r="L11" s="13"/>
      <c r="M11" s="13"/>
      <c r="N11" s="13"/>
      <c r="O11" s="13"/>
      <c r="P11" s="13"/>
      <c r="Q11" s="13"/>
      <c r="R11" s="47"/>
      <c r="S11" s="46"/>
      <c r="T11" s="13"/>
      <c r="U11" s="13"/>
      <c r="V11" s="13"/>
      <c r="W11" s="13"/>
      <c r="X11" s="13"/>
      <c r="Y11" s="13"/>
      <c r="Z11" s="13"/>
      <c r="AA11" s="47"/>
    </row>
    <row r="12" spans="1:27" ht="19.5" customHeight="1" x14ac:dyDescent="0.35">
      <c r="A12" s="46"/>
      <c r="B12" s="15"/>
      <c r="C12" s="16"/>
      <c r="D12" s="17"/>
      <c r="E12" s="17"/>
      <c r="F12" s="18"/>
      <c r="G12" s="19"/>
      <c r="H12" s="13"/>
      <c r="I12" s="47"/>
      <c r="J12" s="46"/>
      <c r="K12" s="15"/>
      <c r="L12" s="16"/>
      <c r="M12" s="17"/>
      <c r="N12" s="17"/>
      <c r="O12" s="18"/>
      <c r="P12" s="19"/>
      <c r="Q12" s="13"/>
      <c r="R12" s="47"/>
      <c r="S12" s="46"/>
      <c r="T12" s="15"/>
      <c r="U12" s="16"/>
      <c r="V12" s="17"/>
      <c r="W12" s="17"/>
      <c r="X12" s="18"/>
      <c r="Y12" s="19"/>
      <c r="Z12" s="13"/>
      <c r="AA12" s="47"/>
    </row>
    <row r="13" spans="1:27" ht="374.25" customHeight="1" thickBot="1" x14ac:dyDescent="0.4">
      <c r="A13" s="82" t="str">
        <f>VLOOKUP(A14,'[3]INV. POLARIS SAP'!$A$3:$E$3362,4,0)</f>
        <v>Aplicador triple con Alcohol Isopropilico</v>
      </c>
      <c r="B13" s="82"/>
      <c r="C13" s="82"/>
      <c r="D13" s="82"/>
      <c r="E13" s="82"/>
      <c r="F13" s="82"/>
      <c r="G13" s="82"/>
      <c r="H13" s="82"/>
      <c r="I13" s="82"/>
      <c r="J13" s="82" t="str">
        <f>VLOOKUP(J14,'[3]INV. POLARIS SAP'!$A$3:$E$3362,4,0)</f>
        <v>Pad de Yodopovidona</v>
      </c>
      <c r="K13" s="82"/>
      <c r="L13" s="82"/>
      <c r="M13" s="82"/>
      <c r="N13" s="82"/>
      <c r="O13" s="82"/>
      <c r="P13" s="82"/>
      <c r="Q13" s="82"/>
      <c r="R13" s="82"/>
      <c r="S13" s="82" t="str">
        <f>VLOOKUP(S14,'[3]INV. POLARIS SAP'!$A$3:$E$3362,4,0)</f>
        <v>Hoja de bisturi No 10 con mango integrado Carbon Steel</v>
      </c>
      <c r="T13" s="82"/>
      <c r="U13" s="82"/>
      <c r="V13" s="82"/>
      <c r="W13" s="82"/>
      <c r="X13" s="82"/>
      <c r="Y13" s="82"/>
      <c r="Z13" s="82"/>
      <c r="AA13" s="82"/>
    </row>
    <row r="14" spans="1:27" ht="24" thickTop="1" x14ac:dyDescent="0.35">
      <c r="A14" s="83" t="str">
        <f>'BASE SERIE'!B3</f>
        <v>102203AI-10000003</v>
      </c>
      <c r="B14" s="83"/>
      <c r="C14" s="83"/>
      <c r="D14" s="83"/>
      <c r="E14" s="83">
        <f>'BASE SERIE'!C3</f>
        <v>68650</v>
      </c>
      <c r="F14" s="83"/>
      <c r="G14" s="83"/>
      <c r="H14" s="83"/>
      <c r="I14" s="83"/>
      <c r="J14" s="83" t="str">
        <f>'BASE SERIE'!B38</f>
        <v>102203PY-11000404</v>
      </c>
      <c r="K14" s="83"/>
      <c r="L14" s="83"/>
      <c r="M14" s="83"/>
      <c r="N14" s="83" t="str">
        <f>'BASE SERIE'!C38</f>
        <v>RA066334L</v>
      </c>
      <c r="O14" s="83"/>
      <c r="P14" s="83"/>
      <c r="Q14" s="83"/>
      <c r="R14" s="83"/>
      <c r="S14" s="83" t="str">
        <f>'BASE SERIE'!B73</f>
        <v>102205HB-141900</v>
      </c>
      <c r="T14" s="83"/>
      <c r="U14" s="83"/>
      <c r="V14" s="83"/>
      <c r="W14" s="83">
        <f>'BASE SERIE'!C72</f>
        <v>4508937076</v>
      </c>
      <c r="X14" s="83"/>
      <c r="Y14" s="83"/>
      <c r="Z14" s="83"/>
      <c r="AA14" s="83"/>
    </row>
    <row r="15" spans="1:27" ht="60" x14ac:dyDescent="0.35">
      <c r="A15" s="10" t="s">
        <v>2113</v>
      </c>
      <c r="B15" s="81" t="str">
        <f>VLOOKUP(A14,'[3]INV. POLARIS SAP'!$A$3:$L$3362,2,0)</f>
        <v>1DM6-87-I100000365401</v>
      </c>
      <c r="C15" s="81"/>
      <c r="D15" s="81"/>
      <c r="E15" s="81"/>
      <c r="F15" s="81"/>
      <c r="G15" s="81"/>
      <c r="H15" s="81"/>
      <c r="I15" s="81"/>
      <c r="J15" s="10" t="s">
        <v>2113</v>
      </c>
      <c r="K15" s="81" t="str">
        <f>VLOOKUP(J14,'[3]INV. POLARIS SAP'!$A$3:$L$3362,2,0)</f>
        <v>1DM6-87-102203PY66996</v>
      </c>
      <c r="L15" s="81"/>
      <c r="M15" s="81"/>
      <c r="N15" s="81"/>
      <c r="O15" s="81"/>
      <c r="P15" s="81"/>
      <c r="Q15" s="81"/>
      <c r="R15" s="81"/>
      <c r="S15" s="10" t="s">
        <v>2113</v>
      </c>
      <c r="T15" s="81" t="str">
        <f>VLOOKUP(S14,'[3]INV. POLARIS SAP'!$A$3:$L$3362,2,0)</f>
        <v>1DM5-63-001419004508759571</v>
      </c>
      <c r="U15" s="81"/>
      <c r="V15" s="81"/>
      <c r="W15" s="81"/>
      <c r="X15" s="81"/>
      <c r="Y15" s="81"/>
      <c r="Z15" s="81"/>
      <c r="AA15" s="81"/>
    </row>
    <row r="16" spans="1:27" ht="60" x14ac:dyDescent="0.35">
      <c r="A16" s="10" t="s">
        <v>2114</v>
      </c>
      <c r="B16" s="81" t="e">
        <f>VLOOKUP(E14,'[3]INV. POLARIS SAP'!$G$3:$H$3362,2,0)</f>
        <v>#N/A</v>
      </c>
      <c r="C16" s="81"/>
      <c r="D16" s="81"/>
      <c r="E16" s="81"/>
      <c r="F16" s="81"/>
      <c r="G16" s="81"/>
      <c r="H16" s="81"/>
      <c r="I16" s="81"/>
      <c r="J16" s="10" t="s">
        <v>2114</v>
      </c>
      <c r="K16" s="81" t="e">
        <f>VLOOKUP(N14,'[3]INV. POLARIS SAP'!$G$3:$H$3362,2,0)</f>
        <v>#N/A</v>
      </c>
      <c r="L16" s="81"/>
      <c r="M16" s="81"/>
      <c r="N16" s="81"/>
      <c r="O16" s="81"/>
      <c r="P16" s="81"/>
      <c r="Q16" s="81"/>
      <c r="R16" s="81"/>
      <c r="S16" s="10" t="s">
        <v>2114</v>
      </c>
      <c r="T16" s="81" t="e">
        <f>VLOOKUP(W14,'[3]INV. POLARIS SAP'!$G$3:$H$3362,2,0)</f>
        <v>#N/A</v>
      </c>
      <c r="U16" s="81"/>
      <c r="V16" s="81"/>
      <c r="W16" s="81"/>
      <c r="X16" s="81"/>
      <c r="Y16" s="81"/>
      <c r="Z16" s="81"/>
      <c r="AA16" s="81"/>
    </row>
    <row r="17" spans="1:27" ht="16.5" customHeight="1" x14ac:dyDescent="0.35">
      <c r="A17" s="46"/>
      <c r="B17" s="17"/>
      <c r="C17" s="17"/>
      <c r="D17" s="13"/>
      <c r="E17" s="13"/>
      <c r="F17" s="14"/>
      <c r="G17" s="14"/>
      <c r="H17" s="13"/>
      <c r="I17" s="47"/>
      <c r="J17" s="46"/>
      <c r="K17" s="17"/>
      <c r="L17" s="17"/>
      <c r="M17" s="13"/>
      <c r="N17" s="13"/>
      <c r="O17" s="14"/>
      <c r="P17" s="14"/>
      <c r="Q17" s="13"/>
      <c r="R17" s="47"/>
      <c r="S17" s="46"/>
      <c r="T17" s="17"/>
      <c r="U17" s="17"/>
      <c r="V17" s="13"/>
      <c r="W17" s="13"/>
      <c r="X17" s="14"/>
      <c r="Y17" s="14"/>
      <c r="Z17" s="13"/>
      <c r="AA17" s="47"/>
    </row>
    <row r="18" spans="1:27" ht="20.25" customHeight="1" x14ac:dyDescent="0.35">
      <c r="A18" s="46"/>
      <c r="B18" s="13"/>
      <c r="C18" s="13"/>
      <c r="D18" s="13"/>
      <c r="E18" s="13"/>
      <c r="F18" s="13"/>
      <c r="G18" s="13"/>
      <c r="H18" s="13"/>
      <c r="I18" s="47"/>
      <c r="J18" s="46"/>
      <c r="K18" s="13"/>
      <c r="L18" s="13"/>
      <c r="M18" s="13"/>
      <c r="N18" s="13"/>
      <c r="O18" s="13"/>
      <c r="P18" s="13"/>
      <c r="Q18" s="13"/>
      <c r="R18" s="47"/>
      <c r="S18" s="46"/>
      <c r="T18" s="13"/>
      <c r="U18" s="13"/>
      <c r="V18" s="13"/>
      <c r="W18" s="13"/>
      <c r="X18" s="13"/>
      <c r="Y18" s="13"/>
      <c r="Z18" s="13"/>
      <c r="AA18" s="47"/>
    </row>
    <row r="19" spans="1:27" ht="20.25" customHeight="1" x14ac:dyDescent="0.35">
      <c r="A19" s="46"/>
      <c r="B19" s="13"/>
      <c r="C19" s="13"/>
      <c r="D19" s="13"/>
      <c r="E19" s="13"/>
      <c r="F19" s="13"/>
      <c r="G19" s="13"/>
      <c r="H19" s="13"/>
      <c r="I19" s="47"/>
      <c r="J19" s="46"/>
      <c r="K19" s="13"/>
      <c r="L19" s="13"/>
      <c r="M19" s="13"/>
      <c r="N19" s="13"/>
      <c r="O19" s="13"/>
      <c r="P19" s="13"/>
      <c r="Q19" s="13"/>
      <c r="R19" s="47"/>
      <c r="S19" s="46"/>
      <c r="T19" s="13"/>
      <c r="U19" s="13"/>
      <c r="V19" s="13"/>
      <c r="W19" s="13"/>
      <c r="X19" s="13"/>
      <c r="Y19" s="13"/>
      <c r="Z19" s="13"/>
      <c r="AA19" s="47"/>
    </row>
    <row r="20" spans="1:27" ht="19.5" customHeight="1" x14ac:dyDescent="0.35">
      <c r="A20" s="46"/>
      <c r="B20" s="15"/>
      <c r="C20" s="16"/>
      <c r="D20" s="17"/>
      <c r="E20" s="17"/>
      <c r="F20" s="18"/>
      <c r="G20" s="19"/>
      <c r="H20" s="13"/>
      <c r="I20" s="47"/>
      <c r="J20" s="46"/>
      <c r="K20" s="15"/>
      <c r="L20" s="16"/>
      <c r="M20" s="17"/>
      <c r="N20" s="17"/>
      <c r="O20" s="18"/>
      <c r="P20" s="19"/>
      <c r="Q20" s="13"/>
      <c r="R20" s="47"/>
      <c r="S20" s="46"/>
      <c r="T20" s="15"/>
      <c r="U20" s="16"/>
      <c r="V20" s="17"/>
      <c r="W20" s="17"/>
      <c r="X20" s="18"/>
      <c r="Y20" s="19"/>
      <c r="Z20" s="13"/>
      <c r="AA20" s="47"/>
    </row>
    <row r="21" spans="1:27" ht="374.25" customHeight="1" thickBot="1" x14ac:dyDescent="0.4">
      <c r="A21" s="82" t="str">
        <f>VLOOKUP(A22,'[3]INV. POLARIS SAP'!$A$3:$E$3362,4,0)</f>
        <v>Aplicador triple con Alcohol Isopropilico</v>
      </c>
      <c r="B21" s="82"/>
      <c r="C21" s="82"/>
      <c r="D21" s="82"/>
      <c r="E21" s="82"/>
      <c r="F21" s="82"/>
      <c r="G21" s="82"/>
      <c r="H21" s="82"/>
      <c r="I21" s="82"/>
      <c r="J21" s="82" t="str">
        <f>VLOOKUP(J22,'[3]INV. POLARIS SAP'!$A$3:$E$3362,4,0)</f>
        <v>Pad de Yodopovidona</v>
      </c>
      <c r="K21" s="82"/>
      <c r="L21" s="82"/>
      <c r="M21" s="82"/>
      <c r="N21" s="82"/>
      <c r="O21" s="82"/>
      <c r="P21" s="82"/>
      <c r="Q21" s="82"/>
      <c r="R21" s="82"/>
      <c r="S21" s="82" t="str">
        <f>VLOOKUP(S22,'[3]INV. POLARIS SAP'!$A$3:$E$3362,4,0)</f>
        <v>Hoja de bisturi No 11 con mango integrado Carbon Steel</v>
      </c>
      <c r="T21" s="82"/>
      <c r="U21" s="82"/>
      <c r="V21" s="82"/>
      <c r="W21" s="82"/>
      <c r="X21" s="82"/>
      <c r="Y21" s="82"/>
      <c r="Z21" s="82"/>
      <c r="AA21" s="82"/>
    </row>
    <row r="22" spans="1:27" ht="24" thickTop="1" x14ac:dyDescent="0.35">
      <c r="A22" s="83" t="str">
        <f>'BASE SERIE'!B4</f>
        <v>102203AI-10000003</v>
      </c>
      <c r="B22" s="83"/>
      <c r="C22" s="83"/>
      <c r="D22" s="83"/>
      <c r="E22" s="83">
        <f>'BASE SERIE'!C4</f>
        <v>68339</v>
      </c>
      <c r="F22" s="83"/>
      <c r="G22" s="83"/>
      <c r="H22" s="83"/>
      <c r="I22" s="83"/>
      <c r="J22" s="83" t="str">
        <f>'BASE SERIE'!B39</f>
        <v>102203PY-11000404</v>
      </c>
      <c r="K22" s="83"/>
      <c r="L22" s="83"/>
      <c r="M22" s="83"/>
      <c r="N22" s="83" t="str">
        <f>'BASE SERIE'!C39</f>
        <v>RB24231L</v>
      </c>
      <c r="O22" s="83"/>
      <c r="P22" s="83"/>
      <c r="Q22" s="83"/>
      <c r="R22" s="83"/>
      <c r="S22" s="83" t="str">
        <f>'BASE SERIE'!B74</f>
        <v>102205HB-14190011</v>
      </c>
      <c r="T22" s="83"/>
      <c r="U22" s="83"/>
      <c r="V22" s="83"/>
      <c r="W22" s="83">
        <f>'BASE SERIE'!C73</f>
        <v>4508843631</v>
      </c>
      <c r="X22" s="83"/>
      <c r="Y22" s="83"/>
      <c r="Z22" s="83"/>
      <c r="AA22" s="83"/>
    </row>
    <row r="23" spans="1:27" ht="60" x14ac:dyDescent="0.35">
      <c r="A23" s="10" t="s">
        <v>2113</v>
      </c>
      <c r="B23" s="81" t="str">
        <f>VLOOKUP(A22,'[3]INV. POLARIS SAP'!$A$3:$L$3362,2,0)</f>
        <v>1DM6-87-I100000365401</v>
      </c>
      <c r="C23" s="81"/>
      <c r="D23" s="81"/>
      <c r="E23" s="81"/>
      <c r="F23" s="81"/>
      <c r="G23" s="81"/>
      <c r="H23" s="81"/>
      <c r="I23" s="81"/>
      <c r="J23" s="10" t="s">
        <v>2113</v>
      </c>
      <c r="K23" s="81" t="str">
        <f>VLOOKUP(J22,'[3]INV. POLARIS SAP'!$A$3:$L$3362,2,0)</f>
        <v>1DM6-87-102203PY66996</v>
      </c>
      <c r="L23" s="81"/>
      <c r="M23" s="81"/>
      <c r="N23" s="81"/>
      <c r="O23" s="81"/>
      <c r="P23" s="81"/>
      <c r="Q23" s="81"/>
      <c r="R23" s="81"/>
      <c r="S23" s="10" t="s">
        <v>2113</v>
      </c>
      <c r="T23" s="81" t="str">
        <f>VLOOKUP(S22,'[3]INV. POLARIS SAP'!$A$3:$L$3362,2,0)</f>
        <v>1DM5-63-V41900114509710934</v>
      </c>
      <c r="U23" s="81"/>
      <c r="V23" s="81"/>
      <c r="W23" s="81"/>
      <c r="X23" s="81"/>
      <c r="Y23" s="81"/>
      <c r="Z23" s="81"/>
      <c r="AA23" s="81"/>
    </row>
    <row r="24" spans="1:27" ht="60" x14ac:dyDescent="0.35">
      <c r="A24" s="10" t="s">
        <v>2114</v>
      </c>
      <c r="B24" s="81" t="e">
        <f>VLOOKUP(E22,'[3]INV. POLARIS SAP'!$G$3:$H$3362,2,0)</f>
        <v>#N/A</v>
      </c>
      <c r="C24" s="81"/>
      <c r="D24" s="81"/>
      <c r="E24" s="81"/>
      <c r="F24" s="81"/>
      <c r="G24" s="81"/>
      <c r="H24" s="81"/>
      <c r="I24" s="81"/>
      <c r="J24" s="10" t="s">
        <v>2114</v>
      </c>
      <c r="K24" s="81" t="e">
        <f>VLOOKUP(N22,'[3]INV. POLARIS SAP'!$G$3:$H$3362,2,0)</f>
        <v>#N/A</v>
      </c>
      <c r="L24" s="81"/>
      <c r="M24" s="81"/>
      <c r="N24" s="81"/>
      <c r="O24" s="81"/>
      <c r="P24" s="81"/>
      <c r="Q24" s="81"/>
      <c r="R24" s="81"/>
      <c r="S24" s="10" t="s">
        <v>2114</v>
      </c>
      <c r="T24" s="81" t="e">
        <f>VLOOKUP(W22,'[3]INV. POLARIS SAP'!$G$3:$H$3362,2,0)</f>
        <v>#N/A</v>
      </c>
      <c r="U24" s="81"/>
      <c r="V24" s="81"/>
      <c r="W24" s="81"/>
      <c r="X24" s="81"/>
      <c r="Y24" s="81"/>
      <c r="Z24" s="81"/>
      <c r="AA24" s="81"/>
    </row>
    <row r="25" spans="1:27" ht="16.5" customHeight="1" x14ac:dyDescent="0.35">
      <c r="A25" s="46"/>
      <c r="B25" s="17"/>
      <c r="C25" s="17"/>
      <c r="D25" s="13"/>
      <c r="E25" s="13"/>
      <c r="F25" s="14"/>
      <c r="G25" s="14"/>
      <c r="H25" s="13"/>
      <c r="I25" s="47"/>
      <c r="J25" s="46"/>
      <c r="K25" s="17"/>
      <c r="L25" s="17"/>
      <c r="M25" s="13"/>
      <c r="N25" s="13"/>
      <c r="O25" s="14"/>
      <c r="P25" s="14"/>
      <c r="Q25" s="13"/>
      <c r="R25" s="47"/>
      <c r="S25" s="46"/>
      <c r="T25" s="17"/>
      <c r="U25" s="17"/>
      <c r="V25" s="13"/>
      <c r="W25" s="13"/>
      <c r="X25" s="14"/>
      <c r="Y25" s="14"/>
      <c r="Z25" s="13"/>
      <c r="AA25" s="47"/>
    </row>
    <row r="26" spans="1:27" ht="20.25" customHeight="1" x14ac:dyDescent="0.35">
      <c r="A26" s="46"/>
      <c r="B26" s="13"/>
      <c r="C26" s="13"/>
      <c r="D26" s="13"/>
      <c r="E26" s="13"/>
      <c r="F26" s="13"/>
      <c r="G26" s="13"/>
      <c r="H26" s="13"/>
      <c r="I26" s="47"/>
      <c r="J26" s="46"/>
      <c r="K26" s="13"/>
      <c r="L26" s="13"/>
      <c r="M26" s="13"/>
      <c r="N26" s="13"/>
      <c r="O26" s="13"/>
      <c r="P26" s="13"/>
      <c r="Q26" s="13"/>
      <c r="R26" s="47"/>
      <c r="S26" s="46"/>
      <c r="T26" s="13"/>
      <c r="U26" s="13"/>
      <c r="V26" s="13"/>
      <c r="W26" s="13"/>
      <c r="X26" s="13"/>
      <c r="Y26" s="13"/>
      <c r="Z26" s="13"/>
      <c r="AA26" s="47"/>
    </row>
    <row r="27" spans="1:27" ht="20.25" customHeight="1" x14ac:dyDescent="0.35">
      <c r="A27" s="46"/>
      <c r="B27" s="13"/>
      <c r="C27" s="13"/>
      <c r="D27" s="13"/>
      <c r="E27" s="13"/>
      <c r="F27" s="13"/>
      <c r="G27" s="13"/>
      <c r="H27" s="13"/>
      <c r="I27" s="47"/>
      <c r="J27" s="46"/>
      <c r="K27" s="13"/>
      <c r="L27" s="13"/>
      <c r="M27" s="13"/>
      <c r="N27" s="13"/>
      <c r="O27" s="13"/>
      <c r="P27" s="13"/>
      <c r="Q27" s="13"/>
      <c r="R27" s="47"/>
      <c r="S27" s="46"/>
      <c r="T27" s="13"/>
      <c r="U27" s="13"/>
      <c r="V27" s="13"/>
      <c r="W27" s="13"/>
      <c r="X27" s="13"/>
      <c r="Y27" s="13"/>
      <c r="Z27" s="13"/>
      <c r="AA27" s="47"/>
    </row>
    <row r="28" spans="1:27" ht="19.5" customHeight="1" x14ac:dyDescent="0.35">
      <c r="A28" s="46"/>
      <c r="B28" s="15"/>
      <c r="C28" s="16"/>
      <c r="D28" s="17"/>
      <c r="E28" s="17"/>
      <c r="F28" s="18"/>
      <c r="G28" s="19"/>
      <c r="H28" s="13"/>
      <c r="I28" s="47"/>
      <c r="J28" s="46"/>
      <c r="K28" s="15"/>
      <c r="L28" s="16"/>
      <c r="M28" s="17"/>
      <c r="N28" s="17"/>
      <c r="O28" s="18"/>
      <c r="P28" s="19"/>
      <c r="Q28" s="13"/>
      <c r="R28" s="47"/>
      <c r="S28" s="46"/>
      <c r="T28" s="15"/>
      <c r="U28" s="16"/>
      <c r="V28" s="17"/>
      <c r="W28" s="17"/>
      <c r="X28" s="18"/>
      <c r="Y28" s="19"/>
      <c r="Z28" s="13"/>
      <c r="AA28" s="47"/>
    </row>
    <row r="29" spans="1:27" ht="374.25" customHeight="1" thickBot="1" x14ac:dyDescent="0.4">
      <c r="A29" s="82" t="str">
        <f>VLOOKUP(A30,'[3]INV. POLARIS SAP'!$A$3:$E$3362,4,0)</f>
        <v>Aplicador triple con Alcohol Isopropilico</v>
      </c>
      <c r="B29" s="82"/>
      <c r="C29" s="82"/>
      <c r="D29" s="82"/>
      <c r="E29" s="82"/>
      <c r="F29" s="82"/>
      <c r="G29" s="82"/>
      <c r="H29" s="82"/>
      <c r="I29" s="82"/>
      <c r="J29" s="82" t="str">
        <f>VLOOKUP(J30,'[3]INV. POLARIS SAP'!$A$3:$E$3362,4,0)</f>
        <v>Pad de Yodopovidona</v>
      </c>
      <c r="K29" s="82"/>
      <c r="L29" s="82"/>
      <c r="M29" s="82"/>
      <c r="N29" s="82"/>
      <c r="O29" s="82"/>
      <c r="P29" s="82"/>
      <c r="Q29" s="82"/>
      <c r="R29" s="82"/>
      <c r="S29" s="82" t="str">
        <f>VLOOKUP(S30,'[3]INV. POLARIS SAP'!$A$3:$E$3362,4,0)</f>
        <v>Hoja de bisturi No 11 con mango integrado Carbon Steel</v>
      </c>
      <c r="T29" s="82"/>
      <c r="U29" s="82"/>
      <c r="V29" s="82"/>
      <c r="W29" s="82"/>
      <c r="X29" s="82"/>
      <c r="Y29" s="82"/>
      <c r="Z29" s="82"/>
      <c r="AA29" s="82"/>
    </row>
    <row r="30" spans="1:27" ht="24" thickTop="1" x14ac:dyDescent="0.35">
      <c r="A30" s="83" t="str">
        <f>'BASE SERIE'!B5</f>
        <v>102203AI-10000003</v>
      </c>
      <c r="B30" s="83"/>
      <c r="C30" s="83"/>
      <c r="D30" s="83"/>
      <c r="E30" s="83">
        <f>'BASE SERIE'!C5</f>
        <v>65980</v>
      </c>
      <c r="F30" s="83"/>
      <c r="G30" s="83"/>
      <c r="H30" s="83"/>
      <c r="I30" s="83"/>
      <c r="J30" s="83" t="str">
        <f>'BASE SERIE'!B40</f>
        <v>102203PY-11000404</v>
      </c>
      <c r="K30" s="83"/>
      <c r="L30" s="83"/>
      <c r="M30" s="83"/>
      <c r="N30" s="83" t="str">
        <f>'BASE SERIE'!C40</f>
        <v>RD24040L</v>
      </c>
      <c r="O30" s="83"/>
      <c r="P30" s="83"/>
      <c r="Q30" s="83"/>
      <c r="R30" s="83"/>
      <c r="S30" s="83" t="str">
        <f>'BASE SERIE'!B75</f>
        <v>102205HB-14190011</v>
      </c>
      <c r="T30" s="83"/>
      <c r="U30" s="83"/>
      <c r="V30" s="83"/>
      <c r="W30" s="83">
        <f>'BASE SERIE'!C74</f>
        <v>4509322811</v>
      </c>
      <c r="X30" s="83"/>
      <c r="Y30" s="83"/>
      <c r="Z30" s="83"/>
      <c r="AA30" s="83"/>
    </row>
    <row r="31" spans="1:27" ht="60" x14ac:dyDescent="0.35">
      <c r="A31" s="10" t="s">
        <v>2113</v>
      </c>
      <c r="B31" s="81" t="str">
        <f>VLOOKUP(A30,'[3]INV. POLARIS SAP'!$A$3:$L$3362,2,0)</f>
        <v>1DM6-87-I100000365401</v>
      </c>
      <c r="C31" s="81"/>
      <c r="D31" s="81"/>
      <c r="E31" s="81"/>
      <c r="F31" s="81"/>
      <c r="G31" s="81"/>
      <c r="H31" s="81"/>
      <c r="I31" s="81"/>
      <c r="J31" s="10" t="s">
        <v>2113</v>
      </c>
      <c r="K31" s="81" t="str">
        <f>VLOOKUP(J30,'[3]INV. POLARIS SAP'!$A$3:$L$3362,2,0)</f>
        <v>1DM6-87-102203PY66996</v>
      </c>
      <c r="L31" s="81"/>
      <c r="M31" s="81"/>
      <c r="N31" s="81"/>
      <c r="O31" s="81"/>
      <c r="P31" s="81"/>
      <c r="Q31" s="81"/>
      <c r="R31" s="81"/>
      <c r="S31" s="10" t="s">
        <v>2113</v>
      </c>
      <c r="T31" s="81" t="str">
        <f>VLOOKUP(S30,'[3]INV. POLARIS SAP'!$A$3:$L$3362,2,0)</f>
        <v>1DM5-63-V41900114509710934</v>
      </c>
      <c r="U31" s="81"/>
      <c r="V31" s="81"/>
      <c r="W31" s="81"/>
      <c r="X31" s="81"/>
      <c r="Y31" s="81"/>
      <c r="Z31" s="81"/>
      <c r="AA31" s="81"/>
    </row>
    <row r="32" spans="1:27" ht="60" x14ac:dyDescent="0.35">
      <c r="A32" s="10" t="s">
        <v>2114</v>
      </c>
      <c r="B32" s="81" t="e">
        <f>VLOOKUP(E30,'[3]INV. POLARIS SAP'!$G$3:$H$3362,2,0)</f>
        <v>#N/A</v>
      </c>
      <c r="C32" s="81"/>
      <c r="D32" s="81"/>
      <c r="E32" s="81"/>
      <c r="F32" s="81"/>
      <c r="G32" s="81"/>
      <c r="H32" s="81"/>
      <c r="I32" s="81"/>
      <c r="J32" s="10" t="s">
        <v>2114</v>
      </c>
      <c r="K32" s="81" t="e">
        <f>VLOOKUP(N30,'[3]INV. POLARIS SAP'!$G$3:$H$3362,2,0)</f>
        <v>#N/A</v>
      </c>
      <c r="L32" s="81"/>
      <c r="M32" s="81"/>
      <c r="N32" s="81"/>
      <c r="O32" s="81"/>
      <c r="P32" s="81"/>
      <c r="Q32" s="81"/>
      <c r="R32" s="81"/>
      <c r="S32" s="10" t="s">
        <v>2114</v>
      </c>
      <c r="T32" s="81" t="e">
        <f>VLOOKUP(W30,'[3]INV. POLARIS SAP'!$G$3:$H$3362,2,0)</f>
        <v>#N/A</v>
      </c>
      <c r="U32" s="81"/>
      <c r="V32" s="81"/>
      <c r="W32" s="81"/>
      <c r="X32" s="81"/>
      <c r="Y32" s="81"/>
      <c r="Z32" s="81"/>
      <c r="AA32" s="81"/>
    </row>
    <row r="33" spans="1:27" ht="16.5" customHeight="1" x14ac:dyDescent="0.35">
      <c r="A33" s="46"/>
      <c r="B33" s="17"/>
      <c r="C33" s="17"/>
      <c r="D33" s="13"/>
      <c r="E33" s="13"/>
      <c r="F33" s="14"/>
      <c r="G33" s="14"/>
      <c r="H33" s="13"/>
      <c r="I33" s="47"/>
      <c r="J33" s="46"/>
      <c r="K33" s="17"/>
      <c r="L33" s="17"/>
      <c r="M33" s="13"/>
      <c r="N33" s="13"/>
      <c r="O33" s="14"/>
      <c r="P33" s="14"/>
      <c r="Q33" s="13"/>
      <c r="R33" s="47"/>
      <c r="S33" s="46"/>
      <c r="T33" s="17"/>
      <c r="U33" s="17"/>
      <c r="V33" s="13"/>
      <c r="W33" s="13"/>
      <c r="X33" s="14"/>
      <c r="Y33" s="14"/>
      <c r="Z33" s="13"/>
      <c r="AA33" s="47"/>
    </row>
    <row r="34" spans="1:27" ht="20.25" customHeight="1" x14ac:dyDescent="0.35">
      <c r="A34" s="46"/>
      <c r="B34" s="13"/>
      <c r="C34" s="13"/>
      <c r="D34" s="13"/>
      <c r="E34" s="13"/>
      <c r="F34" s="13"/>
      <c r="G34" s="13"/>
      <c r="H34" s="13"/>
      <c r="I34" s="47"/>
      <c r="J34" s="46"/>
      <c r="K34" s="13"/>
      <c r="L34" s="13"/>
      <c r="M34" s="13"/>
      <c r="N34" s="13"/>
      <c r="O34" s="13"/>
      <c r="P34" s="13"/>
      <c r="Q34" s="13"/>
      <c r="R34" s="47"/>
      <c r="S34" s="46"/>
      <c r="T34" s="13"/>
      <c r="U34" s="13"/>
      <c r="V34" s="13"/>
      <c r="W34" s="13"/>
      <c r="X34" s="13"/>
      <c r="Y34" s="13"/>
      <c r="Z34" s="13"/>
      <c r="AA34" s="47"/>
    </row>
    <row r="35" spans="1:27" ht="20.25" customHeight="1" x14ac:dyDescent="0.35">
      <c r="A35" s="46"/>
      <c r="B35" s="13"/>
      <c r="C35" s="13"/>
      <c r="D35" s="13"/>
      <c r="E35" s="13"/>
      <c r="F35" s="13"/>
      <c r="G35" s="13"/>
      <c r="H35" s="13"/>
      <c r="I35" s="47"/>
      <c r="J35" s="46"/>
      <c r="K35" s="13"/>
      <c r="L35" s="13"/>
      <c r="M35" s="13"/>
      <c r="N35" s="13"/>
      <c r="O35" s="13"/>
      <c r="P35" s="13"/>
      <c r="Q35" s="13"/>
      <c r="R35" s="47"/>
      <c r="S35" s="46"/>
      <c r="T35" s="13"/>
      <c r="U35" s="13"/>
      <c r="V35" s="13"/>
      <c r="W35" s="13"/>
      <c r="X35" s="13"/>
      <c r="Y35" s="13"/>
      <c r="Z35" s="13"/>
      <c r="AA35" s="47"/>
    </row>
    <row r="36" spans="1:27" ht="19.5" customHeight="1" x14ac:dyDescent="0.35">
      <c r="A36" s="46"/>
      <c r="B36" s="15"/>
      <c r="C36" s="16"/>
      <c r="D36" s="17"/>
      <c r="E36" s="17"/>
      <c r="F36" s="18"/>
      <c r="G36" s="19"/>
      <c r="H36" s="13"/>
      <c r="I36" s="47"/>
      <c r="J36" s="46"/>
      <c r="K36" s="15"/>
      <c r="L36" s="16"/>
      <c r="M36" s="17"/>
      <c r="N36" s="17"/>
      <c r="O36" s="18"/>
      <c r="P36" s="19"/>
      <c r="Q36" s="13"/>
      <c r="R36" s="47"/>
      <c r="S36" s="46"/>
      <c r="T36" s="15"/>
      <c r="U36" s="16"/>
      <c r="V36" s="17"/>
      <c r="W36" s="17"/>
      <c r="X36" s="18"/>
      <c r="Y36" s="19"/>
      <c r="Z36" s="13"/>
      <c r="AA36" s="47"/>
    </row>
    <row r="37" spans="1:27" ht="374.25" customHeight="1" thickBot="1" x14ac:dyDescent="0.4">
      <c r="A37" s="82" t="str">
        <f>VLOOKUP(A38,'[3]INV. POLARIS SAP'!$A$3:$E$3362,4,0)</f>
        <v>Etiqueta de identificacion precautoria roja</v>
      </c>
      <c r="B37" s="82"/>
      <c r="C37" s="82"/>
      <c r="D37" s="82"/>
      <c r="E37" s="82"/>
      <c r="F37" s="82"/>
      <c r="G37" s="82"/>
      <c r="H37" s="82"/>
      <c r="I37" s="82"/>
      <c r="J37" s="82" t="str">
        <f>VLOOKUP(J38,'[3]INV. POLARIS SAP'!$A$3:$E$3362,4,0)</f>
        <v>Aposito Leukomed I.V. 6 x 8 cm absorbente</v>
      </c>
      <c r="K37" s="82"/>
      <c r="L37" s="82"/>
      <c r="M37" s="82"/>
      <c r="N37" s="82"/>
      <c r="O37" s="82"/>
      <c r="P37" s="82"/>
      <c r="Q37" s="82"/>
      <c r="R37" s="82"/>
      <c r="S37" s="82" t="str">
        <f>VLOOKUP(S38,'[3]INV. POLARIS SAP'!$A$3:$E$3362,4,0)</f>
        <v>Hoja de bisturi No 11 con mango integrado Carbon Steel</v>
      </c>
      <c r="T37" s="82"/>
      <c r="U37" s="82"/>
      <c r="V37" s="82"/>
      <c r="W37" s="82"/>
      <c r="X37" s="82"/>
      <c r="Y37" s="82"/>
      <c r="Z37" s="82"/>
      <c r="AA37" s="82"/>
    </row>
    <row r="38" spans="1:27" ht="24" thickTop="1" x14ac:dyDescent="0.35">
      <c r="A38" s="83" t="str">
        <f>'BASE SERIE'!B6</f>
        <v>102209ER-00000002</v>
      </c>
      <c r="B38" s="83"/>
      <c r="C38" s="83"/>
      <c r="D38" s="83"/>
      <c r="E38" s="83" t="str">
        <f>'BASE SERIE'!C6</f>
        <v>EPA-11SEP2018</v>
      </c>
      <c r="F38" s="83"/>
      <c r="G38" s="83"/>
      <c r="H38" s="83"/>
      <c r="I38" s="83"/>
      <c r="J38" s="83" t="str">
        <f>'BASE SERIE'!B41</f>
        <v>102204AL-15000608</v>
      </c>
      <c r="K38" s="83"/>
      <c r="L38" s="83"/>
      <c r="M38" s="83"/>
      <c r="N38" s="83">
        <f>'BASE SERIE'!C41</f>
        <v>53860812</v>
      </c>
      <c r="O38" s="83"/>
      <c r="P38" s="83"/>
      <c r="Q38" s="83"/>
      <c r="R38" s="83"/>
      <c r="S38" s="83" t="str">
        <f>'BASE SERIE'!B76</f>
        <v>102205HB-14190011</v>
      </c>
      <c r="T38" s="83"/>
      <c r="U38" s="83"/>
      <c r="V38" s="83"/>
      <c r="W38" s="83">
        <f>'BASE SERIE'!C75</f>
        <v>4509382737</v>
      </c>
      <c r="X38" s="83"/>
      <c r="Y38" s="83"/>
      <c r="Z38" s="83"/>
      <c r="AA38" s="83"/>
    </row>
    <row r="39" spans="1:27" ht="60" x14ac:dyDescent="0.35">
      <c r="A39" s="10" t="s">
        <v>2113</v>
      </c>
      <c r="B39" s="81" t="str">
        <f>VLOOKUP(A38,'[3]INV. POLARIS SAP'!$A$3:$L$3362,2,0)</f>
        <v>2DM5-80-00000002EPA18</v>
      </c>
      <c r="C39" s="81"/>
      <c r="D39" s="81"/>
      <c r="E39" s="81"/>
      <c r="F39" s="81"/>
      <c r="G39" s="81"/>
      <c r="H39" s="81"/>
      <c r="I39" s="81"/>
      <c r="J39" s="10" t="s">
        <v>2113</v>
      </c>
      <c r="K39" s="81" t="str">
        <f>VLOOKUP(J38,'[3]INV. POLARIS SAP'!$A$3:$L$3362,2,0)</f>
        <v>1DM5-51-1500060861160812</v>
      </c>
      <c r="L39" s="81"/>
      <c r="M39" s="81"/>
      <c r="N39" s="81"/>
      <c r="O39" s="81"/>
      <c r="P39" s="81"/>
      <c r="Q39" s="81"/>
      <c r="R39" s="81"/>
      <c r="S39" s="10" t="s">
        <v>2113</v>
      </c>
      <c r="T39" s="81" t="str">
        <f>VLOOKUP(S38,'[3]INV. POLARIS SAP'!$A$3:$L$3362,2,0)</f>
        <v>1DM5-63-V41900114509710934</v>
      </c>
      <c r="U39" s="81"/>
      <c r="V39" s="81"/>
      <c r="W39" s="81"/>
      <c r="X39" s="81"/>
      <c r="Y39" s="81"/>
      <c r="Z39" s="81"/>
      <c r="AA39" s="81"/>
    </row>
    <row r="40" spans="1:27" ht="60" x14ac:dyDescent="0.35">
      <c r="A40" s="10" t="s">
        <v>2114</v>
      </c>
      <c r="B40" s="81" t="e">
        <f>VLOOKUP(E38,'[3]INV. POLARIS SAP'!$G$3:$H$3362,2,0)</f>
        <v>#N/A</v>
      </c>
      <c r="C40" s="81"/>
      <c r="D40" s="81"/>
      <c r="E40" s="81"/>
      <c r="F40" s="81"/>
      <c r="G40" s="81"/>
      <c r="H40" s="81"/>
      <c r="I40" s="81"/>
      <c r="J40" s="10" t="s">
        <v>2114</v>
      </c>
      <c r="K40" s="81" t="e">
        <f>VLOOKUP(N38,'[3]INV. POLARIS SAP'!$G$3:$H$3362,2,0)</f>
        <v>#N/A</v>
      </c>
      <c r="L40" s="81"/>
      <c r="M40" s="81"/>
      <c r="N40" s="81"/>
      <c r="O40" s="81"/>
      <c r="P40" s="81"/>
      <c r="Q40" s="81"/>
      <c r="R40" s="81"/>
      <c r="S40" s="10" t="s">
        <v>2114</v>
      </c>
      <c r="T40" s="81" t="e">
        <f>VLOOKUP(W38,'[3]INV. POLARIS SAP'!$G$3:$H$3362,2,0)</f>
        <v>#N/A</v>
      </c>
      <c r="U40" s="81"/>
      <c r="V40" s="81"/>
      <c r="W40" s="81"/>
      <c r="X40" s="81"/>
      <c r="Y40" s="81"/>
      <c r="Z40" s="81"/>
      <c r="AA40" s="81"/>
    </row>
    <row r="41" spans="1:27" ht="16.5" customHeight="1" x14ac:dyDescent="0.35">
      <c r="A41" s="46"/>
      <c r="B41" s="17"/>
      <c r="C41" s="17"/>
      <c r="D41" s="13"/>
      <c r="E41" s="13"/>
      <c r="F41" s="14"/>
      <c r="G41" s="14"/>
      <c r="H41" s="13"/>
      <c r="I41" s="47"/>
      <c r="J41" s="46"/>
      <c r="K41" s="17"/>
      <c r="L41" s="17"/>
      <c r="M41" s="13"/>
      <c r="N41" s="13"/>
      <c r="O41" s="14"/>
      <c r="P41" s="14"/>
      <c r="Q41" s="13"/>
      <c r="R41" s="47"/>
      <c r="S41" s="46"/>
      <c r="T41" s="17"/>
      <c r="U41" s="17"/>
      <c r="V41" s="13"/>
      <c r="W41" s="13"/>
      <c r="X41" s="14"/>
      <c r="Y41" s="14"/>
      <c r="Z41" s="13"/>
      <c r="AA41" s="47"/>
    </row>
    <row r="42" spans="1:27" ht="20.25" customHeight="1" x14ac:dyDescent="0.35">
      <c r="A42" s="46"/>
      <c r="B42" s="13"/>
      <c r="C42" s="13"/>
      <c r="D42" s="13"/>
      <c r="E42" s="13"/>
      <c r="F42" s="13"/>
      <c r="G42" s="13"/>
      <c r="H42" s="13"/>
      <c r="I42" s="47"/>
      <c r="J42" s="46"/>
      <c r="K42" s="13"/>
      <c r="L42" s="13"/>
      <c r="M42" s="13"/>
      <c r="N42" s="13"/>
      <c r="O42" s="13"/>
      <c r="P42" s="13"/>
      <c r="Q42" s="13"/>
      <c r="R42" s="47"/>
      <c r="S42" s="46"/>
      <c r="T42" s="13"/>
      <c r="U42" s="13"/>
      <c r="V42" s="13"/>
      <c r="W42" s="13"/>
      <c r="X42" s="13"/>
      <c r="Y42" s="13"/>
      <c r="Z42" s="13"/>
      <c r="AA42" s="47"/>
    </row>
    <row r="43" spans="1:27" ht="20.25" customHeight="1" x14ac:dyDescent="0.35">
      <c r="A43" s="46"/>
      <c r="B43" s="13"/>
      <c r="C43" s="13"/>
      <c r="D43" s="13"/>
      <c r="E43" s="13"/>
      <c r="F43" s="13"/>
      <c r="G43" s="13"/>
      <c r="H43" s="13"/>
      <c r="I43" s="47"/>
      <c r="J43" s="46"/>
      <c r="K43" s="13"/>
      <c r="L43" s="13"/>
      <c r="M43" s="13"/>
      <c r="N43" s="13"/>
      <c r="O43" s="13"/>
      <c r="P43" s="13"/>
      <c r="Q43" s="13"/>
      <c r="R43" s="47"/>
      <c r="S43" s="46"/>
      <c r="T43" s="13"/>
      <c r="U43" s="13"/>
      <c r="V43" s="13"/>
      <c r="W43" s="13"/>
      <c r="X43" s="13"/>
      <c r="Y43" s="13"/>
      <c r="Z43" s="13"/>
      <c r="AA43" s="47"/>
    </row>
    <row r="44" spans="1:27" ht="19.5" customHeight="1" x14ac:dyDescent="0.35">
      <c r="A44" s="46"/>
      <c r="B44" s="15"/>
      <c r="C44" s="16"/>
      <c r="D44" s="17"/>
      <c r="E44" s="17"/>
      <c r="F44" s="18"/>
      <c r="G44" s="19"/>
      <c r="H44" s="13"/>
      <c r="I44" s="47"/>
      <c r="J44" s="46"/>
      <c r="K44" s="15"/>
      <c r="L44" s="16"/>
      <c r="M44" s="17"/>
      <c r="N44" s="17"/>
      <c r="O44" s="18"/>
      <c r="P44" s="19"/>
      <c r="Q44" s="13"/>
      <c r="R44" s="47"/>
      <c r="S44" s="46"/>
      <c r="T44" s="15"/>
      <c r="U44" s="16"/>
      <c r="V44" s="17"/>
      <c r="W44" s="17"/>
      <c r="X44" s="18"/>
      <c r="Y44" s="19"/>
      <c r="Z44" s="13"/>
      <c r="AA44" s="47"/>
    </row>
    <row r="45" spans="1:27" ht="374.25" customHeight="1" thickBot="1" x14ac:dyDescent="0.4">
      <c r="A45" s="82" t="str">
        <f>VLOOKUP(A46,'[3]INV. POLARIS SAP'!$A$3:$E$3362,4,0)</f>
        <v>Etiqueta de identificacion precautoria roja</v>
      </c>
      <c r="B45" s="82"/>
      <c r="C45" s="82"/>
      <c r="D45" s="82"/>
      <c r="E45" s="82"/>
      <c r="F45" s="82"/>
      <c r="G45" s="82"/>
      <c r="H45" s="82"/>
      <c r="I45" s="82"/>
      <c r="J45" s="82" t="str">
        <f>VLOOKUP(J46,'[3]INV. POLARIS SAP'!$A$3:$E$3362,4,0)</f>
        <v>Aposito Leukomed I.V. 6 x 8 cm absorbente</v>
      </c>
      <c r="K45" s="82"/>
      <c r="L45" s="82"/>
      <c r="M45" s="82"/>
      <c r="N45" s="82"/>
      <c r="O45" s="82"/>
      <c r="P45" s="82"/>
      <c r="Q45" s="82"/>
      <c r="R45" s="82"/>
      <c r="S45" s="82" t="str">
        <f>VLOOKUP(S46,'[3]INV. POLARIS SAP'!$A$3:$E$3362,4,0)</f>
        <v>Hoja de bisturi No 11 con mango integrado Carbon Steel</v>
      </c>
      <c r="T45" s="82"/>
      <c r="U45" s="82"/>
      <c r="V45" s="82"/>
      <c r="W45" s="82"/>
      <c r="X45" s="82"/>
      <c r="Y45" s="82"/>
      <c r="Z45" s="82"/>
      <c r="AA45" s="82"/>
    </row>
    <row r="46" spans="1:27" ht="24" thickTop="1" x14ac:dyDescent="0.35">
      <c r="A46" s="83" t="str">
        <f>'BASE SERIE'!B7</f>
        <v>102209ER-00000002</v>
      </c>
      <c r="B46" s="83"/>
      <c r="C46" s="83"/>
      <c r="D46" s="83"/>
      <c r="E46" s="83" t="str">
        <f>'BASE SERIE'!C7</f>
        <v>TPR-23ABR018</v>
      </c>
      <c r="F46" s="83"/>
      <c r="G46" s="83"/>
      <c r="H46" s="83"/>
      <c r="I46" s="83"/>
      <c r="J46" s="83" t="str">
        <f>'BASE SERIE'!B42</f>
        <v>102204AL-15000608</v>
      </c>
      <c r="K46" s="83"/>
      <c r="L46" s="83"/>
      <c r="M46" s="83"/>
      <c r="N46" s="83">
        <f>'BASE SERIE'!C42</f>
        <v>53360812</v>
      </c>
      <c r="O46" s="83"/>
      <c r="P46" s="83"/>
      <c r="Q46" s="83"/>
      <c r="R46" s="83"/>
      <c r="S46" s="83" t="str">
        <f>'BASE SERIE'!B76</f>
        <v>102205HB-14190011</v>
      </c>
      <c r="T46" s="83"/>
      <c r="U46" s="83"/>
      <c r="V46" s="83"/>
      <c r="W46" s="83">
        <f>'BASE SERIE'!C76</f>
        <v>4509710934</v>
      </c>
      <c r="X46" s="83"/>
      <c r="Y46" s="83"/>
      <c r="Z46" s="83"/>
      <c r="AA46" s="83"/>
    </row>
    <row r="47" spans="1:27" ht="60" x14ac:dyDescent="0.35">
      <c r="A47" s="10" t="s">
        <v>2113</v>
      </c>
      <c r="B47" s="81" t="str">
        <f>VLOOKUP(A46,'[3]INV. POLARIS SAP'!$A$3:$L$3362,2,0)</f>
        <v>2DM5-80-00000002EPA18</v>
      </c>
      <c r="C47" s="81"/>
      <c r="D47" s="81"/>
      <c r="E47" s="81"/>
      <c r="F47" s="81"/>
      <c r="G47" s="81"/>
      <c r="H47" s="81"/>
      <c r="I47" s="81"/>
      <c r="J47" s="10" t="s">
        <v>2113</v>
      </c>
      <c r="K47" s="81" t="str">
        <f>VLOOKUP(J46,'[3]INV. POLARIS SAP'!$A$3:$L$3362,2,0)</f>
        <v>1DM5-51-1500060861160812</v>
      </c>
      <c r="L47" s="81"/>
      <c r="M47" s="81"/>
      <c r="N47" s="81"/>
      <c r="O47" s="81"/>
      <c r="P47" s="81"/>
      <c r="Q47" s="81"/>
      <c r="R47" s="81"/>
      <c r="S47" s="10" t="s">
        <v>2113</v>
      </c>
      <c r="T47" s="81" t="str">
        <f>VLOOKUP(S46,'[3]INV. POLARIS SAP'!$A$3:$L$3362,2,0)</f>
        <v>1DM5-63-V41900114509710934</v>
      </c>
      <c r="U47" s="81"/>
      <c r="V47" s="81"/>
      <c r="W47" s="81"/>
      <c r="X47" s="81"/>
      <c r="Y47" s="81"/>
      <c r="Z47" s="81"/>
      <c r="AA47" s="81"/>
    </row>
    <row r="48" spans="1:27" ht="60" x14ac:dyDescent="0.35">
      <c r="A48" s="10" t="s">
        <v>2114</v>
      </c>
      <c r="B48" s="81" t="e">
        <f>VLOOKUP(E46,'[3]INV. POLARIS SAP'!$G$3:$H$3362,2,0)</f>
        <v>#N/A</v>
      </c>
      <c r="C48" s="81"/>
      <c r="D48" s="81"/>
      <c r="E48" s="81"/>
      <c r="F48" s="81"/>
      <c r="G48" s="81"/>
      <c r="H48" s="81"/>
      <c r="I48" s="81"/>
      <c r="J48" s="10" t="s">
        <v>2114</v>
      </c>
      <c r="K48" s="81" t="e">
        <f>VLOOKUP(N46,'[3]INV. POLARIS SAP'!$G$3:$H$3362,2,0)</f>
        <v>#N/A</v>
      </c>
      <c r="L48" s="81"/>
      <c r="M48" s="81"/>
      <c r="N48" s="81"/>
      <c r="O48" s="81"/>
      <c r="P48" s="81"/>
      <c r="Q48" s="81"/>
      <c r="R48" s="81"/>
      <c r="S48" s="10" t="s">
        <v>2114</v>
      </c>
      <c r="T48" s="81" t="e">
        <f>VLOOKUP(W46,'[3]INV. POLARIS SAP'!$G$3:$H$3362,2,0)</f>
        <v>#N/A</v>
      </c>
      <c r="U48" s="81"/>
      <c r="V48" s="81"/>
      <c r="W48" s="81"/>
      <c r="X48" s="81"/>
      <c r="Y48" s="81"/>
      <c r="Z48" s="81"/>
      <c r="AA48" s="81"/>
    </row>
    <row r="49" spans="1:27" ht="16.5" customHeight="1" x14ac:dyDescent="0.35">
      <c r="A49" s="46"/>
      <c r="B49" s="17"/>
      <c r="C49" s="17"/>
      <c r="D49" s="13"/>
      <c r="E49" s="13"/>
      <c r="F49" s="14"/>
      <c r="G49" s="14"/>
      <c r="H49" s="13"/>
      <c r="I49" s="47"/>
      <c r="J49" s="46"/>
      <c r="K49" s="17"/>
      <c r="L49" s="17"/>
      <c r="M49" s="13"/>
      <c r="N49" s="13"/>
      <c r="O49" s="14"/>
      <c r="P49" s="14"/>
      <c r="Q49" s="13"/>
      <c r="R49" s="47"/>
      <c r="S49" s="46"/>
      <c r="T49" s="17"/>
      <c r="U49" s="17"/>
      <c r="V49" s="13"/>
      <c r="W49" s="13"/>
      <c r="X49" s="14"/>
      <c r="Y49" s="14"/>
      <c r="Z49" s="13"/>
      <c r="AA49" s="47"/>
    </row>
    <row r="50" spans="1:27" ht="20.25" customHeight="1" x14ac:dyDescent="0.35">
      <c r="A50" s="46"/>
      <c r="B50" s="13"/>
      <c r="C50" s="13"/>
      <c r="D50" s="13"/>
      <c r="E50" s="13"/>
      <c r="F50" s="13"/>
      <c r="G50" s="13"/>
      <c r="H50" s="13"/>
      <c r="I50" s="47"/>
      <c r="J50" s="46"/>
      <c r="K50" s="13"/>
      <c r="L50" s="13"/>
      <c r="M50" s="13"/>
      <c r="N50" s="13"/>
      <c r="O50" s="13"/>
      <c r="P50" s="13"/>
      <c r="Q50" s="13"/>
      <c r="R50" s="47"/>
      <c r="S50" s="46"/>
      <c r="T50" s="13"/>
      <c r="U50" s="13"/>
      <c r="V50" s="13"/>
      <c r="W50" s="13"/>
      <c r="X50" s="13"/>
      <c r="Y50" s="13"/>
      <c r="Z50" s="13"/>
      <c r="AA50" s="47"/>
    </row>
    <row r="51" spans="1:27" ht="20.25" customHeight="1" x14ac:dyDescent="0.35">
      <c r="A51" s="46"/>
      <c r="B51" s="13"/>
      <c r="C51" s="13"/>
      <c r="D51" s="13"/>
      <c r="E51" s="13"/>
      <c r="F51" s="13"/>
      <c r="G51" s="13"/>
      <c r="H51" s="13"/>
      <c r="I51" s="47"/>
      <c r="J51" s="46"/>
      <c r="K51" s="13"/>
      <c r="L51" s="13"/>
      <c r="M51" s="13"/>
      <c r="N51" s="13"/>
      <c r="O51" s="13"/>
      <c r="P51" s="13"/>
      <c r="Q51" s="13"/>
      <c r="R51" s="47"/>
      <c r="S51" s="46"/>
      <c r="T51" s="13"/>
      <c r="U51" s="13"/>
      <c r="V51" s="13"/>
      <c r="W51" s="13"/>
      <c r="X51" s="13"/>
      <c r="Y51" s="13"/>
      <c r="Z51" s="13"/>
      <c r="AA51" s="47"/>
    </row>
    <row r="52" spans="1:27" ht="19.5" customHeight="1" x14ac:dyDescent="0.35">
      <c r="A52" s="46"/>
      <c r="B52" s="15"/>
      <c r="C52" s="16"/>
      <c r="D52" s="17"/>
      <c r="E52" s="17"/>
      <c r="F52" s="18"/>
      <c r="G52" s="19"/>
      <c r="H52" s="13"/>
      <c r="I52" s="47"/>
      <c r="J52" s="46"/>
      <c r="K52" s="15"/>
      <c r="L52" s="16"/>
      <c r="M52" s="17"/>
      <c r="N52" s="17"/>
      <c r="O52" s="18"/>
      <c r="P52" s="19"/>
      <c r="Q52" s="13"/>
      <c r="R52" s="47"/>
      <c r="S52" s="46"/>
      <c r="T52" s="15"/>
      <c r="U52" s="16"/>
      <c r="V52" s="17"/>
      <c r="W52" s="17"/>
      <c r="X52" s="18"/>
      <c r="Y52" s="19"/>
      <c r="Z52" s="13"/>
      <c r="AA52" s="47"/>
    </row>
    <row r="53" spans="1:27" ht="374.25" customHeight="1" thickBot="1" x14ac:dyDescent="0.4">
      <c r="A53" s="82" t="str">
        <f>VLOOKUP(A54,'[3]INV. POLARIS SAP'!$A$3:$E$3362,4,0)</f>
        <v>Etiqueta para bolsa de hielo</v>
      </c>
      <c r="B53" s="82"/>
      <c r="C53" s="82"/>
      <c r="D53" s="82"/>
      <c r="E53" s="82"/>
      <c r="F53" s="82"/>
      <c r="G53" s="82"/>
      <c r="H53" s="82"/>
      <c r="I53" s="82"/>
      <c r="J53" s="82" t="str">
        <f>VLOOKUP(J54,'[3]INV. POLARIS SAP'!$A$3:$E$3362,4,0)</f>
        <v>Aposito Leukomed I.V. 6 x 8 cm absorbente</v>
      </c>
      <c r="K53" s="82"/>
      <c r="L53" s="82"/>
      <c r="M53" s="82"/>
      <c r="N53" s="82"/>
      <c r="O53" s="82"/>
      <c r="P53" s="82"/>
      <c r="Q53" s="82"/>
      <c r="R53" s="82"/>
      <c r="S53" s="82" t="str">
        <f>VLOOKUP(S54,'[3]INV. POLARIS SAP'!$A$3:$E$3362,4,0)</f>
        <v>Hoja de bisturi No 15 con mango integrado Carbon Steel</v>
      </c>
      <c r="T53" s="82"/>
      <c r="U53" s="82"/>
      <c r="V53" s="82"/>
      <c r="W53" s="82"/>
      <c r="X53" s="82"/>
      <c r="Y53" s="82"/>
      <c r="Z53" s="82"/>
      <c r="AA53" s="82"/>
    </row>
    <row r="54" spans="1:27" ht="24" thickTop="1" x14ac:dyDescent="0.35">
      <c r="A54" s="83" t="str">
        <f>'BASE SERIE'!B8</f>
        <v>102209ET-00000005</v>
      </c>
      <c r="B54" s="83"/>
      <c r="C54" s="83"/>
      <c r="D54" s="83"/>
      <c r="E54" s="83" t="str">
        <f>'BASE SERIE'!C8</f>
        <v>ETF-241-2016</v>
      </c>
      <c r="F54" s="83"/>
      <c r="G54" s="83"/>
      <c r="H54" s="83"/>
      <c r="I54" s="83"/>
      <c r="J54" s="83" t="str">
        <f>'BASE SERIE'!B43</f>
        <v>102204AL-15000608</v>
      </c>
      <c r="K54" s="83"/>
      <c r="L54" s="83"/>
      <c r="M54" s="83"/>
      <c r="N54" s="83">
        <f>'BASE SERIE'!C43</f>
        <v>53850812</v>
      </c>
      <c r="O54" s="83"/>
      <c r="P54" s="83"/>
      <c r="Q54" s="83"/>
      <c r="R54" s="83"/>
      <c r="S54" s="83" t="str">
        <f>'BASE SERIE'!B77</f>
        <v>102205HB-14190015</v>
      </c>
      <c r="T54" s="83"/>
      <c r="U54" s="83"/>
      <c r="V54" s="83"/>
      <c r="W54" s="83">
        <f>'BASE SERIE'!C77</f>
        <v>4509363030</v>
      </c>
      <c r="X54" s="83"/>
      <c r="Y54" s="83"/>
      <c r="Z54" s="83"/>
      <c r="AA54" s="83"/>
    </row>
    <row r="55" spans="1:27" ht="60" x14ac:dyDescent="0.35">
      <c r="A55" s="10" t="s">
        <v>2113</v>
      </c>
      <c r="B55" s="81" t="str">
        <f>VLOOKUP(A54,'[3]INV. POLARIS SAP'!$A$3:$L$3362,2,0)</f>
        <v>2DM5-80-00000005ETF-241-16</v>
      </c>
      <c r="C55" s="81"/>
      <c r="D55" s="81"/>
      <c r="E55" s="81"/>
      <c r="F55" s="81"/>
      <c r="G55" s="81"/>
      <c r="H55" s="81"/>
      <c r="I55" s="81"/>
      <c r="J55" s="10" t="s">
        <v>2113</v>
      </c>
      <c r="K55" s="81" t="str">
        <f>VLOOKUP(J54,'[3]INV. POLARIS SAP'!$A$3:$L$3362,2,0)</f>
        <v>1DM5-51-1500060861160812</v>
      </c>
      <c r="L55" s="81"/>
      <c r="M55" s="81"/>
      <c r="N55" s="81"/>
      <c r="O55" s="81"/>
      <c r="P55" s="81"/>
      <c r="Q55" s="81"/>
      <c r="R55" s="81"/>
      <c r="S55" s="10" t="s">
        <v>2113</v>
      </c>
      <c r="T55" s="81" t="str">
        <f>VLOOKUP(S54,'[3]INV. POLARIS SAP'!$A$3:$L$3362,2,0)</f>
        <v>1DM5-63-W32000154509626474</v>
      </c>
      <c r="U55" s="81"/>
      <c r="V55" s="81"/>
      <c r="W55" s="81"/>
      <c r="X55" s="81"/>
      <c r="Y55" s="81"/>
      <c r="Z55" s="81"/>
      <c r="AA55" s="81"/>
    </row>
    <row r="56" spans="1:27" ht="60" x14ac:dyDescent="0.35">
      <c r="A56" s="10" t="s">
        <v>2114</v>
      </c>
      <c r="B56" s="81" t="e">
        <f>VLOOKUP(E54,'[3]INV. POLARIS SAP'!$G$3:$H$3362,2,0)</f>
        <v>#N/A</v>
      </c>
      <c r="C56" s="81"/>
      <c r="D56" s="81"/>
      <c r="E56" s="81"/>
      <c r="F56" s="81"/>
      <c r="G56" s="81"/>
      <c r="H56" s="81"/>
      <c r="I56" s="81"/>
      <c r="J56" s="10" t="s">
        <v>2114</v>
      </c>
      <c r="K56" s="81" t="e">
        <f>VLOOKUP(N54,'[3]INV. POLARIS SAP'!$G$3:$H$3362,2,0)</f>
        <v>#N/A</v>
      </c>
      <c r="L56" s="81"/>
      <c r="M56" s="81"/>
      <c r="N56" s="81"/>
      <c r="O56" s="81"/>
      <c r="P56" s="81"/>
      <c r="Q56" s="81"/>
      <c r="R56" s="81"/>
      <c r="S56" s="10" t="s">
        <v>2114</v>
      </c>
      <c r="T56" s="81" t="e">
        <f>VLOOKUP(W54,'[3]INV. POLARIS SAP'!$G$3:$H$3362,2,0)</f>
        <v>#N/A</v>
      </c>
      <c r="U56" s="81"/>
      <c r="V56" s="81"/>
      <c r="W56" s="81"/>
      <c r="X56" s="81"/>
      <c r="Y56" s="81"/>
      <c r="Z56" s="81"/>
      <c r="AA56" s="81"/>
    </row>
    <row r="57" spans="1:27" ht="16.5" customHeight="1" x14ac:dyDescent="0.35">
      <c r="A57" s="46"/>
      <c r="B57" s="17"/>
      <c r="C57" s="17"/>
      <c r="D57" s="13"/>
      <c r="E57" s="13"/>
      <c r="F57" s="14"/>
      <c r="G57" s="14"/>
      <c r="H57" s="13"/>
      <c r="I57" s="47"/>
      <c r="J57" s="46"/>
      <c r="K57" s="17"/>
      <c r="L57" s="17"/>
      <c r="M57" s="13"/>
      <c r="N57" s="13"/>
      <c r="O57" s="14"/>
      <c r="P57" s="14"/>
      <c r="Q57" s="13"/>
      <c r="R57" s="47"/>
      <c r="S57" s="46"/>
      <c r="T57" s="17"/>
      <c r="U57" s="17"/>
      <c r="V57" s="13"/>
      <c r="W57" s="13"/>
      <c r="X57" s="14"/>
      <c r="Y57" s="14"/>
      <c r="Z57" s="13"/>
      <c r="AA57" s="47"/>
    </row>
    <row r="58" spans="1:27" ht="20.25" customHeight="1" x14ac:dyDescent="0.35">
      <c r="A58" s="46"/>
      <c r="B58" s="13"/>
      <c r="C58" s="13"/>
      <c r="D58" s="13"/>
      <c r="E58" s="13"/>
      <c r="F58" s="13"/>
      <c r="G58" s="13"/>
      <c r="H58" s="13"/>
      <c r="I58" s="47"/>
      <c r="J58" s="46"/>
      <c r="K58" s="13"/>
      <c r="L58" s="13"/>
      <c r="M58" s="13"/>
      <c r="N58" s="13"/>
      <c r="O58" s="13"/>
      <c r="P58" s="13"/>
      <c r="Q58" s="13"/>
      <c r="R58" s="47"/>
      <c r="S58" s="46"/>
      <c r="T58" s="13"/>
      <c r="U58" s="13"/>
      <c r="V58" s="13"/>
      <c r="W58" s="13"/>
      <c r="X58" s="13"/>
      <c r="Y58" s="13"/>
      <c r="Z58" s="13"/>
      <c r="AA58" s="47"/>
    </row>
    <row r="59" spans="1:27" ht="20.25" customHeight="1" x14ac:dyDescent="0.35">
      <c r="A59" s="46"/>
      <c r="B59" s="13"/>
      <c r="C59" s="13"/>
      <c r="D59" s="13"/>
      <c r="E59" s="13"/>
      <c r="F59" s="13"/>
      <c r="G59" s="13"/>
      <c r="H59" s="13"/>
      <c r="I59" s="47"/>
      <c r="J59" s="46"/>
      <c r="K59" s="13"/>
      <c r="L59" s="13"/>
      <c r="M59" s="13"/>
      <c r="N59" s="13"/>
      <c r="O59" s="13"/>
      <c r="P59" s="13"/>
      <c r="Q59" s="13"/>
      <c r="R59" s="47"/>
      <c r="S59" s="46"/>
      <c r="T59" s="13"/>
      <c r="U59" s="13"/>
      <c r="V59" s="13"/>
      <c r="W59" s="13"/>
      <c r="X59" s="13"/>
      <c r="Y59" s="13"/>
      <c r="Z59" s="13"/>
      <c r="AA59" s="47"/>
    </row>
    <row r="60" spans="1:27" ht="19.5" customHeight="1" x14ac:dyDescent="0.35">
      <c r="A60" s="46"/>
      <c r="B60" s="15"/>
      <c r="C60" s="16"/>
      <c r="D60" s="17"/>
      <c r="E60" s="17"/>
      <c r="F60" s="18"/>
      <c r="G60" s="19"/>
      <c r="H60" s="13"/>
      <c r="I60" s="47"/>
      <c r="J60" s="46"/>
      <c r="K60" s="15"/>
      <c r="L60" s="16"/>
      <c r="M60" s="17"/>
      <c r="N60" s="17"/>
      <c r="O60" s="18"/>
      <c r="P60" s="19"/>
      <c r="Q60" s="13"/>
      <c r="R60" s="47"/>
      <c r="S60" s="46"/>
      <c r="T60" s="15"/>
      <c r="U60" s="16"/>
      <c r="V60" s="17"/>
      <c r="W60" s="17"/>
      <c r="X60" s="18"/>
      <c r="Y60" s="19"/>
      <c r="Z60" s="13"/>
      <c r="AA60" s="47"/>
    </row>
    <row r="61" spans="1:27" ht="374.25" customHeight="1" thickBot="1" x14ac:dyDescent="0.4">
      <c r="A61" s="82" t="str">
        <f>VLOOKUP(A62,'[3]INV. POLARIS SAP'!$A$3:$E$3362,4,0)</f>
        <v>Etiqueta de enfermeria</v>
      </c>
      <c r="B61" s="82"/>
      <c r="C61" s="82"/>
      <c r="D61" s="82"/>
      <c r="E61" s="82"/>
      <c r="F61" s="82"/>
      <c r="G61" s="82"/>
      <c r="H61" s="82"/>
      <c r="I61" s="82"/>
      <c r="J61" s="82" t="str">
        <f>VLOOKUP(J62,'[3]INV. POLARIS SAP'!$A$3:$E$3362,4,0)</f>
        <v>Aposito Leukomed I.V. 6 x 8 cm absorbente</v>
      </c>
      <c r="K61" s="82"/>
      <c r="L61" s="82"/>
      <c r="M61" s="82"/>
      <c r="N61" s="82"/>
      <c r="O61" s="82"/>
      <c r="P61" s="82"/>
      <c r="Q61" s="82"/>
      <c r="R61" s="82"/>
      <c r="S61" s="82" t="str">
        <f>VLOOKUP(S62,'[3]INV. POLARIS SAP'!$A$3:$E$3362,4,0)</f>
        <v>Hoja de bisturi No 15 con mango integrado Carbon Steel</v>
      </c>
      <c r="T61" s="82"/>
      <c r="U61" s="82"/>
      <c r="V61" s="82"/>
      <c r="W61" s="82"/>
      <c r="X61" s="82"/>
      <c r="Y61" s="82"/>
      <c r="Z61" s="82"/>
      <c r="AA61" s="82"/>
    </row>
    <row r="62" spans="1:27" ht="24" thickTop="1" x14ac:dyDescent="0.35">
      <c r="A62" s="83" t="str">
        <f>'BASE SERIE'!B9</f>
        <v>102209EE-00000004</v>
      </c>
      <c r="B62" s="83"/>
      <c r="C62" s="83"/>
      <c r="D62" s="83"/>
      <c r="E62" s="83">
        <f>'BASE SERIE'!C9</f>
        <v>8896</v>
      </c>
      <c r="F62" s="83"/>
      <c r="G62" s="83"/>
      <c r="H62" s="83"/>
      <c r="I62" s="83"/>
      <c r="J62" s="83" t="str">
        <f>'BASE SERIE'!B44</f>
        <v>102204AL-15000608</v>
      </c>
      <c r="K62" s="83"/>
      <c r="L62" s="83"/>
      <c r="M62" s="83"/>
      <c r="N62" s="83">
        <f>'BASE SERIE'!C44</f>
        <v>60260812</v>
      </c>
      <c r="O62" s="83"/>
      <c r="P62" s="83"/>
      <c r="Q62" s="83"/>
      <c r="R62" s="83"/>
      <c r="S62" s="83" t="str">
        <f>'BASE SERIE'!B78</f>
        <v>102205HB-14190015</v>
      </c>
      <c r="T62" s="83"/>
      <c r="U62" s="83"/>
      <c r="V62" s="83"/>
      <c r="W62" s="83">
        <f>'BASE SERIE'!C78</f>
        <v>4509397484</v>
      </c>
      <c r="X62" s="83"/>
      <c r="Y62" s="83"/>
      <c r="Z62" s="83"/>
      <c r="AA62" s="83"/>
    </row>
    <row r="63" spans="1:27" ht="60" x14ac:dyDescent="0.35">
      <c r="A63" s="10" t="s">
        <v>2113</v>
      </c>
      <c r="B63" s="81" t="str">
        <f>VLOOKUP(A62,'[3]INV. POLARIS SAP'!$A$3:$L$3362,2,0)</f>
        <v>2DM5-80-000000045022015-26</v>
      </c>
      <c r="C63" s="81"/>
      <c r="D63" s="81"/>
      <c r="E63" s="81"/>
      <c r="F63" s="81"/>
      <c r="G63" s="81"/>
      <c r="H63" s="81"/>
      <c r="I63" s="81"/>
      <c r="J63" s="10" t="s">
        <v>2113</v>
      </c>
      <c r="K63" s="81" t="str">
        <f>VLOOKUP(J62,'[3]INV. POLARIS SAP'!$A$3:$L$3362,2,0)</f>
        <v>1DM5-51-1500060861160812</v>
      </c>
      <c r="L63" s="81"/>
      <c r="M63" s="81"/>
      <c r="N63" s="81"/>
      <c r="O63" s="81"/>
      <c r="P63" s="81"/>
      <c r="Q63" s="81"/>
      <c r="R63" s="81"/>
      <c r="S63" s="10" t="s">
        <v>2113</v>
      </c>
      <c r="T63" s="81" t="str">
        <f>VLOOKUP(S62,'[3]INV. POLARIS SAP'!$A$3:$L$3362,2,0)</f>
        <v>1DM5-63-W32000154509626474</v>
      </c>
      <c r="U63" s="81"/>
      <c r="V63" s="81"/>
      <c r="W63" s="81"/>
      <c r="X63" s="81"/>
      <c r="Y63" s="81"/>
      <c r="Z63" s="81"/>
      <c r="AA63" s="81"/>
    </row>
    <row r="64" spans="1:27" ht="60" x14ac:dyDescent="0.35">
      <c r="A64" s="10" t="s">
        <v>2114</v>
      </c>
      <c r="B64" s="81" t="e">
        <f>VLOOKUP(E62,'[3]INV. POLARIS SAP'!$G$3:$H$3362,2,0)</f>
        <v>#N/A</v>
      </c>
      <c r="C64" s="81"/>
      <c r="D64" s="81"/>
      <c r="E64" s="81"/>
      <c r="F64" s="81"/>
      <c r="G64" s="81"/>
      <c r="H64" s="81"/>
      <c r="I64" s="81"/>
      <c r="J64" s="10" t="s">
        <v>2114</v>
      </c>
      <c r="K64" s="81" t="e">
        <f>VLOOKUP(N62,'[3]INV. POLARIS SAP'!$G$3:$H$3362,2,0)</f>
        <v>#N/A</v>
      </c>
      <c r="L64" s="81"/>
      <c r="M64" s="81"/>
      <c r="N64" s="81"/>
      <c r="O64" s="81"/>
      <c r="P64" s="81"/>
      <c r="Q64" s="81"/>
      <c r="R64" s="81"/>
      <c r="S64" s="10" t="s">
        <v>2114</v>
      </c>
      <c r="T64" s="81" t="e">
        <f>VLOOKUP(W62,'[3]INV. POLARIS SAP'!$G$3:$H$3362,2,0)</f>
        <v>#N/A</v>
      </c>
      <c r="U64" s="81"/>
      <c r="V64" s="81"/>
      <c r="W64" s="81"/>
      <c r="X64" s="81"/>
      <c r="Y64" s="81"/>
      <c r="Z64" s="81"/>
      <c r="AA64" s="81"/>
    </row>
    <row r="65" spans="1:27" ht="16.5" customHeight="1" x14ac:dyDescent="0.35">
      <c r="A65" s="46"/>
      <c r="B65" s="17"/>
      <c r="C65" s="17"/>
      <c r="D65" s="13"/>
      <c r="E65" s="13"/>
      <c r="F65" s="14"/>
      <c r="G65" s="14"/>
      <c r="H65" s="13"/>
      <c r="I65" s="47"/>
      <c r="J65" s="46"/>
      <c r="K65" s="17"/>
      <c r="L65" s="17"/>
      <c r="M65" s="13"/>
      <c r="N65" s="13"/>
      <c r="O65" s="14"/>
      <c r="P65" s="14"/>
      <c r="Q65" s="13"/>
      <c r="R65" s="47"/>
      <c r="S65" s="46"/>
      <c r="T65" s="17"/>
      <c r="U65" s="17"/>
      <c r="V65" s="13"/>
      <c r="W65" s="13"/>
      <c r="X65" s="14"/>
      <c r="Y65" s="14"/>
      <c r="Z65" s="13"/>
      <c r="AA65" s="47"/>
    </row>
    <row r="66" spans="1:27" ht="20.25" customHeight="1" x14ac:dyDescent="0.35">
      <c r="A66" s="46"/>
      <c r="B66" s="13"/>
      <c r="C66" s="13"/>
      <c r="D66" s="13"/>
      <c r="E66" s="13"/>
      <c r="F66" s="13"/>
      <c r="G66" s="13"/>
      <c r="H66" s="13"/>
      <c r="I66" s="47"/>
      <c r="J66" s="46"/>
      <c r="K66" s="13"/>
      <c r="L66" s="13"/>
      <c r="M66" s="13"/>
      <c r="N66" s="13"/>
      <c r="O66" s="13"/>
      <c r="P66" s="13"/>
      <c r="Q66" s="13"/>
      <c r="R66" s="47"/>
      <c r="S66" s="46"/>
      <c r="T66" s="13"/>
      <c r="U66" s="13"/>
      <c r="V66" s="13"/>
      <c r="W66" s="13"/>
      <c r="X66" s="13"/>
      <c r="Y66" s="13"/>
      <c r="Z66" s="13"/>
      <c r="AA66" s="47"/>
    </row>
    <row r="67" spans="1:27" ht="20.25" customHeight="1" x14ac:dyDescent="0.35">
      <c r="A67" s="46"/>
      <c r="B67" s="13"/>
      <c r="C67" s="13"/>
      <c r="D67" s="13"/>
      <c r="E67" s="13"/>
      <c r="F67" s="13"/>
      <c r="G67" s="13"/>
      <c r="H67" s="13"/>
      <c r="I67" s="47"/>
      <c r="J67" s="46"/>
      <c r="K67" s="13"/>
      <c r="L67" s="13"/>
      <c r="M67" s="13"/>
      <c r="N67" s="13"/>
      <c r="O67" s="13"/>
      <c r="P67" s="13"/>
      <c r="Q67" s="13"/>
      <c r="R67" s="47"/>
      <c r="S67" s="46"/>
      <c r="T67" s="13"/>
      <c r="U67" s="13"/>
      <c r="V67" s="13"/>
      <c r="W67" s="13"/>
      <c r="X67" s="13"/>
      <c r="Y67" s="13"/>
      <c r="Z67" s="13"/>
      <c r="AA67" s="47"/>
    </row>
    <row r="68" spans="1:27" ht="19.5" customHeight="1" x14ac:dyDescent="0.35">
      <c r="A68" s="46"/>
      <c r="B68" s="15"/>
      <c r="C68" s="16"/>
      <c r="D68" s="17"/>
      <c r="E68" s="17"/>
      <c r="F68" s="18"/>
      <c r="G68" s="19"/>
      <c r="H68" s="13"/>
      <c r="I68" s="47"/>
      <c r="J68" s="46"/>
      <c r="K68" s="15"/>
      <c r="L68" s="16"/>
      <c r="M68" s="17"/>
      <c r="N68" s="17"/>
      <c r="O68" s="18"/>
      <c r="P68" s="19"/>
      <c r="Q68" s="13"/>
      <c r="R68" s="47"/>
      <c r="S68" s="46"/>
      <c r="T68" s="15"/>
      <c r="U68" s="16"/>
      <c r="V68" s="17"/>
      <c r="W68" s="17"/>
      <c r="X68" s="18"/>
      <c r="Y68" s="19"/>
      <c r="Z68" s="13"/>
      <c r="AA68" s="47"/>
    </row>
    <row r="69" spans="1:27" ht="374.25" customHeight="1" thickBot="1" x14ac:dyDescent="0.4">
      <c r="A69" s="82" t="str">
        <f>VLOOKUP(A70,'[3]INV. POLARIS SAP'!$A$3:$E$3362,4,0)</f>
        <v>Etiqueta de enfermeria</v>
      </c>
      <c r="B69" s="82"/>
      <c r="C69" s="82"/>
      <c r="D69" s="82"/>
      <c r="E69" s="82"/>
      <c r="F69" s="82"/>
      <c r="G69" s="82"/>
      <c r="H69" s="82"/>
      <c r="I69" s="82"/>
      <c r="J69" s="82" t="str">
        <f>VLOOKUP(J70,'[3]INV. POLARIS SAP'!$A$3:$E$3362,4,0)</f>
        <v>Aposito Leukomed I.V. 6 x 8 cm absorbente</v>
      </c>
      <c r="K69" s="82"/>
      <c r="L69" s="82"/>
      <c r="M69" s="82"/>
      <c r="N69" s="82"/>
      <c r="O69" s="82"/>
      <c r="P69" s="82"/>
      <c r="Q69" s="82"/>
      <c r="R69" s="82"/>
      <c r="S69" s="82" t="str">
        <f>VLOOKUP(S70,'[3]INV. POLARIS SAP'!$A$3:$E$3362,4,0)</f>
        <v>Hoja de bisturi No 15 con mango integrado Carbon Steel</v>
      </c>
      <c r="T69" s="82"/>
      <c r="U69" s="82"/>
      <c r="V69" s="82"/>
      <c r="W69" s="82"/>
      <c r="X69" s="82"/>
      <c r="Y69" s="82"/>
      <c r="Z69" s="82"/>
      <c r="AA69" s="82"/>
    </row>
    <row r="70" spans="1:27" ht="24.75" customHeight="1" thickTop="1" x14ac:dyDescent="0.35">
      <c r="A70" s="83" t="str">
        <f>'BASE SERIE'!B10</f>
        <v>102209EE-00000004</v>
      </c>
      <c r="B70" s="83"/>
      <c r="C70" s="83"/>
      <c r="D70" s="83"/>
      <c r="E70" s="83" t="str">
        <f>'BASE SERIE'!C10</f>
        <v>05022015-26</v>
      </c>
      <c r="F70" s="83"/>
      <c r="G70" s="83"/>
      <c r="H70" s="83"/>
      <c r="I70" s="83"/>
      <c r="J70" s="83" t="str">
        <f>'BASE SERIE'!B45</f>
        <v>102204AL-15000608</v>
      </c>
      <c r="K70" s="83"/>
      <c r="L70" s="83"/>
      <c r="M70" s="83"/>
      <c r="N70" s="83">
        <f>'BASE SERIE'!C45</f>
        <v>61160812</v>
      </c>
      <c r="O70" s="83"/>
      <c r="P70" s="83"/>
      <c r="Q70" s="83"/>
      <c r="R70" s="83"/>
      <c r="S70" s="83" t="str">
        <f>'BASE SERIE'!B79</f>
        <v>102205HB-14190015</v>
      </c>
      <c r="T70" s="83"/>
      <c r="U70" s="83"/>
      <c r="V70" s="83"/>
      <c r="W70" s="83">
        <f>'BASE SERIE'!C79</f>
        <v>4509626474</v>
      </c>
      <c r="X70" s="83"/>
      <c r="Y70" s="83"/>
      <c r="Z70" s="83"/>
      <c r="AA70" s="83"/>
    </row>
    <row r="71" spans="1:27" ht="60.75" customHeight="1" x14ac:dyDescent="0.35">
      <c r="A71" s="10" t="s">
        <v>2113</v>
      </c>
      <c r="B71" s="81" t="str">
        <f>VLOOKUP(A70,'[3]INV. POLARIS SAP'!$A$3:$L$3362,2,0)</f>
        <v>2DM5-80-000000045022015-26</v>
      </c>
      <c r="C71" s="81"/>
      <c r="D71" s="81"/>
      <c r="E71" s="81"/>
      <c r="F71" s="81"/>
      <c r="G71" s="81"/>
      <c r="H71" s="81"/>
      <c r="I71" s="81"/>
      <c r="J71" s="10" t="s">
        <v>2113</v>
      </c>
      <c r="K71" s="81" t="str">
        <f>VLOOKUP(J70,'[3]INV. POLARIS SAP'!$A$3:$L$3362,2,0)</f>
        <v>1DM5-51-1500060861160812</v>
      </c>
      <c r="L71" s="81"/>
      <c r="M71" s="81"/>
      <c r="N71" s="81"/>
      <c r="O71" s="81"/>
      <c r="P71" s="81"/>
      <c r="Q71" s="81"/>
      <c r="R71" s="81"/>
      <c r="S71" s="10" t="s">
        <v>2113</v>
      </c>
      <c r="T71" s="81" t="str">
        <f>VLOOKUP(S70,'[3]INV. POLARIS SAP'!$A$3:$L$3362,2,0)</f>
        <v>1DM5-63-W32000154509626474</v>
      </c>
      <c r="U71" s="81"/>
      <c r="V71" s="81"/>
      <c r="W71" s="81"/>
      <c r="X71" s="81"/>
      <c r="Y71" s="81"/>
      <c r="Z71" s="81"/>
      <c r="AA71" s="81"/>
    </row>
    <row r="72" spans="1:27" ht="60.75" customHeight="1" x14ac:dyDescent="0.35">
      <c r="A72" s="10" t="s">
        <v>2114</v>
      </c>
      <c r="B72" s="81" t="e">
        <f>VLOOKUP(E70,'[3]INV. POLARIS SAP'!$G$3:$H$3362,2,0)</f>
        <v>#N/A</v>
      </c>
      <c r="C72" s="81"/>
      <c r="D72" s="81"/>
      <c r="E72" s="81"/>
      <c r="F72" s="81"/>
      <c r="G72" s="81"/>
      <c r="H72" s="81"/>
      <c r="I72" s="81"/>
      <c r="J72" s="10" t="s">
        <v>2114</v>
      </c>
      <c r="K72" s="81" t="e">
        <f>VLOOKUP(N70,'[3]INV. POLARIS SAP'!$G$3:$H$3362,2,0)</f>
        <v>#N/A</v>
      </c>
      <c r="L72" s="81"/>
      <c r="M72" s="81"/>
      <c r="N72" s="81"/>
      <c r="O72" s="81"/>
      <c r="P72" s="81"/>
      <c r="Q72" s="81"/>
      <c r="R72" s="81"/>
      <c r="S72" s="10" t="s">
        <v>2114</v>
      </c>
      <c r="T72" s="81" t="e">
        <f>VLOOKUP(W70,'[3]INV. POLARIS SAP'!$G$3:$H$3362,2,0)</f>
        <v>#N/A</v>
      </c>
      <c r="U72" s="81"/>
      <c r="V72" s="81"/>
      <c r="W72" s="81"/>
      <c r="X72" s="81"/>
      <c r="Y72" s="81"/>
      <c r="Z72" s="81"/>
      <c r="AA72" s="81"/>
    </row>
    <row r="73" spans="1:27" ht="16.5" customHeight="1" x14ac:dyDescent="0.35">
      <c r="A73" s="46"/>
      <c r="B73" s="17"/>
      <c r="C73" s="17"/>
      <c r="D73" s="13"/>
      <c r="E73" s="13"/>
      <c r="F73" s="14"/>
      <c r="G73" s="14"/>
      <c r="H73" s="13"/>
      <c r="I73" s="47"/>
      <c r="J73" s="46"/>
      <c r="K73" s="17"/>
      <c r="L73" s="17"/>
      <c r="M73" s="13"/>
      <c r="N73" s="13"/>
      <c r="O73" s="14"/>
      <c r="P73" s="14"/>
      <c r="Q73" s="13"/>
      <c r="R73" s="47"/>
      <c r="S73" s="46"/>
      <c r="T73" s="17"/>
      <c r="U73" s="17"/>
      <c r="V73" s="13"/>
      <c r="W73" s="13"/>
      <c r="X73" s="14"/>
      <c r="Y73" s="14"/>
      <c r="Z73" s="13"/>
      <c r="AA73" s="47"/>
    </row>
    <row r="74" spans="1:27" ht="20.25" customHeight="1" x14ac:dyDescent="0.35">
      <c r="A74" s="46"/>
      <c r="B74" s="13"/>
      <c r="C74" s="13"/>
      <c r="D74" s="13"/>
      <c r="E74" s="13"/>
      <c r="F74" s="13"/>
      <c r="G74" s="13"/>
      <c r="H74" s="13"/>
      <c r="I74" s="47"/>
      <c r="J74" s="46"/>
      <c r="K74" s="13"/>
      <c r="L74" s="13"/>
      <c r="M74" s="13"/>
      <c r="N74" s="13"/>
      <c r="O74" s="13"/>
      <c r="P74" s="13"/>
      <c r="Q74" s="13"/>
      <c r="R74" s="47"/>
      <c r="S74" s="46"/>
      <c r="T74" s="13"/>
      <c r="U74" s="13"/>
      <c r="V74" s="13"/>
      <c r="W74" s="13"/>
      <c r="X74" s="13"/>
      <c r="Y74" s="13"/>
      <c r="Z74" s="13"/>
      <c r="AA74" s="47"/>
    </row>
    <row r="75" spans="1:27" ht="20.25" customHeight="1" x14ac:dyDescent="0.35">
      <c r="A75" s="46"/>
      <c r="B75" s="13"/>
      <c r="C75" s="13"/>
      <c r="D75" s="13"/>
      <c r="E75" s="13"/>
      <c r="F75" s="13"/>
      <c r="G75" s="13"/>
      <c r="H75" s="13"/>
      <c r="I75" s="47"/>
      <c r="J75" s="46"/>
      <c r="K75" s="13"/>
      <c r="L75" s="13"/>
      <c r="M75" s="13"/>
      <c r="N75" s="13"/>
      <c r="O75" s="13"/>
      <c r="P75" s="13"/>
      <c r="Q75" s="13"/>
      <c r="R75" s="47"/>
      <c r="S75" s="46"/>
      <c r="T75" s="13"/>
      <c r="U75" s="13"/>
      <c r="V75" s="13"/>
      <c r="W75" s="13"/>
      <c r="X75" s="13"/>
      <c r="Y75" s="13"/>
      <c r="Z75" s="13"/>
      <c r="AA75" s="47"/>
    </row>
    <row r="76" spans="1:27" ht="19.5" customHeight="1" x14ac:dyDescent="0.35">
      <c r="A76" s="46"/>
      <c r="B76" s="15"/>
      <c r="C76" s="16"/>
      <c r="D76" s="17"/>
      <c r="E76" s="17"/>
      <c r="F76" s="18"/>
      <c r="G76" s="19"/>
      <c r="H76" s="13"/>
      <c r="I76" s="47"/>
      <c r="J76" s="46"/>
      <c r="K76" s="15"/>
      <c r="L76" s="16"/>
      <c r="M76" s="17"/>
      <c r="N76" s="17"/>
      <c r="O76" s="18"/>
      <c r="P76" s="19"/>
      <c r="Q76" s="13"/>
      <c r="R76" s="47"/>
      <c r="S76" s="46"/>
      <c r="T76" s="15"/>
      <c r="U76" s="16"/>
      <c r="V76" s="17"/>
      <c r="W76" s="17"/>
      <c r="X76" s="18"/>
      <c r="Y76" s="19"/>
      <c r="Z76" s="13"/>
      <c r="AA76" s="47"/>
    </row>
    <row r="77" spans="1:27" ht="374.25" customHeight="1" thickBot="1" x14ac:dyDescent="0.4">
      <c r="A77" s="82" t="str">
        <f>VLOOKUP(A78,'[3]INV. POLARIS SAP'!$A$3:$E$3362,4,0)</f>
        <v>Etiqueta de identificacion precautoria amarilla</v>
      </c>
      <c r="B77" s="82"/>
      <c r="C77" s="82"/>
      <c r="D77" s="82"/>
      <c r="E77" s="82"/>
      <c r="F77" s="82"/>
      <c r="G77" s="82"/>
      <c r="H77" s="82"/>
      <c r="I77" s="82"/>
      <c r="J77" s="82" t="str">
        <f>VLOOKUP(J78,'[3]INV. POLARIS SAP'!$A$3:$E$3362,4,0)</f>
        <v>Aposito tranparente Tegaderm 6 x 4.8 cm</v>
      </c>
      <c r="K77" s="82"/>
      <c r="L77" s="82"/>
      <c r="M77" s="82"/>
      <c r="N77" s="82"/>
      <c r="O77" s="82"/>
      <c r="P77" s="82"/>
      <c r="Q77" s="82"/>
      <c r="R77" s="82"/>
      <c r="S77" s="82" t="str">
        <f>VLOOKUP(S78,'[3]INV. POLARIS SAP'!$A$3:$E$3362,4,0)</f>
        <v>Hoja de bisturi No 15 con mango integrado Carbon Steel</v>
      </c>
      <c r="T77" s="82"/>
      <c r="U77" s="82"/>
      <c r="V77" s="82"/>
      <c r="W77" s="82"/>
      <c r="X77" s="82"/>
      <c r="Y77" s="82"/>
      <c r="Z77" s="82"/>
      <c r="AA77" s="82"/>
    </row>
    <row r="78" spans="1:27" ht="24" thickTop="1" x14ac:dyDescent="0.35">
      <c r="A78" s="83" t="str">
        <f>'BASE SERIE'!B11</f>
        <v>102209EA-00000001</v>
      </c>
      <c r="B78" s="83"/>
      <c r="C78" s="83"/>
      <c r="D78" s="83"/>
      <c r="E78" s="83" t="str">
        <f>'BASE SERIE'!C11</f>
        <v>EPR-11SEP2018</v>
      </c>
      <c r="F78" s="83"/>
      <c r="G78" s="83"/>
      <c r="H78" s="83"/>
      <c r="I78" s="83"/>
      <c r="J78" s="83" t="str">
        <f>'BASE SERIE'!B46</f>
        <v>102204AT-01000648</v>
      </c>
      <c r="K78" s="83"/>
      <c r="L78" s="83"/>
      <c r="M78" s="83"/>
      <c r="N78" s="83" t="str">
        <f>'BASE SERIE'!C46</f>
        <v>2019-12PB</v>
      </c>
      <c r="O78" s="83"/>
      <c r="P78" s="83"/>
      <c r="Q78" s="83"/>
      <c r="R78" s="83"/>
      <c r="S78" s="83" t="str">
        <f>'BASE SERIE'!B80</f>
        <v>102205HB-14190015</v>
      </c>
      <c r="T78" s="83"/>
      <c r="U78" s="83"/>
      <c r="V78" s="83"/>
      <c r="W78" s="83">
        <f>'BASE SERIE'!C80</f>
        <v>4509693106</v>
      </c>
      <c r="X78" s="83"/>
      <c r="Y78" s="83"/>
      <c r="Z78" s="83"/>
      <c r="AA78" s="83"/>
    </row>
    <row r="79" spans="1:27" ht="60" x14ac:dyDescent="0.35">
      <c r="A79" s="10" t="s">
        <v>2113</v>
      </c>
      <c r="B79" s="81" t="str">
        <f>VLOOKUP(A78,'[3]INV. POLARIS SAP'!$A$3:$L$3362,2,0)</f>
        <v>2DM5-80-A0000001EPR18</v>
      </c>
      <c r="C79" s="81"/>
      <c r="D79" s="81"/>
      <c r="E79" s="81"/>
      <c r="F79" s="81"/>
      <c r="G79" s="81"/>
      <c r="H79" s="81"/>
      <c r="I79" s="81"/>
      <c r="J79" s="10" t="s">
        <v>2113</v>
      </c>
      <c r="K79" s="81" t="str">
        <f>VLOOKUP(J78,'[3]INV. POLARIS SAP'!$A$3:$L$3362,2,0)</f>
        <v>1DM5-51-010006482019-12PB</v>
      </c>
      <c r="L79" s="81"/>
      <c r="M79" s="81"/>
      <c r="N79" s="81"/>
      <c r="O79" s="81"/>
      <c r="P79" s="81"/>
      <c r="Q79" s="81"/>
      <c r="R79" s="81"/>
      <c r="S79" s="10" t="s">
        <v>2113</v>
      </c>
      <c r="T79" s="81" t="str">
        <f>VLOOKUP(S78,'[3]INV. POLARIS SAP'!$A$3:$L$3362,2,0)</f>
        <v>1DM5-63-W32000154509626474</v>
      </c>
      <c r="U79" s="81"/>
      <c r="V79" s="81"/>
      <c r="W79" s="81"/>
      <c r="X79" s="81"/>
      <c r="Y79" s="81"/>
      <c r="Z79" s="81"/>
      <c r="AA79" s="81"/>
    </row>
    <row r="80" spans="1:27" ht="60" x14ac:dyDescent="0.35">
      <c r="A80" s="10" t="s">
        <v>2114</v>
      </c>
      <c r="B80" s="81" t="e">
        <f>VLOOKUP(E78,'[3]INV. POLARIS SAP'!$G$3:$H$3362,2,0)</f>
        <v>#N/A</v>
      </c>
      <c r="C80" s="81"/>
      <c r="D80" s="81"/>
      <c r="E80" s="81"/>
      <c r="F80" s="81"/>
      <c r="G80" s="81"/>
      <c r="H80" s="81"/>
      <c r="I80" s="81"/>
      <c r="J80" s="10" t="s">
        <v>2114</v>
      </c>
      <c r="K80" s="81" t="e">
        <f>VLOOKUP(N78,'[3]INV. POLARIS SAP'!$G$3:$H$3362,2,0)</f>
        <v>#N/A</v>
      </c>
      <c r="L80" s="81"/>
      <c r="M80" s="81"/>
      <c r="N80" s="81"/>
      <c r="O80" s="81"/>
      <c r="P80" s="81"/>
      <c r="Q80" s="81"/>
      <c r="R80" s="81"/>
      <c r="S80" s="10" t="s">
        <v>2114</v>
      </c>
      <c r="T80" s="81" t="e">
        <f>VLOOKUP(W78,'[3]INV. POLARIS SAP'!$G$3:$H$3362,2,0)</f>
        <v>#N/A</v>
      </c>
      <c r="U80" s="81"/>
      <c r="V80" s="81"/>
      <c r="W80" s="81"/>
      <c r="X80" s="81"/>
      <c r="Y80" s="81"/>
      <c r="Z80" s="81"/>
      <c r="AA80" s="81"/>
    </row>
    <row r="81" spans="1:27" ht="16.5" customHeight="1" x14ac:dyDescent="0.35">
      <c r="A81" s="46"/>
      <c r="B81" s="17"/>
      <c r="C81" s="17"/>
      <c r="D81" s="13"/>
      <c r="E81" s="13"/>
      <c r="F81" s="14"/>
      <c r="G81" s="14"/>
      <c r="H81" s="13"/>
      <c r="I81" s="47"/>
      <c r="J81" s="46"/>
      <c r="K81" s="17"/>
      <c r="L81" s="17"/>
      <c r="M81" s="13"/>
      <c r="N81" s="13"/>
      <c r="O81" s="14"/>
      <c r="P81" s="14"/>
      <c r="Q81" s="13"/>
      <c r="R81" s="47"/>
      <c r="S81" s="46"/>
      <c r="T81" s="17"/>
      <c r="U81" s="17"/>
      <c r="V81" s="13"/>
      <c r="W81" s="13"/>
      <c r="X81" s="14"/>
      <c r="Y81" s="14"/>
      <c r="Z81" s="13"/>
      <c r="AA81" s="47"/>
    </row>
    <row r="82" spans="1:27" ht="20.25" customHeight="1" x14ac:dyDescent="0.35">
      <c r="A82" s="46"/>
      <c r="B82" s="13"/>
      <c r="C82" s="13"/>
      <c r="D82" s="13"/>
      <c r="E82" s="13"/>
      <c r="F82" s="13"/>
      <c r="G82" s="13"/>
      <c r="H82" s="13"/>
      <c r="I82" s="47"/>
      <c r="J82" s="46"/>
      <c r="K82" s="13"/>
      <c r="L82" s="13"/>
      <c r="M82" s="13"/>
      <c r="N82" s="13"/>
      <c r="O82" s="13"/>
      <c r="P82" s="13"/>
      <c r="Q82" s="13"/>
      <c r="R82" s="47"/>
      <c r="S82" s="46"/>
      <c r="T82" s="13"/>
      <c r="U82" s="13"/>
      <c r="V82" s="13"/>
      <c r="W82" s="13"/>
      <c r="X82" s="13"/>
      <c r="Y82" s="13"/>
      <c r="Z82" s="13"/>
      <c r="AA82" s="47"/>
    </row>
    <row r="83" spans="1:27" ht="20.25" customHeight="1" x14ac:dyDescent="0.35">
      <c r="A83" s="46"/>
      <c r="B83" s="13"/>
      <c r="C83" s="13"/>
      <c r="D83" s="13"/>
      <c r="E83" s="13"/>
      <c r="F83" s="13"/>
      <c r="G83" s="13"/>
      <c r="H83" s="13"/>
      <c r="I83" s="47"/>
      <c r="J83" s="46"/>
      <c r="K83" s="13"/>
      <c r="L83" s="13"/>
      <c r="M83" s="13"/>
      <c r="N83" s="13"/>
      <c r="O83" s="13"/>
      <c r="P83" s="13"/>
      <c r="Q83" s="13"/>
      <c r="R83" s="47"/>
      <c r="S83" s="46"/>
      <c r="T83" s="13"/>
      <c r="U83" s="13"/>
      <c r="V83" s="13"/>
      <c r="W83" s="13"/>
      <c r="X83" s="13"/>
      <c r="Y83" s="13"/>
      <c r="Z83" s="13"/>
      <c r="AA83" s="47"/>
    </row>
    <row r="84" spans="1:27" ht="19.5" customHeight="1" x14ac:dyDescent="0.35">
      <c r="A84" s="46"/>
      <c r="B84" s="15"/>
      <c r="C84" s="16"/>
      <c r="D84" s="17"/>
      <c r="E84" s="17"/>
      <c r="F84" s="18"/>
      <c r="G84" s="19"/>
      <c r="H84" s="13"/>
      <c r="I84" s="47"/>
      <c r="J84" s="46"/>
      <c r="K84" s="15"/>
      <c r="L84" s="16"/>
      <c r="M84" s="17"/>
      <c r="N84" s="17"/>
      <c r="O84" s="18"/>
      <c r="P84" s="19"/>
      <c r="Q84" s="13"/>
      <c r="R84" s="47"/>
      <c r="S84" s="46"/>
      <c r="T84" s="15"/>
      <c r="U84" s="16"/>
      <c r="V84" s="17"/>
      <c r="W84" s="17"/>
      <c r="X84" s="18"/>
      <c r="Y84" s="19"/>
      <c r="Z84" s="13"/>
      <c r="AA84" s="47"/>
    </row>
    <row r="85" spans="1:27" ht="374.25" customHeight="1" thickBot="1" x14ac:dyDescent="0.4">
      <c r="A85" s="82" t="str">
        <f>VLOOKUP(A86,'[3]INV. POLARIS SAP'!$A$3:$E$3362,4,0)</f>
        <v>Etiqueta de identificacion precautoria amarilla</v>
      </c>
      <c r="B85" s="82"/>
      <c r="C85" s="82"/>
      <c r="D85" s="82"/>
      <c r="E85" s="82"/>
      <c r="F85" s="82"/>
      <c r="G85" s="82"/>
      <c r="H85" s="82"/>
      <c r="I85" s="82"/>
      <c r="J85" s="82" t="str">
        <f>VLOOKUP(J86,'[3]INV. POLARIS SAP'!$A$3:$E$3362,4,0)</f>
        <v>Aposito transparente Tegaderm 6 x 7 cm</v>
      </c>
      <c r="K85" s="82"/>
      <c r="L85" s="82"/>
      <c r="M85" s="82"/>
      <c r="N85" s="82"/>
      <c r="O85" s="82"/>
      <c r="P85" s="82"/>
      <c r="Q85" s="82"/>
      <c r="R85" s="82"/>
      <c r="S85" s="82" t="str">
        <f>VLOOKUP(S86,'[3]INV. POLARIS SAP'!$A$3:$E$3362,4,0)</f>
        <v>Hoja de bisturi No 20 con mango integrado Carbon Steel</v>
      </c>
      <c r="T85" s="82"/>
      <c r="U85" s="82"/>
      <c r="V85" s="82"/>
      <c r="W85" s="82"/>
      <c r="X85" s="82"/>
      <c r="Y85" s="82"/>
      <c r="Z85" s="82"/>
      <c r="AA85" s="82"/>
    </row>
    <row r="86" spans="1:27" ht="24" thickTop="1" x14ac:dyDescent="0.35">
      <c r="A86" s="83" t="str">
        <f>'BASE SERIE'!B12</f>
        <v>102209EA-00000001</v>
      </c>
      <c r="B86" s="83"/>
      <c r="C86" s="83"/>
      <c r="D86" s="83"/>
      <c r="E86" s="83" t="str">
        <f>'BASE SERIE'!C12</f>
        <v>TPA-23ABR018</v>
      </c>
      <c r="F86" s="83"/>
      <c r="G86" s="83"/>
      <c r="H86" s="83"/>
      <c r="I86" s="83"/>
      <c r="J86" s="83" t="str">
        <f>'BASE SERIE'!B47</f>
        <v>102204AT-12000607</v>
      </c>
      <c r="K86" s="83"/>
      <c r="L86" s="83"/>
      <c r="M86" s="83"/>
      <c r="N86" s="83" t="str">
        <f>'BASE SERIE'!C47</f>
        <v>2021-06PK</v>
      </c>
      <c r="O86" s="83"/>
      <c r="P86" s="83"/>
      <c r="Q86" s="83"/>
      <c r="R86" s="83"/>
      <c r="S86" s="83" t="str">
        <f>'BASE SERIE'!B81</f>
        <v>102205HB-14190020</v>
      </c>
      <c r="T86" s="83"/>
      <c r="U86" s="83"/>
      <c r="V86" s="83"/>
      <c r="W86" s="83">
        <f>'BASE SERIE'!C81</f>
        <v>4509215114</v>
      </c>
      <c r="X86" s="83"/>
      <c r="Y86" s="83"/>
      <c r="Z86" s="83"/>
      <c r="AA86" s="83"/>
    </row>
    <row r="87" spans="1:27" ht="60" x14ac:dyDescent="0.35">
      <c r="A87" s="10" t="s">
        <v>2113</v>
      </c>
      <c r="B87" s="81" t="str">
        <f>VLOOKUP(A86,'[3]INV. POLARIS SAP'!$A$3:$L$3362,2,0)</f>
        <v>2DM5-80-A0000001EPR18</v>
      </c>
      <c r="C87" s="81"/>
      <c r="D87" s="81"/>
      <c r="E87" s="81"/>
      <c r="F87" s="81"/>
      <c r="G87" s="81"/>
      <c r="H87" s="81"/>
      <c r="I87" s="81"/>
      <c r="J87" s="10" t="s">
        <v>2113</v>
      </c>
      <c r="K87" s="81" t="str">
        <f>VLOOKUP(J86,'[3]INV. POLARIS SAP'!$A$3:$L$3362,2,0)</f>
        <v>1DM5-51-120006072021-06PK</v>
      </c>
      <c r="L87" s="81"/>
      <c r="M87" s="81"/>
      <c r="N87" s="81"/>
      <c r="O87" s="81"/>
      <c r="P87" s="81"/>
      <c r="Q87" s="81"/>
      <c r="R87" s="81"/>
      <c r="S87" s="10" t="s">
        <v>2113</v>
      </c>
      <c r="T87" s="81" t="str">
        <f>VLOOKUP(S86,'[3]INV. POLARIS SAP'!$A$3:$L$3362,2,0)</f>
        <v>1DM5-63-V41900204508536619</v>
      </c>
      <c r="U87" s="81"/>
      <c r="V87" s="81"/>
      <c r="W87" s="81"/>
      <c r="X87" s="81"/>
      <c r="Y87" s="81"/>
      <c r="Z87" s="81"/>
      <c r="AA87" s="81"/>
    </row>
    <row r="88" spans="1:27" ht="60" x14ac:dyDescent="0.35">
      <c r="A88" s="10" t="s">
        <v>2114</v>
      </c>
      <c r="B88" s="81" t="e">
        <f>VLOOKUP(E86,'[3]INV. POLARIS SAP'!$G$3:$H$3362,2,0)</f>
        <v>#N/A</v>
      </c>
      <c r="C88" s="81"/>
      <c r="D88" s="81"/>
      <c r="E88" s="81"/>
      <c r="F88" s="81"/>
      <c r="G88" s="81"/>
      <c r="H88" s="81"/>
      <c r="I88" s="81"/>
      <c r="J88" s="10" t="s">
        <v>2114</v>
      </c>
      <c r="K88" s="81" t="e">
        <f>VLOOKUP(N86,'[3]INV. POLARIS SAP'!$G$3:$H$3362,2,0)</f>
        <v>#N/A</v>
      </c>
      <c r="L88" s="81"/>
      <c r="M88" s="81"/>
      <c r="N88" s="81"/>
      <c r="O88" s="81"/>
      <c r="P88" s="81"/>
      <c r="Q88" s="81"/>
      <c r="R88" s="81"/>
      <c r="S88" s="10" t="s">
        <v>2114</v>
      </c>
      <c r="T88" s="81" t="e">
        <f>VLOOKUP(W86,'[3]INV. POLARIS SAP'!$G$3:$H$3362,2,0)</f>
        <v>#N/A</v>
      </c>
      <c r="U88" s="81"/>
      <c r="V88" s="81"/>
      <c r="W88" s="81"/>
      <c r="X88" s="81"/>
      <c r="Y88" s="81"/>
      <c r="Z88" s="81"/>
      <c r="AA88" s="81"/>
    </row>
    <row r="89" spans="1:27" ht="16.5" customHeight="1" x14ac:dyDescent="0.35">
      <c r="A89" s="46"/>
      <c r="B89" s="17"/>
      <c r="C89" s="17"/>
      <c r="D89" s="13"/>
      <c r="E89" s="13"/>
      <c r="F89" s="14"/>
      <c r="G89" s="14"/>
      <c r="H89" s="13"/>
      <c r="I89" s="47"/>
      <c r="J89" s="46"/>
      <c r="K89" s="17"/>
      <c r="L89" s="17"/>
      <c r="M89" s="13"/>
      <c r="N89" s="13"/>
      <c r="O89" s="14"/>
      <c r="P89" s="14"/>
      <c r="Q89" s="13"/>
      <c r="R89" s="47"/>
      <c r="S89" s="46"/>
      <c r="T89" s="17"/>
      <c r="U89" s="17"/>
      <c r="V89" s="13"/>
      <c r="W89" s="13"/>
      <c r="X89" s="14"/>
      <c r="Y89" s="14"/>
      <c r="Z89" s="13"/>
      <c r="AA89" s="47"/>
    </row>
    <row r="90" spans="1:27" ht="20.25" customHeight="1" x14ac:dyDescent="0.35">
      <c r="A90" s="46"/>
      <c r="B90" s="13"/>
      <c r="C90" s="13"/>
      <c r="D90" s="13"/>
      <c r="E90" s="13"/>
      <c r="F90" s="13"/>
      <c r="G90" s="13"/>
      <c r="H90" s="13"/>
      <c r="I90" s="47"/>
      <c r="J90" s="46"/>
      <c r="K90" s="13"/>
      <c r="L90" s="13"/>
      <c r="M90" s="13"/>
      <c r="N90" s="13"/>
      <c r="O90" s="13"/>
      <c r="P90" s="13"/>
      <c r="Q90" s="13"/>
      <c r="R90" s="47"/>
      <c r="S90" s="46"/>
      <c r="T90" s="13"/>
      <c r="U90" s="13"/>
      <c r="V90" s="13"/>
      <c r="W90" s="13"/>
      <c r="X90" s="13"/>
      <c r="Y90" s="13"/>
      <c r="Z90" s="13"/>
      <c r="AA90" s="47"/>
    </row>
    <row r="91" spans="1:27" ht="20.25" customHeight="1" x14ac:dyDescent="0.35">
      <c r="A91" s="46"/>
      <c r="B91" s="13"/>
      <c r="C91" s="13"/>
      <c r="D91" s="13"/>
      <c r="E91" s="13"/>
      <c r="F91" s="13"/>
      <c r="G91" s="13"/>
      <c r="H91" s="13"/>
      <c r="I91" s="47"/>
      <c r="J91" s="46"/>
      <c r="K91" s="13"/>
      <c r="L91" s="13"/>
      <c r="M91" s="13"/>
      <c r="N91" s="13"/>
      <c r="O91" s="13"/>
      <c r="P91" s="13"/>
      <c r="Q91" s="13"/>
      <c r="R91" s="47"/>
      <c r="S91" s="46"/>
      <c r="T91" s="13"/>
      <c r="U91" s="13"/>
      <c r="V91" s="13"/>
      <c r="W91" s="13"/>
      <c r="X91" s="13"/>
      <c r="Y91" s="13"/>
      <c r="Z91" s="13"/>
      <c r="AA91" s="47"/>
    </row>
    <row r="92" spans="1:27" ht="19.5" customHeight="1" x14ac:dyDescent="0.35">
      <c r="A92" s="46"/>
      <c r="B92" s="15"/>
      <c r="C92" s="16"/>
      <c r="D92" s="17"/>
      <c r="E92" s="17"/>
      <c r="F92" s="18"/>
      <c r="G92" s="19"/>
      <c r="H92" s="13"/>
      <c r="I92" s="47"/>
      <c r="J92" s="46"/>
      <c r="K92" s="15"/>
      <c r="L92" s="16"/>
      <c r="M92" s="17"/>
      <c r="N92" s="17"/>
      <c r="O92" s="18"/>
      <c r="P92" s="19"/>
      <c r="Q92" s="13"/>
      <c r="R92" s="47"/>
      <c r="S92" s="46"/>
      <c r="T92" s="15"/>
      <c r="U92" s="16"/>
      <c r="V92" s="17"/>
      <c r="W92" s="17"/>
      <c r="X92" s="18"/>
      <c r="Y92" s="19"/>
      <c r="Z92" s="13"/>
      <c r="AA92" s="47"/>
    </row>
    <row r="93" spans="1:27" ht="374.25" customHeight="1" thickBot="1" x14ac:dyDescent="0.4">
      <c r="A93" s="82" t="str">
        <f>VLOOKUP(A94,'[3]INV. POLARIS SAP'!$A$3:$E$3362,4,0)</f>
        <v>Aplicador sencillo con Yodopovidona</v>
      </c>
      <c r="B93" s="82"/>
      <c r="C93" s="82"/>
      <c r="D93" s="82"/>
      <c r="E93" s="82"/>
      <c r="F93" s="82"/>
      <c r="G93" s="82"/>
      <c r="H93" s="82"/>
      <c r="I93" s="82"/>
      <c r="J93" s="82" t="str">
        <f>VLOOKUP(J94,'[3]INV. POLARIS SAP'!$A$3:$E$3362,4,0)</f>
        <v>Aposito transparente Tegaderm 10 x 12 cm</v>
      </c>
      <c r="K93" s="82"/>
      <c r="L93" s="82"/>
      <c r="M93" s="82"/>
      <c r="N93" s="82"/>
      <c r="O93" s="82"/>
      <c r="P93" s="82"/>
      <c r="Q93" s="82"/>
      <c r="R93" s="82"/>
      <c r="S93" s="82" t="str">
        <f>VLOOKUP(S94,'[3]INV. POLARIS SAP'!$A$3:$E$3362,4,0)</f>
        <v>Hoja de bisturi No 20 con mango integrado Carbon Steel</v>
      </c>
      <c r="T93" s="82"/>
      <c r="U93" s="82"/>
      <c r="V93" s="82"/>
      <c r="W93" s="82"/>
      <c r="X93" s="82"/>
      <c r="Y93" s="82"/>
      <c r="Z93" s="82"/>
      <c r="AA93" s="82"/>
    </row>
    <row r="94" spans="1:27" ht="24" thickTop="1" x14ac:dyDescent="0.35">
      <c r="A94" s="83" t="str">
        <f>'BASE SERIE'!B13</f>
        <v>102203AY-10000001</v>
      </c>
      <c r="B94" s="83"/>
      <c r="C94" s="83"/>
      <c r="D94" s="83"/>
      <c r="E94" s="83" t="str">
        <f>'BASE SERIE'!C13</f>
        <v>RF04447L</v>
      </c>
      <c r="F94" s="83"/>
      <c r="G94" s="83"/>
      <c r="H94" s="83"/>
      <c r="I94" s="83"/>
      <c r="J94" s="83" t="str">
        <f>'BASE SERIE'!B48</f>
        <v>102204AT-12001012</v>
      </c>
      <c r="K94" s="83"/>
      <c r="L94" s="83"/>
      <c r="M94" s="83"/>
      <c r="N94" s="83" t="str">
        <f>'BASE SERIE'!C48</f>
        <v>2021-05TO</v>
      </c>
      <c r="O94" s="83"/>
      <c r="P94" s="83"/>
      <c r="Q94" s="83"/>
      <c r="R94" s="83"/>
      <c r="S94" s="83" t="str">
        <f>'BASE SERIE'!B82</f>
        <v>102205HB-14190020</v>
      </c>
      <c r="T94" s="83"/>
      <c r="U94" s="83"/>
      <c r="V94" s="83"/>
      <c r="W94" s="83">
        <f>'BASE SERIE'!C82</f>
        <v>4508536619</v>
      </c>
      <c r="X94" s="83"/>
      <c r="Y94" s="83"/>
      <c r="Z94" s="83"/>
      <c r="AA94" s="83"/>
    </row>
    <row r="95" spans="1:27" ht="60" x14ac:dyDescent="0.35">
      <c r="A95" s="10" t="s">
        <v>2113</v>
      </c>
      <c r="B95" s="81" t="str">
        <f>VLOOKUP(A94,'[3]INV. POLARIS SAP'!$A$3:$L$3362,2,0)</f>
        <v>1DM6-87-Y1000001RI28474L</v>
      </c>
      <c r="C95" s="81"/>
      <c r="D95" s="81"/>
      <c r="E95" s="81"/>
      <c r="F95" s="81"/>
      <c r="G95" s="81"/>
      <c r="H95" s="81"/>
      <c r="I95" s="81"/>
      <c r="J95" s="10" t="s">
        <v>2113</v>
      </c>
      <c r="K95" s="81" t="str">
        <f>VLOOKUP(J94,'[3]INV. POLARIS SAP'!$A$3:$L$3362,2,0)</f>
        <v>1DM5-51-120010122021-05TX</v>
      </c>
      <c r="L95" s="81"/>
      <c r="M95" s="81"/>
      <c r="N95" s="81"/>
      <c r="O95" s="81"/>
      <c r="P95" s="81"/>
      <c r="Q95" s="81"/>
      <c r="R95" s="81"/>
      <c r="S95" s="10" t="s">
        <v>2113</v>
      </c>
      <c r="T95" s="81" t="str">
        <f>VLOOKUP(S94,'[3]INV. POLARIS SAP'!$A$3:$L$3362,2,0)</f>
        <v>1DM5-63-V41900204508536619</v>
      </c>
      <c r="U95" s="81"/>
      <c r="V95" s="81"/>
      <c r="W95" s="81"/>
      <c r="X95" s="81"/>
      <c r="Y95" s="81"/>
      <c r="Z95" s="81"/>
      <c r="AA95" s="81"/>
    </row>
    <row r="96" spans="1:27" ht="60" x14ac:dyDescent="0.35">
      <c r="A96" s="10" t="s">
        <v>2114</v>
      </c>
      <c r="B96" s="81" t="e">
        <f>VLOOKUP(E94,'[3]INV. POLARIS SAP'!$G$3:$H$3362,2,0)</f>
        <v>#N/A</v>
      </c>
      <c r="C96" s="81"/>
      <c r="D96" s="81"/>
      <c r="E96" s="81"/>
      <c r="F96" s="81"/>
      <c r="G96" s="81"/>
      <c r="H96" s="81"/>
      <c r="I96" s="81"/>
      <c r="J96" s="10" t="s">
        <v>2114</v>
      </c>
      <c r="K96" s="81" t="e">
        <f>VLOOKUP(N94,'[3]INV. POLARIS SAP'!$G$3:$H$3362,2,0)</f>
        <v>#N/A</v>
      </c>
      <c r="L96" s="81"/>
      <c r="M96" s="81"/>
      <c r="N96" s="81"/>
      <c r="O96" s="81"/>
      <c r="P96" s="81"/>
      <c r="Q96" s="81"/>
      <c r="R96" s="81"/>
      <c r="S96" s="10" t="s">
        <v>2114</v>
      </c>
      <c r="T96" s="81" t="e">
        <f>VLOOKUP(W94,'[3]INV. POLARIS SAP'!$G$3:$H$3362,2,0)</f>
        <v>#N/A</v>
      </c>
      <c r="U96" s="81"/>
      <c r="V96" s="81"/>
      <c r="W96" s="81"/>
      <c r="X96" s="81"/>
      <c r="Y96" s="81"/>
      <c r="Z96" s="81"/>
      <c r="AA96" s="81"/>
    </row>
    <row r="97" spans="1:27" ht="16.5" customHeight="1" x14ac:dyDescent="0.35">
      <c r="A97" s="46"/>
      <c r="B97" s="17"/>
      <c r="C97" s="17"/>
      <c r="D97" s="13"/>
      <c r="E97" s="13"/>
      <c r="F97" s="14"/>
      <c r="G97" s="14"/>
      <c r="H97" s="13"/>
      <c r="I97" s="47"/>
      <c r="J97" s="46"/>
      <c r="K97" s="17"/>
      <c r="L97" s="17"/>
      <c r="M97" s="13"/>
      <c r="N97" s="13"/>
      <c r="O97" s="14"/>
      <c r="P97" s="14"/>
      <c r="Q97" s="13"/>
      <c r="R97" s="47"/>
      <c r="S97" s="46"/>
      <c r="T97" s="17"/>
      <c r="U97" s="17"/>
      <c r="V97" s="13"/>
      <c r="W97" s="13"/>
      <c r="X97" s="14"/>
      <c r="Y97" s="14"/>
      <c r="Z97" s="13"/>
      <c r="AA97" s="47"/>
    </row>
    <row r="98" spans="1:27" ht="20.25" customHeight="1" x14ac:dyDescent="0.35">
      <c r="A98" s="46"/>
      <c r="B98" s="13"/>
      <c r="C98" s="13"/>
      <c r="D98" s="13"/>
      <c r="E98" s="13"/>
      <c r="F98" s="13"/>
      <c r="G98" s="13"/>
      <c r="H98" s="13"/>
      <c r="I98" s="47"/>
      <c r="J98" s="46"/>
      <c r="K98" s="13"/>
      <c r="L98" s="13"/>
      <c r="M98" s="13"/>
      <c r="N98" s="13"/>
      <c r="O98" s="13"/>
      <c r="P98" s="13"/>
      <c r="Q98" s="13"/>
      <c r="R98" s="47"/>
      <c r="S98" s="46"/>
      <c r="T98" s="13"/>
      <c r="U98" s="13"/>
      <c r="V98" s="13"/>
      <c r="W98" s="13"/>
      <c r="X98" s="13"/>
      <c r="Y98" s="13"/>
      <c r="Z98" s="13"/>
      <c r="AA98" s="47"/>
    </row>
    <row r="99" spans="1:27" ht="20.25" customHeight="1" x14ac:dyDescent="0.35">
      <c r="A99" s="46"/>
      <c r="B99" s="13"/>
      <c r="C99" s="13"/>
      <c r="D99" s="13"/>
      <c r="E99" s="13"/>
      <c r="F99" s="13"/>
      <c r="G99" s="13"/>
      <c r="H99" s="13"/>
      <c r="I99" s="47"/>
      <c r="J99" s="46"/>
      <c r="K99" s="13"/>
      <c r="L99" s="13"/>
      <c r="M99" s="13"/>
      <c r="N99" s="13"/>
      <c r="O99" s="13"/>
      <c r="P99" s="13"/>
      <c r="Q99" s="13"/>
      <c r="R99" s="47"/>
      <c r="S99" s="46"/>
      <c r="T99" s="13"/>
      <c r="U99" s="13"/>
      <c r="V99" s="13"/>
      <c r="W99" s="13"/>
      <c r="X99" s="13"/>
      <c r="Y99" s="13"/>
      <c r="Z99" s="13"/>
      <c r="AA99" s="47"/>
    </row>
    <row r="100" spans="1:27" ht="19.5" customHeight="1" x14ac:dyDescent="0.35">
      <c r="A100" s="46"/>
      <c r="B100" s="15"/>
      <c r="C100" s="16"/>
      <c r="D100" s="17"/>
      <c r="E100" s="17"/>
      <c r="F100" s="18"/>
      <c r="G100" s="19"/>
      <c r="H100" s="13"/>
      <c r="I100" s="47"/>
      <c r="J100" s="46"/>
      <c r="K100" s="15"/>
      <c r="L100" s="16"/>
      <c r="M100" s="17"/>
      <c r="N100" s="17"/>
      <c r="O100" s="18"/>
      <c r="P100" s="19"/>
      <c r="Q100" s="13"/>
      <c r="R100" s="47"/>
      <c r="S100" s="46"/>
      <c r="T100" s="15"/>
      <c r="U100" s="16"/>
      <c r="V100" s="17"/>
      <c r="W100" s="17"/>
      <c r="X100" s="18"/>
      <c r="Y100" s="19"/>
      <c r="Z100" s="13"/>
      <c r="AA100" s="47"/>
    </row>
    <row r="101" spans="1:27" ht="374.25" customHeight="1" thickBot="1" x14ac:dyDescent="0.4">
      <c r="A101" s="82" t="str">
        <f>VLOOKUP(A102,'[3]INV. POLARIS SAP'!$A$3:$E$3362,4,0)</f>
        <v>Aplicador sencillo con Yodopovidona</v>
      </c>
      <c r="B101" s="82"/>
      <c r="C101" s="82"/>
      <c r="D101" s="82"/>
      <c r="E101" s="82"/>
      <c r="F101" s="82"/>
      <c r="G101" s="82"/>
      <c r="H101" s="82"/>
      <c r="I101" s="82"/>
      <c r="J101" s="82" t="str">
        <f>VLOOKUP(J102,'[3]INV. POLARIS SAP'!$A$3:$E$3362,4,0)</f>
        <v>Aposito transparente Tegaderm 10 x 12 cm</v>
      </c>
      <c r="K101" s="82"/>
      <c r="L101" s="82"/>
      <c r="M101" s="82"/>
      <c r="N101" s="82"/>
      <c r="O101" s="82"/>
      <c r="P101" s="82"/>
      <c r="Q101" s="82"/>
      <c r="R101" s="82"/>
      <c r="S101" s="82" t="str">
        <f>VLOOKUP(S102,'[3]INV. POLARIS SAP'!$A$3:$E$3362,4,0)</f>
        <v>Hoja de bisturi No 20 con mango integrado Carbon Steel</v>
      </c>
      <c r="T101" s="82"/>
      <c r="U101" s="82"/>
      <c r="V101" s="82"/>
      <c r="W101" s="82"/>
      <c r="X101" s="82"/>
      <c r="Y101" s="82"/>
      <c r="Z101" s="82"/>
      <c r="AA101" s="82"/>
    </row>
    <row r="102" spans="1:27" ht="24" thickTop="1" x14ac:dyDescent="0.35">
      <c r="A102" s="83" t="str">
        <f>'BASE SERIE'!B14</f>
        <v>102203AY-10000001</v>
      </c>
      <c r="B102" s="83"/>
      <c r="C102" s="83"/>
      <c r="D102" s="83"/>
      <c r="E102" s="83" t="str">
        <f>'BASE SERIE'!C14</f>
        <v>RI28474L</v>
      </c>
      <c r="F102" s="83"/>
      <c r="G102" s="83"/>
      <c r="H102" s="83"/>
      <c r="I102" s="83"/>
      <c r="J102" s="83" t="str">
        <f>'BASE SERIE'!B49</f>
        <v>102204AT-12001012</v>
      </c>
      <c r="K102" s="83"/>
      <c r="L102" s="83"/>
      <c r="M102" s="83"/>
      <c r="N102" s="83" t="str">
        <f>'BASE SERIE'!C49</f>
        <v>2021-05TX</v>
      </c>
      <c r="O102" s="83"/>
      <c r="P102" s="83"/>
      <c r="Q102" s="83"/>
      <c r="R102" s="83"/>
      <c r="S102" s="83" t="str">
        <f>'BASE SERIE'!B83</f>
        <v>102205HB-14190020</v>
      </c>
      <c r="T102" s="83"/>
      <c r="U102" s="83"/>
      <c r="V102" s="83"/>
      <c r="W102" s="83">
        <f>'BASE SERIE'!C83</f>
        <v>4507972538</v>
      </c>
      <c r="X102" s="83"/>
      <c r="Y102" s="83"/>
      <c r="Z102" s="83"/>
      <c r="AA102" s="83"/>
    </row>
    <row r="103" spans="1:27" ht="60" x14ac:dyDescent="0.35">
      <c r="A103" s="10" t="s">
        <v>2113</v>
      </c>
      <c r="B103" s="81" t="str">
        <f>VLOOKUP(A102,'[3]INV. POLARIS SAP'!$A$3:$L$3362,2,0)</f>
        <v>1DM6-87-Y1000001RI28474L</v>
      </c>
      <c r="C103" s="81"/>
      <c r="D103" s="81"/>
      <c r="E103" s="81"/>
      <c r="F103" s="81"/>
      <c r="G103" s="81"/>
      <c r="H103" s="81"/>
      <c r="I103" s="81"/>
      <c r="J103" s="10" t="s">
        <v>2113</v>
      </c>
      <c r="K103" s="81" t="str">
        <f>VLOOKUP(J102,'[3]INV. POLARIS SAP'!$A$3:$L$3362,2,0)</f>
        <v>1DM5-51-120010122021-05TX</v>
      </c>
      <c r="L103" s="81"/>
      <c r="M103" s="81"/>
      <c r="N103" s="81"/>
      <c r="O103" s="81"/>
      <c r="P103" s="81"/>
      <c r="Q103" s="81"/>
      <c r="R103" s="81"/>
      <c r="S103" s="10" t="s">
        <v>2113</v>
      </c>
      <c r="T103" s="81" t="str">
        <f>VLOOKUP(S102,'[3]INV. POLARIS SAP'!$A$3:$L$3362,2,0)</f>
        <v>1DM5-63-V41900204508536619</v>
      </c>
      <c r="U103" s="81"/>
      <c r="V103" s="81"/>
      <c r="W103" s="81"/>
      <c r="X103" s="81"/>
      <c r="Y103" s="81"/>
      <c r="Z103" s="81"/>
      <c r="AA103" s="81"/>
    </row>
    <row r="104" spans="1:27" ht="60" x14ac:dyDescent="0.35">
      <c r="A104" s="10" t="s">
        <v>2114</v>
      </c>
      <c r="B104" s="81" t="e">
        <f>VLOOKUP(E102,'[3]INV. POLARIS SAP'!$G$3:$H$3362,2,0)</f>
        <v>#N/A</v>
      </c>
      <c r="C104" s="81"/>
      <c r="D104" s="81"/>
      <c r="E104" s="81"/>
      <c r="F104" s="81"/>
      <c r="G104" s="81"/>
      <c r="H104" s="81"/>
      <c r="I104" s="81"/>
      <c r="J104" s="10" t="s">
        <v>2114</v>
      </c>
      <c r="K104" s="81" t="e">
        <f>VLOOKUP(N102,'[3]INV. POLARIS SAP'!$G$3:$H$3362,2,0)</f>
        <v>#N/A</v>
      </c>
      <c r="L104" s="81"/>
      <c r="M104" s="81"/>
      <c r="N104" s="81"/>
      <c r="O104" s="81"/>
      <c r="P104" s="81"/>
      <c r="Q104" s="81"/>
      <c r="R104" s="81"/>
      <c r="S104" s="10" t="s">
        <v>2114</v>
      </c>
      <c r="T104" s="81" t="e">
        <f>VLOOKUP(W102,'[3]INV. POLARIS SAP'!$G$3:$H$3362,2,0)</f>
        <v>#N/A</v>
      </c>
      <c r="U104" s="81"/>
      <c r="V104" s="81"/>
      <c r="W104" s="81"/>
      <c r="X104" s="81"/>
      <c r="Y104" s="81"/>
      <c r="Z104" s="81"/>
      <c r="AA104" s="81"/>
    </row>
    <row r="105" spans="1:27" ht="16.5" customHeight="1" x14ac:dyDescent="0.35">
      <c r="A105" s="46"/>
      <c r="B105" s="17"/>
      <c r="C105" s="17"/>
      <c r="D105" s="13"/>
      <c r="E105" s="13"/>
      <c r="F105" s="14"/>
      <c r="G105" s="14"/>
      <c r="H105" s="13"/>
      <c r="I105" s="47"/>
      <c r="J105" s="46"/>
      <c r="K105" s="17"/>
      <c r="L105" s="17"/>
      <c r="M105" s="13"/>
      <c r="N105" s="13"/>
      <c r="O105" s="14"/>
      <c r="P105" s="14"/>
      <c r="Q105" s="13"/>
      <c r="R105" s="47"/>
      <c r="S105" s="46"/>
      <c r="T105" s="17"/>
      <c r="U105" s="17"/>
      <c r="V105" s="13"/>
      <c r="W105" s="13"/>
      <c r="X105" s="14"/>
      <c r="Y105" s="14"/>
      <c r="Z105" s="13"/>
      <c r="AA105" s="47"/>
    </row>
    <row r="106" spans="1:27" ht="20.25" customHeight="1" x14ac:dyDescent="0.35">
      <c r="A106" s="46"/>
      <c r="B106" s="13"/>
      <c r="C106" s="13"/>
      <c r="D106" s="13"/>
      <c r="E106" s="13"/>
      <c r="F106" s="13"/>
      <c r="G106" s="13"/>
      <c r="H106" s="13"/>
      <c r="I106" s="47"/>
      <c r="J106" s="46"/>
      <c r="K106" s="13"/>
      <c r="L106" s="13"/>
      <c r="M106" s="13"/>
      <c r="N106" s="13"/>
      <c r="O106" s="13"/>
      <c r="P106" s="13"/>
      <c r="Q106" s="13"/>
      <c r="R106" s="47"/>
      <c r="S106" s="46"/>
      <c r="T106" s="13"/>
      <c r="U106" s="13"/>
      <c r="V106" s="13"/>
      <c r="W106" s="13"/>
      <c r="X106" s="13"/>
      <c r="Y106" s="13"/>
      <c r="Z106" s="13"/>
      <c r="AA106" s="47"/>
    </row>
    <row r="107" spans="1:27" ht="20.25" customHeight="1" x14ac:dyDescent="0.35">
      <c r="A107" s="46"/>
      <c r="B107" s="13"/>
      <c r="C107" s="13"/>
      <c r="D107" s="13"/>
      <c r="E107" s="13"/>
      <c r="F107" s="13"/>
      <c r="G107" s="13"/>
      <c r="H107" s="13"/>
      <c r="I107" s="47"/>
      <c r="J107" s="46"/>
      <c r="K107" s="13"/>
      <c r="L107" s="13"/>
      <c r="M107" s="13"/>
      <c r="N107" s="13"/>
      <c r="O107" s="13"/>
      <c r="P107" s="13"/>
      <c r="Q107" s="13"/>
      <c r="R107" s="47"/>
      <c r="S107" s="46"/>
      <c r="T107" s="13"/>
      <c r="U107" s="13"/>
      <c r="V107" s="13"/>
      <c r="W107" s="13"/>
      <c r="X107" s="13"/>
      <c r="Y107" s="13"/>
      <c r="Z107" s="13"/>
      <c r="AA107" s="47"/>
    </row>
    <row r="108" spans="1:27" ht="19.5" customHeight="1" x14ac:dyDescent="0.35">
      <c r="A108" s="46"/>
      <c r="B108" s="15"/>
      <c r="C108" s="16"/>
      <c r="D108" s="17"/>
      <c r="E108" s="17"/>
      <c r="F108" s="18"/>
      <c r="G108" s="19"/>
      <c r="H108" s="13"/>
      <c r="I108" s="47"/>
      <c r="J108" s="46"/>
      <c r="K108" s="15"/>
      <c r="L108" s="16"/>
      <c r="M108" s="17"/>
      <c r="N108" s="17"/>
      <c r="O108" s="18"/>
      <c r="P108" s="19"/>
      <c r="Q108" s="13"/>
      <c r="R108" s="47"/>
      <c r="S108" s="46"/>
      <c r="T108" s="15"/>
      <c r="U108" s="16"/>
      <c r="V108" s="17"/>
      <c r="W108" s="17"/>
      <c r="X108" s="18"/>
      <c r="Y108" s="19"/>
      <c r="Z108" s="13"/>
      <c r="AA108" s="47"/>
    </row>
    <row r="109" spans="1:27" ht="374.25" customHeight="1" thickBot="1" x14ac:dyDescent="0.4">
      <c r="A109" s="82" t="str">
        <f>VLOOKUP(A110,'[3]INV. POLARIS SAP'!$A$3:$E$3362,4,0)</f>
        <v>Aplicador sencillo con Yodopovidona</v>
      </c>
      <c r="B109" s="82"/>
      <c r="C109" s="82"/>
      <c r="D109" s="82"/>
      <c r="E109" s="82"/>
      <c r="F109" s="82"/>
      <c r="G109" s="82"/>
      <c r="H109" s="82"/>
      <c r="I109" s="82"/>
      <c r="J109" s="82" t="str">
        <f>VLOOKUP(J110,'[3]INV. POLARIS SAP'!$A$3:$E$3362,4,0)</f>
        <v>APOSITO TRANSPARENTE SEMIPERMEABLE I.V. 7X9</v>
      </c>
      <c r="K109" s="82"/>
      <c r="L109" s="82"/>
      <c r="M109" s="82"/>
      <c r="N109" s="82"/>
      <c r="O109" s="82"/>
      <c r="P109" s="82"/>
      <c r="Q109" s="82"/>
      <c r="R109" s="82"/>
      <c r="S109" s="82" t="str">
        <f>VLOOKUP(S110,'[3]INV. POLARIS SAP'!$A$3:$E$3362,4,0)</f>
        <v>Hoja de bisturi No 20 con mango integrado Carbon Steel</v>
      </c>
      <c r="T109" s="82"/>
      <c r="U109" s="82"/>
      <c r="V109" s="82"/>
      <c r="W109" s="82"/>
      <c r="X109" s="82"/>
      <c r="Y109" s="82"/>
      <c r="Z109" s="82"/>
      <c r="AA109" s="82"/>
    </row>
    <row r="110" spans="1:27" ht="24" thickTop="1" x14ac:dyDescent="0.35">
      <c r="A110" s="83" t="str">
        <f>'BASE SERIE'!B15</f>
        <v>102203AY-10000001</v>
      </c>
      <c r="B110" s="83"/>
      <c r="C110" s="83"/>
      <c r="D110" s="83"/>
      <c r="E110" s="83" t="str">
        <f>'BASE SERIE'!C15</f>
        <v>RG16136L</v>
      </c>
      <c r="F110" s="83"/>
      <c r="G110" s="83"/>
      <c r="H110" s="83"/>
      <c r="I110" s="83"/>
      <c r="J110" s="83" t="str">
        <f>'BASE SERIE'!B50</f>
        <v>102204AT-13000079</v>
      </c>
      <c r="K110" s="83"/>
      <c r="L110" s="83"/>
      <c r="M110" s="83"/>
      <c r="N110" s="83">
        <f>'BASE SERIE'!C50</f>
        <v>20170120</v>
      </c>
      <c r="O110" s="83"/>
      <c r="P110" s="83"/>
      <c r="Q110" s="83"/>
      <c r="R110" s="83"/>
      <c r="S110" s="83" t="str">
        <f>'BASE SERIE'!B84</f>
        <v>102205HB-14190020</v>
      </c>
      <c r="T110" s="83"/>
      <c r="U110" s="83"/>
      <c r="V110" s="83"/>
      <c r="W110" s="83">
        <f>'BASE SERIE'!C84</f>
        <v>4509297082</v>
      </c>
      <c r="X110" s="83"/>
      <c r="Y110" s="83"/>
      <c r="Z110" s="83"/>
      <c r="AA110" s="83"/>
    </row>
    <row r="111" spans="1:27" ht="60" x14ac:dyDescent="0.35">
      <c r="A111" s="10" t="s">
        <v>2113</v>
      </c>
      <c r="B111" s="81" t="str">
        <f>VLOOKUP(A110,'[3]INV. POLARIS SAP'!$A$3:$L$3362,2,0)</f>
        <v>1DM6-87-Y1000001RI28474L</v>
      </c>
      <c r="C111" s="81"/>
      <c r="D111" s="81"/>
      <c r="E111" s="81"/>
      <c r="F111" s="81"/>
      <c r="G111" s="81"/>
      <c r="H111" s="81"/>
      <c r="I111" s="81"/>
      <c r="J111" s="10" t="s">
        <v>2113</v>
      </c>
      <c r="K111" s="81" t="str">
        <f>VLOOKUP(J110,'[3]INV. POLARIS SAP'!$A$3:$L$3362,2,0)</f>
        <v>1DM5-51-1300007920170120</v>
      </c>
      <c r="L111" s="81"/>
      <c r="M111" s="81"/>
      <c r="N111" s="81"/>
      <c r="O111" s="81"/>
      <c r="P111" s="81"/>
      <c r="Q111" s="81"/>
      <c r="R111" s="81"/>
      <c r="S111" s="10" t="s">
        <v>2113</v>
      </c>
      <c r="T111" s="81" t="str">
        <f>VLOOKUP(S110,'[3]INV. POLARIS SAP'!$A$3:$L$3362,2,0)</f>
        <v>1DM5-63-V41900204508536619</v>
      </c>
      <c r="U111" s="81"/>
      <c r="V111" s="81"/>
      <c r="W111" s="81"/>
      <c r="X111" s="81"/>
      <c r="Y111" s="81"/>
      <c r="Z111" s="81"/>
      <c r="AA111" s="81"/>
    </row>
    <row r="112" spans="1:27" ht="60" x14ac:dyDescent="0.35">
      <c r="A112" s="10" t="s">
        <v>2114</v>
      </c>
      <c r="B112" s="81" t="e">
        <f>VLOOKUP(E110,'[3]INV. POLARIS SAP'!$G$3:$H$3362,2,0)</f>
        <v>#N/A</v>
      </c>
      <c r="C112" s="81"/>
      <c r="D112" s="81"/>
      <c r="E112" s="81"/>
      <c r="F112" s="81"/>
      <c r="G112" s="81"/>
      <c r="H112" s="81"/>
      <c r="I112" s="81"/>
      <c r="J112" s="10" t="s">
        <v>2114</v>
      </c>
      <c r="K112" s="81" t="e">
        <f>VLOOKUP(N110,'[3]INV. POLARIS SAP'!$G$3:$H$3362,2,0)</f>
        <v>#N/A</v>
      </c>
      <c r="L112" s="81"/>
      <c r="M112" s="81"/>
      <c r="N112" s="81"/>
      <c r="O112" s="81"/>
      <c r="P112" s="81"/>
      <c r="Q112" s="81"/>
      <c r="R112" s="81"/>
      <c r="S112" s="10" t="s">
        <v>2114</v>
      </c>
      <c r="T112" s="81" t="e">
        <f>VLOOKUP(W110,'[3]INV. POLARIS SAP'!$G$3:$H$3362,2,0)</f>
        <v>#N/A</v>
      </c>
      <c r="U112" s="81"/>
      <c r="V112" s="81"/>
      <c r="W112" s="81"/>
      <c r="X112" s="81"/>
      <c r="Y112" s="81"/>
      <c r="Z112" s="81"/>
      <c r="AA112" s="81"/>
    </row>
    <row r="113" spans="1:27" ht="16.5" customHeight="1" x14ac:dyDescent="0.35">
      <c r="A113" s="46"/>
      <c r="B113" s="17"/>
      <c r="C113" s="17"/>
      <c r="D113" s="13"/>
      <c r="E113" s="13"/>
      <c r="F113" s="14"/>
      <c r="G113" s="14"/>
      <c r="H113" s="13"/>
      <c r="I113" s="47"/>
      <c r="J113" s="46"/>
      <c r="K113" s="17"/>
      <c r="L113" s="17"/>
      <c r="M113" s="13"/>
      <c r="N113" s="13"/>
      <c r="O113" s="14"/>
      <c r="P113" s="14"/>
      <c r="Q113" s="13"/>
      <c r="R113" s="47"/>
      <c r="S113" s="46"/>
      <c r="T113" s="17"/>
      <c r="U113" s="17"/>
      <c r="V113" s="13"/>
      <c r="W113" s="13"/>
      <c r="X113" s="14"/>
      <c r="Y113" s="14"/>
      <c r="Z113" s="13"/>
      <c r="AA113" s="47"/>
    </row>
    <row r="114" spans="1:27" ht="20.25" customHeight="1" x14ac:dyDescent="0.35">
      <c r="A114" s="46"/>
      <c r="B114" s="13"/>
      <c r="C114" s="13"/>
      <c r="D114" s="13"/>
      <c r="E114" s="13"/>
      <c r="F114" s="13"/>
      <c r="G114" s="13"/>
      <c r="H114" s="13"/>
      <c r="I114" s="47"/>
      <c r="J114" s="46"/>
      <c r="K114" s="13"/>
      <c r="L114" s="13"/>
      <c r="M114" s="13"/>
      <c r="N114" s="13"/>
      <c r="O114" s="13"/>
      <c r="P114" s="13"/>
      <c r="Q114" s="13"/>
      <c r="R114" s="47"/>
      <c r="S114" s="46"/>
      <c r="T114" s="13"/>
      <c r="U114" s="13"/>
      <c r="V114" s="13"/>
      <c r="W114" s="13"/>
      <c r="X114" s="13"/>
      <c r="Y114" s="13"/>
      <c r="Z114" s="13"/>
      <c r="AA114" s="47"/>
    </row>
    <row r="115" spans="1:27" ht="20.25" customHeight="1" x14ac:dyDescent="0.35">
      <c r="A115" s="46"/>
      <c r="B115" s="13"/>
      <c r="C115" s="13"/>
      <c r="D115" s="13"/>
      <c r="E115" s="13"/>
      <c r="F115" s="13"/>
      <c r="G115" s="13"/>
      <c r="H115" s="13"/>
      <c r="I115" s="47"/>
      <c r="J115" s="46"/>
      <c r="K115" s="13"/>
      <c r="L115" s="13"/>
      <c r="M115" s="13"/>
      <c r="N115" s="13"/>
      <c r="O115" s="13"/>
      <c r="P115" s="13"/>
      <c r="Q115" s="13"/>
      <c r="R115" s="47"/>
      <c r="S115" s="46"/>
      <c r="T115" s="13"/>
      <c r="U115" s="13"/>
      <c r="V115" s="13"/>
      <c r="W115" s="13"/>
      <c r="X115" s="13"/>
      <c r="Y115" s="13"/>
      <c r="Z115" s="13"/>
      <c r="AA115" s="47"/>
    </row>
    <row r="116" spans="1:27" ht="19.5" customHeight="1" x14ac:dyDescent="0.35">
      <c r="A116" s="46"/>
      <c r="B116" s="15"/>
      <c r="C116" s="16"/>
      <c r="D116" s="17"/>
      <c r="E116" s="17"/>
      <c r="F116" s="18"/>
      <c r="G116" s="19"/>
      <c r="H116" s="13"/>
      <c r="I116" s="47"/>
      <c r="J116" s="46"/>
      <c r="K116" s="15"/>
      <c r="L116" s="16"/>
      <c r="M116" s="17"/>
      <c r="N116" s="17"/>
      <c r="O116" s="18"/>
      <c r="P116" s="19"/>
      <c r="Q116" s="13"/>
      <c r="R116" s="47"/>
      <c r="S116" s="46"/>
      <c r="T116" s="15"/>
      <c r="U116" s="16"/>
      <c r="V116" s="17"/>
      <c r="W116" s="17"/>
      <c r="X116" s="18"/>
      <c r="Y116" s="19"/>
      <c r="Z116" s="13"/>
      <c r="AA116" s="47"/>
    </row>
    <row r="117" spans="1:27" ht="374.25" customHeight="1" thickBot="1" x14ac:dyDescent="0.4">
      <c r="A117" s="82" t="str">
        <f>VLOOKUP(A118,'[3]INV. POLARIS SAP'!$A$3:$E$3362,4,0)</f>
        <v>Aplicador triple con Yodopovidona</v>
      </c>
      <c r="B117" s="82"/>
      <c r="C117" s="82"/>
      <c r="D117" s="82"/>
      <c r="E117" s="82"/>
      <c r="F117" s="82"/>
      <c r="G117" s="82"/>
      <c r="H117" s="82"/>
      <c r="I117" s="82"/>
      <c r="J117" s="82" t="str">
        <f>VLOOKUP(J118,'[3]INV. POLARIS SAP'!$A$3:$E$3362,4,0)</f>
        <v>Aposito transparente Tegaderm I.V. pediatrico 5 x 5.7 cm</v>
      </c>
      <c r="K117" s="82"/>
      <c r="L117" s="82"/>
      <c r="M117" s="82"/>
      <c r="N117" s="82"/>
      <c r="O117" s="82"/>
      <c r="P117" s="82"/>
      <c r="Q117" s="82"/>
      <c r="R117" s="82"/>
      <c r="S117" s="82" t="str">
        <f>VLOOKUP(S118,'[3]INV. POLARIS SAP'!$A$3:$E$3362,4,0)</f>
        <v>Hoja de bisturi No 20 con mango integrado Carbon Steel</v>
      </c>
      <c r="T117" s="82"/>
      <c r="U117" s="82"/>
      <c r="V117" s="82"/>
      <c r="W117" s="82"/>
      <c r="X117" s="82"/>
      <c r="Y117" s="82"/>
      <c r="Z117" s="82"/>
      <c r="AA117" s="82"/>
    </row>
    <row r="118" spans="1:27" ht="24" thickTop="1" x14ac:dyDescent="0.35">
      <c r="A118" s="83" t="str">
        <f>'BASE SERIE'!B16</f>
        <v>102203AY-10000003</v>
      </c>
      <c r="B118" s="83"/>
      <c r="C118" s="83"/>
      <c r="D118" s="83"/>
      <c r="E118" s="83">
        <f>'BASE SERIE'!C16</f>
        <v>67469</v>
      </c>
      <c r="F118" s="83"/>
      <c r="G118" s="83"/>
      <c r="H118" s="83"/>
      <c r="I118" s="83"/>
      <c r="J118" s="83" t="str">
        <f>'BASE SERIE'!B51</f>
        <v>102204AT-13000557</v>
      </c>
      <c r="K118" s="83"/>
      <c r="L118" s="83"/>
      <c r="M118" s="83"/>
      <c r="N118" s="83" t="str">
        <f>'BASE SERIE'!C51</f>
        <v>2020-08JB</v>
      </c>
      <c r="O118" s="83"/>
      <c r="P118" s="83"/>
      <c r="Q118" s="83"/>
      <c r="R118" s="83"/>
      <c r="S118" s="83" t="str">
        <f>'BASE SERIE'!B85</f>
        <v>102205HB-14190020</v>
      </c>
      <c r="T118" s="83"/>
      <c r="U118" s="83"/>
      <c r="V118" s="83"/>
      <c r="W118" s="83">
        <f>'BASE SERIE'!C85</f>
        <v>4509375939</v>
      </c>
      <c r="X118" s="83"/>
      <c r="Y118" s="83"/>
      <c r="Z118" s="83"/>
      <c r="AA118" s="83"/>
    </row>
    <row r="119" spans="1:27" ht="60" x14ac:dyDescent="0.35">
      <c r="A119" s="10" t="s">
        <v>2113</v>
      </c>
      <c r="B119" s="81" t="str">
        <f>VLOOKUP(A118,'[3]INV. POLARIS SAP'!$A$3:$L$3362,2,0)</f>
        <v>1DM6-87-Y100000367469</v>
      </c>
      <c r="C119" s="81"/>
      <c r="D119" s="81"/>
      <c r="E119" s="81"/>
      <c r="F119" s="81"/>
      <c r="G119" s="81"/>
      <c r="H119" s="81"/>
      <c r="I119" s="81"/>
      <c r="J119" s="10" t="s">
        <v>2113</v>
      </c>
      <c r="K119" s="81" t="str">
        <f>VLOOKUP(J118,'[3]INV. POLARIS SAP'!$A$3:$L$3362,2,0)</f>
        <v>1DM5-51-130005572020-08JB</v>
      </c>
      <c r="L119" s="81"/>
      <c r="M119" s="81"/>
      <c r="N119" s="81"/>
      <c r="O119" s="81"/>
      <c r="P119" s="81"/>
      <c r="Q119" s="81"/>
      <c r="R119" s="81"/>
      <c r="S119" s="10" t="s">
        <v>2113</v>
      </c>
      <c r="T119" s="81" t="str">
        <f>VLOOKUP(S118,'[3]INV. POLARIS SAP'!$A$3:$L$3362,2,0)</f>
        <v>1DM5-63-V41900204508536619</v>
      </c>
      <c r="U119" s="81"/>
      <c r="V119" s="81"/>
      <c r="W119" s="81"/>
      <c r="X119" s="81"/>
      <c r="Y119" s="81"/>
      <c r="Z119" s="81"/>
      <c r="AA119" s="81"/>
    </row>
    <row r="120" spans="1:27" ht="60" x14ac:dyDescent="0.35">
      <c r="A120" s="10" t="s">
        <v>2114</v>
      </c>
      <c r="B120" s="81" t="e">
        <f>VLOOKUP(E118,'[3]INV. POLARIS SAP'!$G$3:$H$3362,2,0)</f>
        <v>#N/A</v>
      </c>
      <c r="C120" s="81"/>
      <c r="D120" s="81"/>
      <c r="E120" s="81"/>
      <c r="F120" s="81"/>
      <c r="G120" s="81"/>
      <c r="H120" s="81"/>
      <c r="I120" s="81"/>
      <c r="J120" s="10" t="s">
        <v>2114</v>
      </c>
      <c r="K120" s="81" t="e">
        <f>VLOOKUP(N118,'[3]INV. POLARIS SAP'!$G$3:$H$3362,2,0)</f>
        <v>#N/A</v>
      </c>
      <c r="L120" s="81"/>
      <c r="M120" s="81"/>
      <c r="N120" s="81"/>
      <c r="O120" s="81"/>
      <c r="P120" s="81"/>
      <c r="Q120" s="81"/>
      <c r="R120" s="81"/>
      <c r="S120" s="10" t="s">
        <v>2114</v>
      </c>
      <c r="T120" s="81" t="e">
        <f>VLOOKUP(W118,'[3]INV. POLARIS SAP'!$G$3:$H$3362,2,0)</f>
        <v>#N/A</v>
      </c>
      <c r="U120" s="81"/>
      <c r="V120" s="81"/>
      <c r="W120" s="81"/>
      <c r="X120" s="81"/>
      <c r="Y120" s="81"/>
      <c r="Z120" s="81"/>
      <c r="AA120" s="81"/>
    </row>
    <row r="121" spans="1:27" ht="16.5" customHeight="1" x14ac:dyDescent="0.35">
      <c r="A121" s="46"/>
      <c r="B121" s="17"/>
      <c r="C121" s="17"/>
      <c r="D121" s="13"/>
      <c r="E121" s="13"/>
      <c r="F121" s="14"/>
      <c r="G121" s="14"/>
      <c r="H121" s="13"/>
      <c r="I121" s="47"/>
      <c r="J121" s="46"/>
      <c r="K121" s="17"/>
      <c r="L121" s="17"/>
      <c r="M121" s="13"/>
      <c r="N121" s="13"/>
      <c r="O121" s="14"/>
      <c r="P121" s="14"/>
      <c r="Q121" s="13"/>
      <c r="R121" s="47"/>
      <c r="S121" s="46"/>
      <c r="T121" s="17"/>
      <c r="U121" s="17"/>
      <c r="V121" s="13"/>
      <c r="W121" s="13"/>
      <c r="X121" s="14"/>
      <c r="Y121" s="14"/>
      <c r="Z121" s="13"/>
      <c r="AA121" s="47"/>
    </row>
    <row r="122" spans="1:27" ht="20.25" customHeight="1" x14ac:dyDescent="0.35">
      <c r="A122" s="46"/>
      <c r="B122" s="13"/>
      <c r="C122" s="13"/>
      <c r="D122" s="13"/>
      <c r="E122" s="13"/>
      <c r="F122" s="13"/>
      <c r="G122" s="13"/>
      <c r="H122" s="13"/>
      <c r="I122" s="47"/>
      <c r="J122" s="46"/>
      <c r="K122" s="13"/>
      <c r="L122" s="13"/>
      <c r="M122" s="13"/>
      <c r="N122" s="13"/>
      <c r="O122" s="13"/>
      <c r="P122" s="13"/>
      <c r="Q122" s="13"/>
      <c r="R122" s="47"/>
      <c r="S122" s="46"/>
      <c r="T122" s="13"/>
      <c r="U122" s="13"/>
      <c r="V122" s="13"/>
      <c r="W122" s="13"/>
      <c r="X122" s="13"/>
      <c r="Y122" s="13"/>
      <c r="Z122" s="13"/>
      <c r="AA122" s="47"/>
    </row>
    <row r="123" spans="1:27" ht="20.25" customHeight="1" x14ac:dyDescent="0.35">
      <c r="A123" s="46"/>
      <c r="B123" s="13"/>
      <c r="C123" s="13"/>
      <c r="D123" s="13"/>
      <c r="E123" s="13"/>
      <c r="F123" s="13"/>
      <c r="G123" s="13"/>
      <c r="H123" s="13"/>
      <c r="I123" s="47"/>
      <c r="J123" s="46"/>
      <c r="K123" s="13"/>
      <c r="L123" s="13"/>
      <c r="M123" s="13"/>
      <c r="N123" s="13"/>
      <c r="O123" s="13"/>
      <c r="P123" s="13"/>
      <c r="Q123" s="13"/>
      <c r="R123" s="47"/>
      <c r="S123" s="46"/>
      <c r="T123" s="13"/>
      <c r="U123" s="13"/>
      <c r="V123" s="13"/>
      <c r="W123" s="13"/>
      <c r="X123" s="13"/>
      <c r="Y123" s="13"/>
      <c r="Z123" s="13"/>
      <c r="AA123" s="47"/>
    </row>
    <row r="124" spans="1:27" ht="19.5" customHeight="1" x14ac:dyDescent="0.35">
      <c r="A124" s="46"/>
      <c r="B124" s="15"/>
      <c r="C124" s="16"/>
      <c r="D124" s="17"/>
      <c r="E124" s="17"/>
      <c r="F124" s="18"/>
      <c r="G124" s="19"/>
      <c r="H124" s="13"/>
      <c r="I124" s="47"/>
      <c r="J124" s="46"/>
      <c r="K124" s="15"/>
      <c r="L124" s="16"/>
      <c r="M124" s="17"/>
      <c r="N124" s="17"/>
      <c r="O124" s="18"/>
      <c r="P124" s="19"/>
      <c r="Q124" s="13"/>
      <c r="R124" s="47"/>
      <c r="S124" s="46"/>
      <c r="T124" s="15"/>
      <c r="U124" s="16"/>
      <c r="V124" s="17"/>
      <c r="W124" s="17"/>
      <c r="X124" s="18"/>
      <c r="Y124" s="19"/>
      <c r="Z124" s="13"/>
      <c r="AA124" s="47"/>
    </row>
    <row r="125" spans="1:27" ht="374.25" customHeight="1" thickBot="1" x14ac:dyDescent="0.4">
      <c r="A125" s="82" t="str">
        <f>VLOOKUP(A126,'[3]INV. POLARIS SAP'!$A$3:$E$3362,4,0)</f>
        <v>Aplicador triple con Yodopovidona</v>
      </c>
      <c r="B125" s="82"/>
      <c r="C125" s="82"/>
      <c r="D125" s="82"/>
      <c r="E125" s="82"/>
      <c r="F125" s="82"/>
      <c r="G125" s="82"/>
      <c r="H125" s="82"/>
      <c r="I125" s="82"/>
      <c r="J125" s="82" t="str">
        <f>VLOOKUP(J126,'[3]INV. POLARIS SAP'!$A$3:$E$3362,4,0)</f>
        <v>Aposito transparente Tegaderm I.V. 7 x 8.5 cm</v>
      </c>
      <c r="K125" s="82"/>
      <c r="L125" s="82"/>
      <c r="M125" s="82"/>
      <c r="N125" s="82"/>
      <c r="O125" s="82"/>
      <c r="P125" s="82"/>
      <c r="Q125" s="82"/>
      <c r="R125" s="82"/>
      <c r="S125" s="82" t="str">
        <f>VLOOKUP(S126,'[3]INV. POLARIS SAP'!$A$3:$E$3362,4,0)</f>
        <v>Hoja de bisturi No 23 con mango integrado Carbon Steel</v>
      </c>
      <c r="T125" s="82"/>
      <c r="U125" s="82"/>
      <c r="V125" s="82"/>
      <c r="W125" s="82"/>
      <c r="X125" s="82"/>
      <c r="Y125" s="82"/>
      <c r="Z125" s="82"/>
      <c r="AA125" s="82"/>
    </row>
    <row r="126" spans="1:27" ht="24" thickTop="1" x14ac:dyDescent="0.35">
      <c r="A126" s="83" t="str">
        <f>'BASE SERIE'!B17</f>
        <v>102203AY-10000003</v>
      </c>
      <c r="B126" s="83"/>
      <c r="C126" s="83"/>
      <c r="D126" s="83"/>
      <c r="E126" s="83" t="str">
        <f>'BASE SERIE'!C17</f>
        <v>RJ29345L</v>
      </c>
      <c r="F126" s="83"/>
      <c r="G126" s="83"/>
      <c r="H126" s="83"/>
      <c r="I126" s="83"/>
      <c r="J126" s="83" t="str">
        <f>'BASE SERIE'!B52</f>
        <v>102204AT-13000785</v>
      </c>
      <c r="K126" s="83"/>
      <c r="L126" s="83"/>
      <c r="M126" s="83"/>
      <c r="N126" s="83" t="str">
        <f>'BASE SERIE'!C52</f>
        <v>2020-10A1</v>
      </c>
      <c r="O126" s="83"/>
      <c r="P126" s="83"/>
      <c r="Q126" s="83"/>
      <c r="R126" s="83"/>
      <c r="S126" s="83" t="str">
        <f>'BASE SERIE'!B86</f>
        <v>102205HB-14190023</v>
      </c>
      <c r="T126" s="83"/>
      <c r="U126" s="83"/>
      <c r="V126" s="83"/>
      <c r="W126" s="83">
        <f>'BASE SERIE'!C86</f>
        <v>4509340521</v>
      </c>
      <c r="X126" s="83"/>
      <c r="Y126" s="83"/>
      <c r="Z126" s="83"/>
      <c r="AA126" s="83"/>
    </row>
    <row r="127" spans="1:27" ht="60" x14ac:dyDescent="0.35">
      <c r="A127" s="10" t="s">
        <v>2113</v>
      </c>
      <c r="B127" s="81" t="str">
        <f>VLOOKUP(A126,'[3]INV. POLARIS SAP'!$A$3:$L$3362,2,0)</f>
        <v>1DM6-87-Y100000367469</v>
      </c>
      <c r="C127" s="81"/>
      <c r="D127" s="81"/>
      <c r="E127" s="81"/>
      <c r="F127" s="81"/>
      <c r="G127" s="81"/>
      <c r="H127" s="81"/>
      <c r="I127" s="81"/>
      <c r="J127" s="10" t="s">
        <v>2113</v>
      </c>
      <c r="K127" s="81" t="str">
        <f>VLOOKUP(J126,'[3]INV. POLARIS SAP'!$A$3:$L$3362,2,0)</f>
        <v>1DM5-51-130007852020-10A1</v>
      </c>
      <c r="L127" s="81"/>
      <c r="M127" s="81"/>
      <c r="N127" s="81"/>
      <c r="O127" s="81"/>
      <c r="P127" s="81"/>
      <c r="Q127" s="81"/>
      <c r="R127" s="81"/>
      <c r="S127" s="10" t="s">
        <v>2113</v>
      </c>
      <c r="T127" s="81" t="str">
        <f>VLOOKUP(S126,'[3]INV. POLARIS SAP'!$A$3:$L$3362,2,0)</f>
        <v>1DM5-63-141900234509340521</v>
      </c>
      <c r="U127" s="81"/>
      <c r="V127" s="81"/>
      <c r="W127" s="81"/>
      <c r="X127" s="81"/>
      <c r="Y127" s="81"/>
      <c r="Z127" s="81"/>
      <c r="AA127" s="81"/>
    </row>
    <row r="128" spans="1:27" ht="60" x14ac:dyDescent="0.35">
      <c r="A128" s="10" t="s">
        <v>2114</v>
      </c>
      <c r="B128" s="81" t="e">
        <f>VLOOKUP(E126,'[3]INV. POLARIS SAP'!$G$3:$H$3362,2,0)</f>
        <v>#N/A</v>
      </c>
      <c r="C128" s="81"/>
      <c r="D128" s="81"/>
      <c r="E128" s="81"/>
      <c r="F128" s="81"/>
      <c r="G128" s="81"/>
      <c r="H128" s="81"/>
      <c r="I128" s="81"/>
      <c r="J128" s="10" t="s">
        <v>2114</v>
      </c>
      <c r="K128" s="81" t="e">
        <f>VLOOKUP(N126,'[3]INV. POLARIS SAP'!$G$3:$H$3362,2,0)</f>
        <v>#N/A</v>
      </c>
      <c r="L128" s="81"/>
      <c r="M128" s="81"/>
      <c r="N128" s="81"/>
      <c r="O128" s="81"/>
      <c r="P128" s="81"/>
      <c r="Q128" s="81"/>
      <c r="R128" s="81"/>
      <c r="S128" s="10" t="s">
        <v>2114</v>
      </c>
      <c r="T128" s="81" t="e">
        <f>VLOOKUP(W126,'[3]INV. POLARIS SAP'!$G$3:$H$3362,2,0)</f>
        <v>#N/A</v>
      </c>
      <c r="U128" s="81"/>
      <c r="V128" s="81"/>
      <c r="W128" s="81"/>
      <c r="X128" s="81"/>
      <c r="Y128" s="81"/>
      <c r="Z128" s="81"/>
      <c r="AA128" s="81"/>
    </row>
    <row r="129" spans="1:27" ht="16.5" customHeight="1" x14ac:dyDescent="0.35">
      <c r="A129" s="46"/>
      <c r="B129" s="17"/>
      <c r="C129" s="17"/>
      <c r="D129" s="13"/>
      <c r="E129" s="13"/>
      <c r="F129" s="14"/>
      <c r="G129" s="14"/>
      <c r="H129" s="13"/>
      <c r="I129" s="47"/>
      <c r="J129" s="46"/>
      <c r="K129" s="17"/>
      <c r="L129" s="17"/>
      <c r="M129" s="13"/>
      <c r="N129" s="13"/>
      <c r="O129" s="14"/>
      <c r="P129" s="14"/>
      <c r="Q129" s="13"/>
      <c r="R129" s="47"/>
      <c r="S129" s="46"/>
      <c r="T129" s="17"/>
      <c r="U129" s="17"/>
      <c r="V129" s="13"/>
      <c r="W129" s="13"/>
      <c r="X129" s="14"/>
      <c r="Y129" s="14"/>
      <c r="Z129" s="13"/>
      <c r="AA129" s="47"/>
    </row>
    <row r="130" spans="1:27" ht="20.25" customHeight="1" x14ac:dyDescent="0.35">
      <c r="A130" s="46"/>
      <c r="B130" s="13"/>
      <c r="C130" s="13"/>
      <c r="D130" s="13"/>
      <c r="E130" s="13"/>
      <c r="F130" s="13"/>
      <c r="G130" s="13"/>
      <c r="H130" s="13"/>
      <c r="I130" s="47"/>
      <c r="J130" s="46"/>
      <c r="K130" s="13"/>
      <c r="L130" s="13"/>
      <c r="M130" s="13"/>
      <c r="N130" s="13"/>
      <c r="O130" s="13"/>
      <c r="P130" s="13"/>
      <c r="Q130" s="13"/>
      <c r="R130" s="47"/>
      <c r="S130" s="46"/>
      <c r="T130" s="13"/>
      <c r="U130" s="13"/>
      <c r="V130" s="13"/>
      <c r="W130" s="13"/>
      <c r="X130" s="13"/>
      <c r="Y130" s="13"/>
      <c r="Z130" s="13"/>
      <c r="AA130" s="47"/>
    </row>
    <row r="131" spans="1:27" ht="20.25" customHeight="1" x14ac:dyDescent="0.35">
      <c r="A131" s="46"/>
      <c r="B131" s="13"/>
      <c r="C131" s="13"/>
      <c r="D131" s="13"/>
      <c r="E131" s="13"/>
      <c r="F131" s="13"/>
      <c r="G131" s="13"/>
      <c r="H131" s="13"/>
      <c r="I131" s="47"/>
      <c r="J131" s="46"/>
      <c r="K131" s="13"/>
      <c r="L131" s="13"/>
      <c r="M131" s="13"/>
      <c r="N131" s="13"/>
      <c r="O131" s="13"/>
      <c r="P131" s="13"/>
      <c r="Q131" s="13"/>
      <c r="R131" s="47"/>
      <c r="S131" s="46"/>
      <c r="T131" s="13"/>
      <c r="U131" s="13"/>
      <c r="V131" s="13"/>
      <c r="W131" s="13"/>
      <c r="X131" s="13"/>
      <c r="Y131" s="13"/>
      <c r="Z131" s="13"/>
      <c r="AA131" s="47"/>
    </row>
    <row r="132" spans="1:27" ht="19.5" customHeight="1" x14ac:dyDescent="0.35">
      <c r="A132" s="46"/>
      <c r="B132" s="15"/>
      <c r="C132" s="16"/>
      <c r="D132" s="17"/>
      <c r="E132" s="17"/>
      <c r="F132" s="18"/>
      <c r="G132" s="19"/>
      <c r="H132" s="13"/>
      <c r="I132" s="47"/>
      <c r="J132" s="46"/>
      <c r="K132" s="15"/>
      <c r="L132" s="16"/>
      <c r="M132" s="17"/>
      <c r="N132" s="17"/>
      <c r="O132" s="18"/>
      <c r="P132" s="19"/>
      <c r="Q132" s="13"/>
      <c r="R132" s="47"/>
      <c r="S132" s="46"/>
      <c r="T132" s="15"/>
      <c r="U132" s="16"/>
      <c r="V132" s="17"/>
      <c r="W132" s="17"/>
      <c r="X132" s="18"/>
      <c r="Y132" s="19"/>
      <c r="Z132" s="13"/>
      <c r="AA132" s="47"/>
    </row>
    <row r="133" spans="1:27" ht="374.25" customHeight="1" thickBot="1" x14ac:dyDescent="0.4">
      <c r="A133" s="82" t="str">
        <f>VLOOKUP(A134,'[3]INV. POLARIS SAP'!$A$3:$E$3362,4,0)</f>
        <v>Chloraprep 1.5 ml</v>
      </c>
      <c r="B133" s="82"/>
      <c r="C133" s="82"/>
      <c r="D133" s="82"/>
      <c r="E133" s="82"/>
      <c r="F133" s="82"/>
      <c r="G133" s="82"/>
      <c r="H133" s="82"/>
      <c r="I133" s="82"/>
      <c r="J133" s="82" t="str">
        <f>VLOOKUP(J134,'[3]INV. POLARIS SAP'!$A$3:$E$3362,4,0)</f>
        <v>APOSITO TRANSPARENTE SEMIPERMEABLE 10X12</v>
      </c>
      <c r="K133" s="82"/>
      <c r="L133" s="82"/>
      <c r="M133" s="82"/>
      <c r="N133" s="82"/>
      <c r="O133" s="82"/>
      <c r="P133" s="82"/>
      <c r="Q133" s="82"/>
      <c r="R133" s="82"/>
      <c r="S133" s="82" t="str">
        <f>VLOOKUP(S134,'[3]INV. POLARIS SAP'!$A$3:$E$3362,4,0)</f>
        <v>Hoja de bisturi No 10 Carbon Steel</v>
      </c>
      <c r="T133" s="82"/>
      <c r="U133" s="82"/>
      <c r="V133" s="82"/>
      <c r="W133" s="82"/>
      <c r="X133" s="82"/>
      <c r="Y133" s="82"/>
      <c r="Z133" s="82"/>
      <c r="AA133" s="82"/>
    </row>
    <row r="134" spans="1:27" ht="24" thickTop="1" x14ac:dyDescent="0.35">
      <c r="A134" s="83" t="str">
        <f>'BASE SERIE'!B18</f>
        <v>102203CL-10000015</v>
      </c>
      <c r="B134" s="83"/>
      <c r="C134" s="83"/>
      <c r="D134" s="83"/>
      <c r="E134" s="83">
        <f>'BASE SERIE'!C18</f>
        <v>8115534</v>
      </c>
      <c r="F134" s="83"/>
      <c r="G134" s="83"/>
      <c r="H134" s="83"/>
      <c r="I134" s="83"/>
      <c r="J134" s="83" t="str">
        <f>'BASE SERIE'!B53</f>
        <v>102204AT-13001012</v>
      </c>
      <c r="K134" s="83"/>
      <c r="L134" s="83"/>
      <c r="M134" s="83"/>
      <c r="N134" s="83">
        <f>'BASE SERIE'!C53</f>
        <v>20160920</v>
      </c>
      <c r="O134" s="83"/>
      <c r="P134" s="83"/>
      <c r="Q134" s="83"/>
      <c r="R134" s="83"/>
      <c r="S134" s="83" t="str">
        <f>'BASE SERIE'!B87</f>
        <v>102205HB-14200010</v>
      </c>
      <c r="T134" s="83"/>
      <c r="U134" s="83"/>
      <c r="V134" s="83"/>
      <c r="W134" s="83">
        <f>'BASE SERIE'!C87</f>
        <v>4507916320</v>
      </c>
      <c r="X134" s="83"/>
      <c r="Y134" s="83"/>
      <c r="Z134" s="83"/>
      <c r="AA134" s="83"/>
    </row>
    <row r="135" spans="1:27" ht="60" x14ac:dyDescent="0.35">
      <c r="A135" s="10" t="s">
        <v>2113</v>
      </c>
      <c r="B135" s="81" t="str">
        <f>VLOOKUP(A134,'[3]INV. POLARIS SAP'!$A$3:$L$3362,2,0)</f>
        <v>1DM6-87-100000158123521</v>
      </c>
      <c r="C135" s="81"/>
      <c r="D135" s="81"/>
      <c r="E135" s="81"/>
      <c r="F135" s="81"/>
      <c r="G135" s="81"/>
      <c r="H135" s="81"/>
      <c r="I135" s="81"/>
      <c r="J135" s="10" t="s">
        <v>2113</v>
      </c>
      <c r="K135" s="81" t="str">
        <f>VLOOKUP(J134,'[3]INV. POLARIS SAP'!$A$3:$L$3362,2,0)</f>
        <v>1DM5-51-1300101220160920</v>
      </c>
      <c r="L135" s="81"/>
      <c r="M135" s="81"/>
      <c r="N135" s="81"/>
      <c r="O135" s="81"/>
      <c r="P135" s="81"/>
      <c r="Q135" s="81"/>
      <c r="R135" s="81"/>
      <c r="S135" s="10" t="s">
        <v>2113</v>
      </c>
      <c r="T135" s="81" t="str">
        <f>VLOOKUP(S134,'[3]INV. POLARIS SAP'!$A$3:$L$3362,2,0)</f>
        <v>1DM5-63-142000104507916320</v>
      </c>
      <c r="U135" s="81"/>
      <c r="V135" s="81"/>
      <c r="W135" s="81"/>
      <c r="X135" s="81"/>
      <c r="Y135" s="81"/>
      <c r="Z135" s="81"/>
      <c r="AA135" s="81"/>
    </row>
    <row r="136" spans="1:27" ht="60" x14ac:dyDescent="0.35">
      <c r="A136" s="10" t="s">
        <v>2114</v>
      </c>
      <c r="B136" s="81" t="e">
        <f>VLOOKUP(E134,'[3]INV. POLARIS SAP'!$G$3:$H$3362,2,0)</f>
        <v>#N/A</v>
      </c>
      <c r="C136" s="81"/>
      <c r="D136" s="81"/>
      <c r="E136" s="81"/>
      <c r="F136" s="81"/>
      <c r="G136" s="81"/>
      <c r="H136" s="81"/>
      <c r="I136" s="81"/>
      <c r="J136" s="10" t="s">
        <v>2114</v>
      </c>
      <c r="K136" s="81" t="e">
        <f>VLOOKUP(N134,'[3]INV. POLARIS SAP'!$G$3:$H$3362,2,0)</f>
        <v>#N/A</v>
      </c>
      <c r="L136" s="81"/>
      <c r="M136" s="81"/>
      <c r="N136" s="81"/>
      <c r="O136" s="81"/>
      <c r="P136" s="81"/>
      <c r="Q136" s="81"/>
      <c r="R136" s="81"/>
      <c r="S136" s="10" t="s">
        <v>2114</v>
      </c>
      <c r="T136" s="81" t="e">
        <f>VLOOKUP(W134,'[3]INV. POLARIS SAP'!$G$3:$H$3362,2,0)</f>
        <v>#N/A</v>
      </c>
      <c r="U136" s="81"/>
      <c r="V136" s="81"/>
      <c r="W136" s="81"/>
      <c r="X136" s="81"/>
      <c r="Y136" s="81"/>
      <c r="Z136" s="81"/>
      <c r="AA136" s="81"/>
    </row>
    <row r="137" spans="1:27" ht="16.5" customHeight="1" x14ac:dyDescent="0.35">
      <c r="A137" s="46"/>
      <c r="B137" s="17"/>
      <c r="C137" s="17"/>
      <c r="D137" s="13"/>
      <c r="E137" s="13"/>
      <c r="F137" s="14"/>
      <c r="G137" s="14"/>
      <c r="H137" s="13"/>
      <c r="I137" s="47"/>
      <c r="J137" s="46"/>
      <c r="K137" s="17"/>
      <c r="L137" s="17"/>
      <c r="M137" s="13"/>
      <c r="N137" s="13"/>
      <c r="O137" s="14"/>
      <c r="P137" s="14"/>
      <c r="Q137" s="13"/>
      <c r="R137" s="47"/>
      <c r="S137" s="46"/>
      <c r="T137" s="17"/>
      <c r="U137" s="17"/>
      <c r="V137" s="13"/>
      <c r="W137" s="13"/>
      <c r="X137" s="14"/>
      <c r="Y137" s="14"/>
      <c r="Z137" s="13"/>
      <c r="AA137" s="47"/>
    </row>
    <row r="138" spans="1:27" ht="20.25" customHeight="1" x14ac:dyDescent="0.35">
      <c r="A138" s="46"/>
      <c r="B138" s="13"/>
      <c r="C138" s="13"/>
      <c r="D138" s="13"/>
      <c r="E138" s="13"/>
      <c r="F138" s="13"/>
      <c r="G138" s="13"/>
      <c r="H138" s="13"/>
      <c r="I138" s="47"/>
      <c r="J138" s="46"/>
      <c r="K138" s="13"/>
      <c r="L138" s="13"/>
      <c r="M138" s="13"/>
      <c r="N138" s="13"/>
      <c r="O138" s="13"/>
      <c r="P138" s="13"/>
      <c r="Q138" s="13"/>
      <c r="R138" s="47"/>
      <c r="S138" s="46"/>
      <c r="T138" s="13"/>
      <c r="U138" s="13"/>
      <c r="V138" s="13"/>
      <c r="W138" s="13"/>
      <c r="X138" s="13"/>
      <c r="Y138" s="13"/>
      <c r="Z138" s="13"/>
      <c r="AA138" s="47"/>
    </row>
    <row r="139" spans="1:27" ht="20.25" customHeight="1" x14ac:dyDescent="0.35">
      <c r="A139" s="46"/>
      <c r="B139" s="13"/>
      <c r="C139" s="13"/>
      <c r="D139" s="13"/>
      <c r="E139" s="13"/>
      <c r="F139" s="13"/>
      <c r="G139" s="13"/>
      <c r="H139" s="13"/>
      <c r="I139" s="47"/>
      <c r="J139" s="46"/>
      <c r="K139" s="13"/>
      <c r="L139" s="13"/>
      <c r="M139" s="13"/>
      <c r="N139" s="13"/>
      <c r="O139" s="13"/>
      <c r="P139" s="13"/>
      <c r="Q139" s="13"/>
      <c r="R139" s="47"/>
      <c r="S139" s="46"/>
      <c r="T139" s="13"/>
      <c r="U139" s="13"/>
      <c r="V139" s="13"/>
      <c r="W139" s="13"/>
      <c r="X139" s="13"/>
      <c r="Y139" s="13"/>
      <c r="Z139" s="13"/>
      <c r="AA139" s="47"/>
    </row>
    <row r="140" spans="1:27" ht="19.5" customHeight="1" x14ac:dyDescent="0.35">
      <c r="A140" s="46"/>
      <c r="B140" s="15"/>
      <c r="C140" s="16"/>
      <c r="D140" s="17"/>
      <c r="E140" s="17"/>
      <c r="F140" s="18"/>
      <c r="G140" s="19"/>
      <c r="H140" s="13"/>
      <c r="I140" s="47"/>
      <c r="J140" s="46"/>
      <c r="K140" s="15"/>
      <c r="L140" s="16"/>
      <c r="M140" s="17"/>
      <c r="N140" s="17"/>
      <c r="O140" s="18"/>
      <c r="P140" s="19"/>
      <c r="Q140" s="13"/>
      <c r="R140" s="47"/>
      <c r="S140" s="46"/>
      <c r="T140" s="15"/>
      <c r="U140" s="16"/>
      <c r="V140" s="17"/>
      <c r="W140" s="17"/>
      <c r="X140" s="18"/>
      <c r="Y140" s="19"/>
      <c r="Z140" s="13"/>
      <c r="AA140" s="47"/>
    </row>
    <row r="141" spans="1:27" ht="374.25" customHeight="1" thickBot="1" x14ac:dyDescent="0.4">
      <c r="A141" s="82" t="str">
        <f>VLOOKUP(A142,'[3]INV. POLARIS SAP'!$A$3:$E$3362,4,0)</f>
        <v>Chloraprep 1.5 ml</v>
      </c>
      <c r="B141" s="82"/>
      <c r="C141" s="82"/>
      <c r="D141" s="82"/>
      <c r="E141" s="82"/>
      <c r="F141" s="82"/>
      <c r="G141" s="82"/>
      <c r="H141" s="82"/>
      <c r="I141" s="82"/>
      <c r="J141" s="82" t="str">
        <f>VLOOKUP(J142,'[3]INV. POLARIS SAP'!$A$3:$E$3362,4,0)</f>
        <v>Aposito transparente Tegaderm I.V. 8.5 x 10.5 cm</v>
      </c>
      <c r="K141" s="82"/>
      <c r="L141" s="82"/>
      <c r="M141" s="82"/>
      <c r="N141" s="82"/>
      <c r="O141" s="82"/>
      <c r="P141" s="82"/>
      <c r="Q141" s="82"/>
      <c r="R141" s="82"/>
      <c r="S141" s="82" t="str">
        <f>VLOOKUP(S142,'[3]INV. POLARIS SAP'!$A$3:$E$3362,4,0)</f>
        <v>Hoja de bisturi No 12 Carbon Steel</v>
      </c>
      <c r="T141" s="82"/>
      <c r="U141" s="82"/>
      <c r="V141" s="82"/>
      <c r="W141" s="82"/>
      <c r="X141" s="82"/>
      <c r="Y141" s="82"/>
      <c r="Z141" s="82"/>
      <c r="AA141" s="82"/>
    </row>
    <row r="142" spans="1:27" ht="24" thickTop="1" x14ac:dyDescent="0.35">
      <c r="A142" s="83" t="str">
        <f>'BASE SERIE'!B19</f>
        <v>102203CL-10000015</v>
      </c>
      <c r="B142" s="83"/>
      <c r="C142" s="83"/>
      <c r="D142" s="83"/>
      <c r="E142" s="83">
        <f>'BASE SERIE'!C19</f>
        <v>8123521</v>
      </c>
      <c r="F142" s="83"/>
      <c r="G142" s="83"/>
      <c r="H142" s="83"/>
      <c r="I142" s="83"/>
      <c r="J142" s="83" t="str">
        <f>'BASE SERIE'!B54</f>
        <v>102204AT-13008510</v>
      </c>
      <c r="K142" s="83"/>
      <c r="L142" s="83"/>
      <c r="M142" s="83"/>
      <c r="N142" s="83" t="str">
        <f>'BASE SERIE'!C54</f>
        <v>2020-07A1</v>
      </c>
      <c r="O142" s="83"/>
      <c r="P142" s="83"/>
      <c r="Q142" s="83"/>
      <c r="R142" s="83"/>
      <c r="S142" s="83" t="str">
        <f>'BASE SERIE'!B88</f>
        <v>102205HB-14200012</v>
      </c>
      <c r="T142" s="83"/>
      <c r="U142" s="83"/>
      <c r="V142" s="83"/>
      <c r="W142" s="83">
        <f>'BASE SERIE'!C88</f>
        <v>4507827218</v>
      </c>
      <c r="X142" s="83"/>
      <c r="Y142" s="83"/>
      <c r="Z142" s="83"/>
      <c r="AA142" s="83"/>
    </row>
    <row r="143" spans="1:27" ht="60" x14ac:dyDescent="0.35">
      <c r="A143" s="10" t="s">
        <v>2113</v>
      </c>
      <c r="B143" s="81" t="str">
        <f>VLOOKUP(A142,'[3]INV. POLARIS SAP'!$A$3:$L$3362,2,0)</f>
        <v>1DM6-87-100000158123521</v>
      </c>
      <c r="C143" s="81"/>
      <c r="D143" s="81"/>
      <c r="E143" s="81"/>
      <c r="F143" s="81"/>
      <c r="G143" s="81"/>
      <c r="H143" s="81"/>
      <c r="I143" s="81"/>
      <c r="J143" s="10" t="s">
        <v>2113</v>
      </c>
      <c r="K143" s="81" t="str">
        <f>VLOOKUP(J142,'[3]INV. POLARIS SAP'!$A$3:$L$3362,2,0)</f>
        <v>1DM5-51-130085102020-07A1</v>
      </c>
      <c r="L143" s="81"/>
      <c r="M143" s="81"/>
      <c r="N143" s="81"/>
      <c r="O143" s="81"/>
      <c r="P143" s="81"/>
      <c r="Q143" s="81"/>
      <c r="R143" s="81"/>
      <c r="S143" s="10" t="s">
        <v>2113</v>
      </c>
      <c r="T143" s="81" t="str">
        <f>VLOOKUP(S142,'[3]INV. POLARIS SAP'!$A$3:$L$3362,2,0)</f>
        <v>1DM5-63-W41900124507827218</v>
      </c>
      <c r="U143" s="81"/>
      <c r="V143" s="81"/>
      <c r="W143" s="81"/>
      <c r="X143" s="81"/>
      <c r="Y143" s="81"/>
      <c r="Z143" s="81"/>
      <c r="AA143" s="81"/>
    </row>
    <row r="144" spans="1:27" ht="60" x14ac:dyDescent="0.35">
      <c r="A144" s="10" t="s">
        <v>2114</v>
      </c>
      <c r="B144" s="81" t="e">
        <f>VLOOKUP(E142,'[3]INV. POLARIS SAP'!$G$3:$H$3362,2,0)</f>
        <v>#N/A</v>
      </c>
      <c r="C144" s="81"/>
      <c r="D144" s="81"/>
      <c r="E144" s="81"/>
      <c r="F144" s="81"/>
      <c r="G144" s="81"/>
      <c r="H144" s="81"/>
      <c r="I144" s="81"/>
      <c r="J144" s="10" t="s">
        <v>2114</v>
      </c>
      <c r="K144" s="81" t="e">
        <f>VLOOKUP(N142,'[3]INV. POLARIS SAP'!$G$3:$H$3362,2,0)</f>
        <v>#N/A</v>
      </c>
      <c r="L144" s="81"/>
      <c r="M144" s="81"/>
      <c r="N144" s="81"/>
      <c r="O144" s="81"/>
      <c r="P144" s="81"/>
      <c r="Q144" s="81"/>
      <c r="R144" s="81"/>
      <c r="S144" s="10" t="s">
        <v>2114</v>
      </c>
      <c r="T144" s="81" t="e">
        <f>VLOOKUP(W142,'[3]INV. POLARIS SAP'!$G$3:$H$3362,2,0)</f>
        <v>#N/A</v>
      </c>
      <c r="U144" s="81"/>
      <c r="V144" s="81"/>
      <c r="W144" s="81"/>
      <c r="X144" s="81"/>
      <c r="Y144" s="81"/>
      <c r="Z144" s="81"/>
      <c r="AA144" s="81"/>
    </row>
    <row r="145" spans="1:27" ht="16.5" customHeight="1" x14ac:dyDescent="0.35">
      <c r="A145" s="46"/>
      <c r="B145" s="17"/>
      <c r="C145" s="17"/>
      <c r="D145" s="13"/>
      <c r="E145" s="13"/>
      <c r="F145" s="14"/>
      <c r="G145" s="14"/>
      <c r="H145" s="13"/>
      <c r="I145" s="47"/>
      <c r="J145" s="46"/>
      <c r="K145" s="17"/>
      <c r="L145" s="17"/>
      <c r="M145" s="13"/>
      <c r="N145" s="13"/>
      <c r="O145" s="14"/>
      <c r="P145" s="14"/>
      <c r="Q145" s="13"/>
      <c r="R145" s="47"/>
      <c r="S145" s="46"/>
      <c r="T145" s="17"/>
      <c r="U145" s="17"/>
      <c r="V145" s="13"/>
      <c r="W145" s="13"/>
      <c r="X145" s="14"/>
      <c r="Y145" s="14"/>
      <c r="Z145" s="13"/>
      <c r="AA145" s="47"/>
    </row>
    <row r="146" spans="1:27" ht="20.25" customHeight="1" x14ac:dyDescent="0.35">
      <c r="A146" s="46"/>
      <c r="B146" s="13"/>
      <c r="C146" s="13"/>
      <c r="D146" s="13"/>
      <c r="E146" s="13"/>
      <c r="F146" s="13"/>
      <c r="G146" s="13"/>
      <c r="H146" s="13"/>
      <c r="I146" s="47"/>
      <c r="J146" s="46"/>
      <c r="K146" s="13"/>
      <c r="L146" s="13"/>
      <c r="M146" s="13"/>
      <c r="N146" s="13"/>
      <c r="O146" s="13"/>
      <c r="P146" s="13"/>
      <c r="Q146" s="13"/>
      <c r="R146" s="47"/>
      <c r="S146" s="46"/>
      <c r="T146" s="13"/>
      <c r="U146" s="13"/>
      <c r="V146" s="13"/>
      <c r="W146" s="13"/>
      <c r="X146" s="13"/>
      <c r="Y146" s="13"/>
      <c r="Z146" s="13"/>
      <c r="AA146" s="47"/>
    </row>
    <row r="147" spans="1:27" ht="20.25" customHeight="1" x14ac:dyDescent="0.35">
      <c r="A147" s="46"/>
      <c r="B147" s="13"/>
      <c r="C147" s="13"/>
      <c r="D147" s="13"/>
      <c r="E147" s="13"/>
      <c r="F147" s="13"/>
      <c r="G147" s="13"/>
      <c r="H147" s="13"/>
      <c r="I147" s="47"/>
      <c r="J147" s="46"/>
      <c r="K147" s="13"/>
      <c r="L147" s="13"/>
      <c r="M147" s="13"/>
      <c r="N147" s="13"/>
      <c r="O147" s="13"/>
      <c r="P147" s="13"/>
      <c r="Q147" s="13"/>
      <c r="R147" s="47"/>
      <c r="S147" s="46"/>
      <c r="T147" s="13"/>
      <c r="U147" s="13"/>
      <c r="V147" s="13"/>
      <c r="W147" s="13"/>
      <c r="X147" s="13"/>
      <c r="Y147" s="13"/>
      <c r="Z147" s="13"/>
      <c r="AA147" s="47"/>
    </row>
    <row r="148" spans="1:27" ht="19.5" customHeight="1" x14ac:dyDescent="0.35">
      <c r="A148" s="46"/>
      <c r="B148" s="15"/>
      <c r="C148" s="16"/>
      <c r="D148" s="17"/>
      <c r="E148" s="17"/>
      <c r="F148" s="18"/>
      <c r="G148" s="19"/>
      <c r="H148" s="13"/>
      <c r="I148" s="47"/>
      <c r="J148" s="46"/>
      <c r="K148" s="15"/>
      <c r="L148" s="16"/>
      <c r="M148" s="17"/>
      <c r="N148" s="17"/>
      <c r="O148" s="18"/>
      <c r="P148" s="19"/>
      <c r="Q148" s="13"/>
      <c r="R148" s="47"/>
      <c r="S148" s="46"/>
      <c r="T148" s="15"/>
      <c r="U148" s="16"/>
      <c r="V148" s="17"/>
      <c r="W148" s="17"/>
      <c r="X148" s="18"/>
      <c r="Y148" s="19"/>
      <c r="Z148" s="13"/>
      <c r="AA148" s="47"/>
    </row>
    <row r="149" spans="1:27" ht="374.25" customHeight="1" thickBot="1" x14ac:dyDescent="0.4">
      <c r="A149" s="82" t="str">
        <f>VLOOKUP(A150,'[3]INV. POLARIS SAP'!$A$3:$E$3362,4,0)</f>
        <v>Chloraprep 3 ml.</v>
      </c>
      <c r="B149" s="82"/>
      <c r="C149" s="82"/>
      <c r="D149" s="82"/>
      <c r="E149" s="82"/>
      <c r="F149" s="82"/>
      <c r="G149" s="82"/>
      <c r="H149" s="82"/>
      <c r="I149" s="82"/>
      <c r="J149" s="82" t="str">
        <f>VLOOKUP(J150,'[3]INV. POLARIS SAP'!$A$3:$E$3362,4,0)</f>
        <v>Aposito transparente tegaderm I.V. 7 x 8.5 cm</v>
      </c>
      <c r="K149" s="82"/>
      <c r="L149" s="82"/>
      <c r="M149" s="82"/>
      <c r="N149" s="82"/>
      <c r="O149" s="82"/>
      <c r="P149" s="82"/>
      <c r="Q149" s="82"/>
      <c r="R149" s="82"/>
      <c r="S149" s="82" t="str">
        <f>VLOOKUP(S150,'[3]INV. POLARIS SAP'!$A$3:$E$3362,4,0)</f>
        <v>Hoja de bisturi No 15 Carbon Steel</v>
      </c>
      <c r="T149" s="82"/>
      <c r="U149" s="82"/>
      <c r="V149" s="82"/>
      <c r="W149" s="82"/>
      <c r="X149" s="82"/>
      <c r="Y149" s="82"/>
      <c r="Z149" s="82"/>
      <c r="AA149" s="82"/>
    </row>
    <row r="150" spans="1:27" ht="24" thickTop="1" x14ac:dyDescent="0.35">
      <c r="A150" s="83" t="str">
        <f>'BASE SERIE'!B20</f>
        <v>102203CL-10000030</v>
      </c>
      <c r="B150" s="83"/>
      <c r="C150" s="83"/>
      <c r="D150" s="83"/>
      <c r="E150" s="83">
        <f>'BASE SERIE'!C20</f>
        <v>8338630</v>
      </c>
      <c r="F150" s="83"/>
      <c r="G150" s="83"/>
      <c r="H150" s="83"/>
      <c r="I150" s="83"/>
      <c r="J150" s="83" t="str">
        <f>'BASE SERIE'!B55</f>
        <v>102204AT-13010785</v>
      </c>
      <c r="K150" s="83"/>
      <c r="L150" s="83"/>
      <c r="M150" s="83"/>
      <c r="N150" s="83" t="str">
        <f>'BASE SERIE'!C55</f>
        <v>2021-02L1</v>
      </c>
      <c r="O150" s="83"/>
      <c r="P150" s="83"/>
      <c r="Q150" s="83"/>
      <c r="R150" s="83"/>
      <c r="S150" s="83" t="str">
        <f>'BASE SERIE'!B89</f>
        <v>102205HB-14200015</v>
      </c>
      <c r="T150" s="83"/>
      <c r="U150" s="83"/>
      <c r="V150" s="83"/>
      <c r="W150" s="83">
        <f>'BASE SERIE'!C89</f>
        <v>4508457252</v>
      </c>
      <c r="X150" s="83"/>
      <c r="Y150" s="83"/>
      <c r="Z150" s="83"/>
      <c r="AA150" s="83"/>
    </row>
    <row r="151" spans="1:27" ht="60" x14ac:dyDescent="0.35">
      <c r="A151" s="10" t="s">
        <v>2113</v>
      </c>
      <c r="B151" s="81" t="str">
        <f>VLOOKUP(A150,'[3]INV. POLARIS SAP'!$A$3:$L$3362,2,0)</f>
        <v>1DM6-87-100000308338630</v>
      </c>
      <c r="C151" s="81"/>
      <c r="D151" s="81"/>
      <c r="E151" s="81"/>
      <c r="F151" s="81"/>
      <c r="G151" s="81"/>
      <c r="H151" s="81"/>
      <c r="I151" s="81"/>
      <c r="J151" s="10" t="s">
        <v>2113</v>
      </c>
      <c r="K151" s="81" t="str">
        <f>VLOOKUP(J150,'[3]INV. POLARIS SAP'!$A$3:$L$3362,2,0)</f>
        <v>1DM5-51-130107852021-02L1</v>
      </c>
      <c r="L151" s="81"/>
      <c r="M151" s="81"/>
      <c r="N151" s="81"/>
      <c r="O151" s="81"/>
      <c r="P151" s="81"/>
      <c r="Q151" s="81"/>
      <c r="R151" s="81"/>
      <c r="S151" s="10" t="s">
        <v>2113</v>
      </c>
      <c r="T151" s="81" t="str">
        <f>VLOOKUP(S150,'[3]INV. POLARIS SAP'!$A$3:$L$3362,2,0)</f>
        <v>1DM5-63-X32000154508457252</v>
      </c>
      <c r="U151" s="81"/>
      <c r="V151" s="81"/>
      <c r="W151" s="81"/>
      <c r="X151" s="81"/>
      <c r="Y151" s="81"/>
      <c r="Z151" s="81"/>
      <c r="AA151" s="81"/>
    </row>
    <row r="152" spans="1:27" ht="60" x14ac:dyDescent="0.35">
      <c r="A152" s="10" t="s">
        <v>2114</v>
      </c>
      <c r="B152" s="81" t="e">
        <f>VLOOKUP(E150,'[3]INV. POLARIS SAP'!$G$3:$H$3362,2,0)</f>
        <v>#N/A</v>
      </c>
      <c r="C152" s="81"/>
      <c r="D152" s="81"/>
      <c r="E152" s="81"/>
      <c r="F152" s="81"/>
      <c r="G152" s="81"/>
      <c r="H152" s="81"/>
      <c r="I152" s="81"/>
      <c r="J152" s="10" t="s">
        <v>2114</v>
      </c>
      <c r="K152" s="81" t="e">
        <f>VLOOKUP(N150,'[3]INV. POLARIS SAP'!$G$3:$H$3362,2,0)</f>
        <v>#N/A</v>
      </c>
      <c r="L152" s="81"/>
      <c r="M152" s="81"/>
      <c r="N152" s="81"/>
      <c r="O152" s="81"/>
      <c r="P152" s="81"/>
      <c r="Q152" s="81"/>
      <c r="R152" s="81"/>
      <c r="S152" s="10" t="s">
        <v>2114</v>
      </c>
      <c r="T152" s="81" t="e">
        <f>VLOOKUP(W150,'[3]INV. POLARIS SAP'!$G$3:$H$3362,2,0)</f>
        <v>#N/A</v>
      </c>
      <c r="U152" s="81"/>
      <c r="V152" s="81"/>
      <c r="W152" s="81"/>
      <c r="X152" s="81"/>
      <c r="Y152" s="81"/>
      <c r="Z152" s="81"/>
      <c r="AA152" s="81"/>
    </row>
    <row r="153" spans="1:27" ht="16.5" customHeight="1" x14ac:dyDescent="0.35">
      <c r="A153" s="46"/>
      <c r="B153" s="17"/>
      <c r="C153" s="17"/>
      <c r="D153" s="13"/>
      <c r="E153" s="13"/>
      <c r="F153" s="14"/>
      <c r="G153" s="14"/>
      <c r="H153" s="13"/>
      <c r="I153" s="47"/>
      <c r="J153" s="46"/>
      <c r="K153" s="17"/>
      <c r="L153" s="17"/>
      <c r="M153" s="13"/>
      <c r="N153" s="13"/>
      <c r="O153" s="14"/>
      <c r="P153" s="14"/>
      <c r="Q153" s="13"/>
      <c r="R153" s="47"/>
      <c r="S153" s="46"/>
      <c r="T153" s="17"/>
      <c r="U153" s="17"/>
      <c r="V153" s="13"/>
      <c r="W153" s="13"/>
      <c r="X153" s="14"/>
      <c r="Y153" s="14"/>
      <c r="Z153" s="13"/>
      <c r="AA153" s="47"/>
    </row>
    <row r="154" spans="1:27" ht="20.25" customHeight="1" x14ac:dyDescent="0.35">
      <c r="A154" s="46"/>
      <c r="B154" s="13"/>
      <c r="C154" s="13"/>
      <c r="D154" s="13"/>
      <c r="E154" s="13"/>
      <c r="F154" s="13"/>
      <c r="G154" s="13"/>
      <c r="H154" s="13"/>
      <c r="I154" s="47"/>
      <c r="J154" s="46"/>
      <c r="K154" s="13"/>
      <c r="L154" s="13"/>
      <c r="M154" s="13"/>
      <c r="N154" s="13"/>
      <c r="O154" s="13"/>
      <c r="P154" s="13"/>
      <c r="Q154" s="13"/>
      <c r="R154" s="47"/>
      <c r="S154" s="46"/>
      <c r="T154" s="13"/>
      <c r="U154" s="13"/>
      <c r="V154" s="13"/>
      <c r="W154" s="13"/>
      <c r="X154" s="13"/>
      <c r="Y154" s="13"/>
      <c r="Z154" s="13"/>
      <c r="AA154" s="47"/>
    </row>
    <row r="155" spans="1:27" ht="20.25" customHeight="1" x14ac:dyDescent="0.35">
      <c r="A155" s="46"/>
      <c r="B155" s="13"/>
      <c r="C155" s="13"/>
      <c r="D155" s="13"/>
      <c r="E155" s="13"/>
      <c r="F155" s="13"/>
      <c r="G155" s="13"/>
      <c r="H155" s="13"/>
      <c r="I155" s="47"/>
      <c r="J155" s="46"/>
      <c r="K155" s="13"/>
      <c r="L155" s="13"/>
      <c r="M155" s="13"/>
      <c r="N155" s="13"/>
      <c r="O155" s="13"/>
      <c r="P155" s="13"/>
      <c r="Q155" s="13"/>
      <c r="R155" s="47"/>
      <c r="S155" s="46"/>
      <c r="T155" s="13"/>
      <c r="U155" s="13"/>
      <c r="V155" s="13"/>
      <c r="W155" s="13"/>
      <c r="X155" s="13"/>
      <c r="Y155" s="13"/>
      <c r="Z155" s="13"/>
      <c r="AA155" s="47"/>
    </row>
    <row r="156" spans="1:27" ht="19.5" customHeight="1" x14ac:dyDescent="0.35">
      <c r="A156" s="46"/>
      <c r="B156" s="15"/>
      <c r="C156" s="16"/>
      <c r="D156" s="17"/>
      <c r="E156" s="17"/>
      <c r="F156" s="18"/>
      <c r="G156" s="19"/>
      <c r="H156" s="13"/>
      <c r="I156" s="47"/>
      <c r="J156" s="46"/>
      <c r="K156" s="15"/>
      <c r="L156" s="16"/>
      <c r="M156" s="17"/>
      <c r="N156" s="17"/>
      <c r="O156" s="18"/>
      <c r="P156" s="19"/>
      <c r="Q156" s="13"/>
      <c r="R156" s="47"/>
      <c r="S156" s="46"/>
      <c r="T156" s="15"/>
      <c r="U156" s="16"/>
      <c r="V156" s="17"/>
      <c r="W156" s="17"/>
      <c r="X156" s="18"/>
      <c r="Y156" s="19"/>
      <c r="Z156" s="13"/>
      <c r="AA156" s="47"/>
    </row>
    <row r="157" spans="1:27" ht="374.25" customHeight="1" thickBot="1" x14ac:dyDescent="0.4">
      <c r="A157" s="82" t="str">
        <f>VLOOKUP(A158,'[3]INV. POLARIS SAP'!$A$3:$E$3362,4,0)</f>
        <v>Chloraprep 3 ml.</v>
      </c>
      <c r="B157" s="82"/>
      <c r="C157" s="82"/>
      <c r="D157" s="82"/>
      <c r="E157" s="82"/>
      <c r="F157" s="82"/>
      <c r="G157" s="82"/>
      <c r="H157" s="82"/>
      <c r="I157" s="82"/>
      <c r="J157" s="82" t="str">
        <f>VLOOKUP(J158,'[3]INV. POLARIS SAP'!$A$3:$E$3362,4,0)</f>
        <v>Aposito transparente tegaderm I.V. 7 x 8.5 cm</v>
      </c>
      <c r="K157" s="82"/>
      <c r="L157" s="82"/>
      <c r="M157" s="82"/>
      <c r="N157" s="82"/>
      <c r="O157" s="82"/>
      <c r="P157" s="82"/>
      <c r="Q157" s="82"/>
      <c r="R157" s="82"/>
      <c r="S157" s="82" t="str">
        <f>VLOOKUP(S158,'[3]INV. POLARIS SAP'!$A$3:$E$3362,4,0)</f>
        <v>Hoja de bisturi No 15 Carbon Steel</v>
      </c>
      <c r="T157" s="82"/>
      <c r="U157" s="82"/>
      <c r="V157" s="82"/>
      <c r="W157" s="82"/>
      <c r="X157" s="82"/>
      <c r="Y157" s="82"/>
      <c r="Z157" s="82"/>
      <c r="AA157" s="82"/>
    </row>
    <row r="158" spans="1:27" ht="24" thickTop="1" x14ac:dyDescent="0.35">
      <c r="A158" s="83" t="str">
        <f>'BASE SERIE'!B21</f>
        <v>102203CL-10000030</v>
      </c>
      <c r="B158" s="83"/>
      <c r="C158" s="83"/>
      <c r="D158" s="83"/>
      <c r="E158" s="83">
        <f>'BASE SERIE'!C21</f>
        <v>8198760</v>
      </c>
      <c r="F158" s="83"/>
      <c r="G158" s="83"/>
      <c r="H158" s="83"/>
      <c r="I158" s="83"/>
      <c r="J158" s="83" t="str">
        <f>'BASE SERIE'!B56</f>
        <v>102204AT-13010785</v>
      </c>
      <c r="K158" s="83"/>
      <c r="L158" s="83"/>
      <c r="M158" s="83"/>
      <c r="N158" s="83" t="str">
        <f>'BASE SERIE'!C56</f>
        <v>2021-01L1</v>
      </c>
      <c r="O158" s="83"/>
      <c r="P158" s="83"/>
      <c r="Q158" s="83"/>
      <c r="R158" s="83"/>
      <c r="S158" s="83" t="str">
        <f>'BASE SERIE'!B90</f>
        <v>102205HB-14200015</v>
      </c>
      <c r="T158" s="83"/>
      <c r="U158" s="83"/>
      <c r="V158" s="83"/>
      <c r="W158" s="83">
        <f>'BASE SERIE'!C90</f>
        <v>4508207344</v>
      </c>
      <c r="X158" s="83"/>
      <c r="Y158" s="83"/>
      <c r="Z158" s="83"/>
      <c r="AA158" s="83"/>
    </row>
    <row r="159" spans="1:27" ht="60" x14ac:dyDescent="0.35">
      <c r="A159" s="10" t="s">
        <v>2113</v>
      </c>
      <c r="B159" s="81" t="str">
        <f>VLOOKUP(A158,'[3]INV. POLARIS SAP'!$A$3:$L$3362,2,0)</f>
        <v>1DM6-87-100000308338630</v>
      </c>
      <c r="C159" s="81"/>
      <c r="D159" s="81"/>
      <c r="E159" s="81"/>
      <c r="F159" s="81"/>
      <c r="G159" s="81"/>
      <c r="H159" s="81"/>
      <c r="I159" s="81"/>
      <c r="J159" s="10" t="s">
        <v>2113</v>
      </c>
      <c r="K159" s="81" t="str">
        <f>VLOOKUP(J158,'[3]INV. POLARIS SAP'!$A$3:$L$3362,2,0)</f>
        <v>1DM5-51-130107852021-02L1</v>
      </c>
      <c r="L159" s="81"/>
      <c r="M159" s="81"/>
      <c r="N159" s="81"/>
      <c r="O159" s="81"/>
      <c r="P159" s="81"/>
      <c r="Q159" s="81"/>
      <c r="R159" s="81"/>
      <c r="S159" s="10" t="s">
        <v>2113</v>
      </c>
      <c r="T159" s="81" t="str">
        <f>VLOOKUP(S158,'[3]INV. POLARIS SAP'!$A$3:$L$3362,2,0)</f>
        <v>1DM5-63-X32000154508457252</v>
      </c>
      <c r="U159" s="81"/>
      <c r="V159" s="81"/>
      <c r="W159" s="81"/>
      <c r="X159" s="81"/>
      <c r="Y159" s="81"/>
      <c r="Z159" s="81"/>
      <c r="AA159" s="81"/>
    </row>
    <row r="160" spans="1:27" ht="60" x14ac:dyDescent="0.35">
      <c r="A160" s="10" t="s">
        <v>2114</v>
      </c>
      <c r="B160" s="81" t="e">
        <f>VLOOKUP(E158,'[3]INV. POLARIS SAP'!$G$3:$H$3362,2,0)</f>
        <v>#N/A</v>
      </c>
      <c r="C160" s="81"/>
      <c r="D160" s="81"/>
      <c r="E160" s="81"/>
      <c r="F160" s="81"/>
      <c r="G160" s="81"/>
      <c r="H160" s="81"/>
      <c r="I160" s="81"/>
      <c r="J160" s="10" t="s">
        <v>2114</v>
      </c>
      <c r="K160" s="81" t="e">
        <f>VLOOKUP(N158,'[3]INV. POLARIS SAP'!$G$3:$H$3362,2,0)</f>
        <v>#N/A</v>
      </c>
      <c r="L160" s="81"/>
      <c r="M160" s="81"/>
      <c r="N160" s="81"/>
      <c r="O160" s="81"/>
      <c r="P160" s="81"/>
      <c r="Q160" s="81"/>
      <c r="R160" s="81"/>
      <c r="S160" s="10" t="s">
        <v>2114</v>
      </c>
      <c r="T160" s="81" t="e">
        <f>VLOOKUP(W158,'[3]INV. POLARIS SAP'!$G$3:$H$3362,2,0)</f>
        <v>#N/A</v>
      </c>
      <c r="U160" s="81"/>
      <c r="V160" s="81"/>
      <c r="W160" s="81"/>
      <c r="X160" s="81"/>
      <c r="Y160" s="81"/>
      <c r="Z160" s="81"/>
      <c r="AA160" s="81"/>
    </row>
    <row r="161" spans="1:27" ht="16.5" customHeight="1" x14ac:dyDescent="0.35">
      <c r="A161" s="46"/>
      <c r="B161" s="17"/>
      <c r="C161" s="17"/>
      <c r="D161" s="13"/>
      <c r="E161" s="13"/>
      <c r="F161" s="14"/>
      <c r="G161" s="14"/>
      <c r="H161" s="13"/>
      <c r="I161" s="47"/>
      <c r="J161" s="46"/>
      <c r="K161" s="17"/>
      <c r="L161" s="17"/>
      <c r="M161" s="13"/>
      <c r="N161" s="13"/>
      <c r="O161" s="14"/>
      <c r="P161" s="14"/>
      <c r="Q161" s="13"/>
      <c r="R161" s="47"/>
      <c r="S161" s="46"/>
      <c r="T161" s="17"/>
      <c r="U161" s="17"/>
      <c r="V161" s="13"/>
      <c r="W161" s="13"/>
      <c r="X161" s="14"/>
      <c r="Y161" s="14"/>
      <c r="Z161" s="13"/>
      <c r="AA161" s="47"/>
    </row>
    <row r="162" spans="1:27" ht="20.25" customHeight="1" x14ac:dyDescent="0.35">
      <c r="A162" s="46"/>
      <c r="B162" s="13"/>
      <c r="C162" s="13"/>
      <c r="D162" s="13"/>
      <c r="E162" s="13"/>
      <c r="F162" s="13"/>
      <c r="G162" s="13"/>
      <c r="H162" s="13"/>
      <c r="I162" s="47"/>
      <c r="J162" s="46"/>
      <c r="K162" s="13"/>
      <c r="L162" s="13"/>
      <c r="M162" s="13"/>
      <c r="N162" s="13"/>
      <c r="O162" s="13"/>
      <c r="P162" s="13"/>
      <c r="Q162" s="13"/>
      <c r="R162" s="47"/>
      <c r="S162" s="46"/>
      <c r="T162" s="13"/>
      <c r="U162" s="13"/>
      <c r="V162" s="13"/>
      <c r="W162" s="13"/>
      <c r="X162" s="13"/>
      <c r="Y162" s="13"/>
      <c r="Z162" s="13"/>
      <c r="AA162" s="47"/>
    </row>
    <row r="163" spans="1:27" ht="20.25" customHeight="1" x14ac:dyDescent="0.35">
      <c r="A163" s="46"/>
      <c r="B163" s="13"/>
      <c r="C163" s="13"/>
      <c r="D163" s="13"/>
      <c r="E163" s="13"/>
      <c r="F163" s="13"/>
      <c r="G163" s="13"/>
      <c r="H163" s="13"/>
      <c r="I163" s="47"/>
      <c r="J163" s="46"/>
      <c r="K163" s="13"/>
      <c r="L163" s="13"/>
      <c r="M163" s="13"/>
      <c r="N163" s="13"/>
      <c r="O163" s="13"/>
      <c r="P163" s="13"/>
      <c r="Q163" s="13"/>
      <c r="R163" s="47"/>
      <c r="S163" s="46"/>
      <c r="T163" s="13"/>
      <c r="U163" s="13"/>
      <c r="V163" s="13"/>
      <c r="W163" s="13"/>
      <c r="X163" s="13"/>
      <c r="Y163" s="13"/>
      <c r="Z163" s="13"/>
      <c r="AA163" s="47"/>
    </row>
    <row r="164" spans="1:27" ht="19.5" customHeight="1" x14ac:dyDescent="0.35">
      <c r="A164" s="46"/>
      <c r="B164" s="15"/>
      <c r="C164" s="16"/>
      <c r="D164" s="17"/>
      <c r="E164" s="17"/>
      <c r="F164" s="18"/>
      <c r="G164" s="19"/>
      <c r="H164" s="13"/>
      <c r="I164" s="47"/>
      <c r="J164" s="46"/>
      <c r="K164" s="15"/>
      <c r="L164" s="16"/>
      <c r="M164" s="17"/>
      <c r="N164" s="17"/>
      <c r="O164" s="18"/>
      <c r="P164" s="19"/>
      <c r="Q164" s="13"/>
      <c r="R164" s="47"/>
      <c r="S164" s="46"/>
      <c r="T164" s="15"/>
      <c r="U164" s="16"/>
      <c r="V164" s="17"/>
      <c r="W164" s="17"/>
      <c r="X164" s="18"/>
      <c r="Y164" s="19"/>
      <c r="Z164" s="13"/>
      <c r="AA164" s="47"/>
    </row>
    <row r="165" spans="1:27" ht="374.25" customHeight="1" thickBot="1" x14ac:dyDescent="0.4">
      <c r="A165" s="82" t="str">
        <f>VLOOKUP(A166,'[3]INV. POLARIS SAP'!$A$3:$E$3362,4,0)</f>
        <v>Chloraprep 26 ml con tinte</v>
      </c>
      <c r="B165" s="82"/>
      <c r="C165" s="82"/>
      <c r="D165" s="82"/>
      <c r="E165" s="82"/>
      <c r="F165" s="82"/>
      <c r="G165" s="82"/>
      <c r="H165" s="82"/>
      <c r="I165" s="82"/>
      <c r="J165" s="82" t="str">
        <f>VLOOKUP(J166,'[3]INV. POLARIS SAP'!$A$3:$E$3362,4,0)</f>
        <v>Aposito transparente Tegaderm I.V. 8.5 x 11.5 cm</v>
      </c>
      <c r="K165" s="82"/>
      <c r="L165" s="82"/>
      <c r="M165" s="82"/>
      <c r="N165" s="82"/>
      <c r="O165" s="82"/>
      <c r="P165" s="82"/>
      <c r="Q165" s="82"/>
      <c r="R165" s="82"/>
      <c r="S165" s="82" t="str">
        <f>VLOOKUP(S166,'[3]INV. POLARIS SAP'!$A$3:$E$3362,4,0)</f>
        <v>Hoja de bisturi No.20 (Carbon steel)</v>
      </c>
      <c r="T165" s="82"/>
      <c r="U165" s="82"/>
      <c r="V165" s="82"/>
      <c r="W165" s="82"/>
      <c r="X165" s="82"/>
      <c r="Y165" s="82"/>
      <c r="Z165" s="82"/>
      <c r="AA165" s="82"/>
    </row>
    <row r="166" spans="1:27" ht="24" thickTop="1" x14ac:dyDescent="0.35">
      <c r="A166" s="83" t="str">
        <f>'BASE SERIE'!B22</f>
        <v>102203CL-10070026</v>
      </c>
      <c r="B166" s="83"/>
      <c r="C166" s="83"/>
      <c r="D166" s="83"/>
      <c r="E166" s="83">
        <f>'BASE SERIE'!C22</f>
        <v>8250961</v>
      </c>
      <c r="F166" s="83"/>
      <c r="G166" s="83"/>
      <c r="H166" s="83"/>
      <c r="I166" s="83"/>
      <c r="J166" s="83" t="str">
        <f>'BASE SERIE'!B57</f>
        <v>102204AT-14008511</v>
      </c>
      <c r="K166" s="83"/>
      <c r="L166" s="83"/>
      <c r="M166" s="83"/>
      <c r="N166" s="83" t="str">
        <f>'BASE SERIE'!C57</f>
        <v>2021-01YF</v>
      </c>
      <c r="O166" s="83"/>
      <c r="P166" s="83"/>
      <c r="Q166" s="83"/>
      <c r="R166" s="83"/>
      <c r="S166" s="83" t="str">
        <f>'BASE SERIE'!B91</f>
        <v>102205HB-14200020</v>
      </c>
      <c r="T166" s="83"/>
      <c r="U166" s="83"/>
      <c r="V166" s="83"/>
      <c r="W166" s="83">
        <f>'BASE SERIE'!C91</f>
        <v>4507827348</v>
      </c>
      <c r="X166" s="83"/>
      <c r="Y166" s="83"/>
      <c r="Z166" s="83"/>
      <c r="AA166" s="83"/>
    </row>
    <row r="167" spans="1:27" ht="60" x14ac:dyDescent="0.35">
      <c r="A167" s="10" t="s">
        <v>2113</v>
      </c>
      <c r="B167" s="81" t="str">
        <f>VLOOKUP(A166,'[3]INV. POLARIS SAP'!$A$3:$L$3362,2,0)</f>
        <v>1DM6-87-100700268250961</v>
      </c>
      <c r="C167" s="81"/>
      <c r="D167" s="81"/>
      <c r="E167" s="81"/>
      <c r="F167" s="81"/>
      <c r="G167" s="81"/>
      <c r="H167" s="81"/>
      <c r="I167" s="81"/>
      <c r="J167" s="10" t="s">
        <v>2113</v>
      </c>
      <c r="K167" s="81" t="str">
        <f>VLOOKUP(J166,'[3]INV. POLARIS SAP'!$A$3:$L$3362,2,0)</f>
        <v>1DM5-51-140085112021-08XH</v>
      </c>
      <c r="L167" s="81"/>
      <c r="M167" s="81"/>
      <c r="N167" s="81"/>
      <c r="O167" s="81"/>
      <c r="P167" s="81"/>
      <c r="Q167" s="81"/>
      <c r="R167" s="81"/>
      <c r="S167" s="10" t="s">
        <v>2113</v>
      </c>
      <c r="T167" s="81" t="str">
        <f>VLOOKUP(S166,'[3]INV. POLARIS SAP'!$A$3:$L$3362,2,0)</f>
        <v>1DM5-63-W41900204507827348</v>
      </c>
      <c r="U167" s="81"/>
      <c r="V167" s="81"/>
      <c r="W167" s="81"/>
      <c r="X167" s="81"/>
      <c r="Y167" s="81"/>
      <c r="Z167" s="81"/>
      <c r="AA167" s="81"/>
    </row>
    <row r="168" spans="1:27" ht="60" x14ac:dyDescent="0.35">
      <c r="A168" s="10" t="s">
        <v>2114</v>
      </c>
      <c r="B168" s="81" t="e">
        <f>VLOOKUP(E166,'[3]INV. POLARIS SAP'!$G$3:$H$3362,2,0)</f>
        <v>#N/A</v>
      </c>
      <c r="C168" s="81"/>
      <c r="D168" s="81"/>
      <c r="E168" s="81"/>
      <c r="F168" s="81"/>
      <c r="G168" s="81"/>
      <c r="H168" s="81"/>
      <c r="I168" s="81"/>
      <c r="J168" s="10" t="s">
        <v>2114</v>
      </c>
      <c r="K168" s="81" t="e">
        <f>VLOOKUP(N166,'[3]INV. POLARIS SAP'!$G$3:$H$3362,2,0)</f>
        <v>#N/A</v>
      </c>
      <c r="L168" s="81"/>
      <c r="M168" s="81"/>
      <c r="N168" s="81"/>
      <c r="O168" s="81"/>
      <c r="P168" s="81"/>
      <c r="Q168" s="81"/>
      <c r="R168" s="81"/>
      <c r="S168" s="10" t="s">
        <v>2114</v>
      </c>
      <c r="T168" s="81" t="e">
        <f>VLOOKUP(W166,'[3]INV. POLARIS SAP'!$G$3:$H$3362,2,0)</f>
        <v>#N/A</v>
      </c>
      <c r="U168" s="81"/>
      <c r="V168" s="81"/>
      <c r="W168" s="81"/>
      <c r="X168" s="81"/>
      <c r="Y168" s="81"/>
      <c r="Z168" s="81"/>
      <c r="AA168" s="81"/>
    </row>
    <row r="169" spans="1:27" ht="16.5" customHeight="1" x14ac:dyDescent="0.35">
      <c r="A169" s="46"/>
      <c r="B169" s="17"/>
      <c r="C169" s="17"/>
      <c r="D169" s="13"/>
      <c r="E169" s="13"/>
      <c r="F169" s="14"/>
      <c r="G169" s="14"/>
      <c r="H169" s="13"/>
      <c r="I169" s="47"/>
      <c r="J169" s="46"/>
      <c r="K169" s="17"/>
      <c r="L169" s="17"/>
      <c r="M169" s="13"/>
      <c r="N169" s="13"/>
      <c r="O169" s="14"/>
      <c r="P169" s="14"/>
      <c r="Q169" s="13"/>
      <c r="R169" s="47"/>
      <c r="S169" s="46"/>
      <c r="T169" s="17"/>
      <c r="U169" s="17"/>
      <c r="V169" s="13"/>
      <c r="W169" s="13"/>
      <c r="X169" s="14"/>
      <c r="Y169" s="14"/>
      <c r="Z169" s="13"/>
      <c r="AA169" s="47"/>
    </row>
    <row r="170" spans="1:27" ht="20.25" customHeight="1" x14ac:dyDescent="0.35">
      <c r="A170" s="46"/>
      <c r="B170" s="13"/>
      <c r="C170" s="13"/>
      <c r="D170" s="13"/>
      <c r="E170" s="13"/>
      <c r="F170" s="13"/>
      <c r="G170" s="13"/>
      <c r="H170" s="13"/>
      <c r="I170" s="47"/>
      <c r="J170" s="46"/>
      <c r="K170" s="13"/>
      <c r="L170" s="13"/>
      <c r="M170" s="13"/>
      <c r="N170" s="13"/>
      <c r="O170" s="13"/>
      <c r="P170" s="13"/>
      <c r="Q170" s="13"/>
      <c r="R170" s="47"/>
      <c r="S170" s="46"/>
      <c r="T170" s="13"/>
      <c r="U170" s="13"/>
      <c r="V170" s="13"/>
      <c r="W170" s="13"/>
      <c r="X170" s="13"/>
      <c r="Y170" s="13"/>
      <c r="Z170" s="13"/>
      <c r="AA170" s="47"/>
    </row>
    <row r="171" spans="1:27" ht="20.25" customHeight="1" x14ac:dyDescent="0.35">
      <c r="A171" s="46"/>
      <c r="B171" s="13"/>
      <c r="C171" s="13"/>
      <c r="D171" s="13"/>
      <c r="E171" s="13"/>
      <c r="F171" s="13"/>
      <c r="G171" s="13"/>
      <c r="H171" s="13"/>
      <c r="I171" s="47"/>
      <c r="J171" s="46"/>
      <c r="K171" s="13"/>
      <c r="L171" s="13"/>
      <c r="M171" s="13"/>
      <c r="N171" s="13"/>
      <c r="O171" s="13"/>
      <c r="P171" s="13"/>
      <c r="Q171" s="13"/>
      <c r="R171" s="47"/>
      <c r="S171" s="46"/>
      <c r="T171" s="13"/>
      <c r="U171" s="13"/>
      <c r="V171" s="13"/>
      <c r="W171" s="13"/>
      <c r="X171" s="13"/>
      <c r="Y171" s="13"/>
      <c r="Z171" s="13"/>
      <c r="AA171" s="47"/>
    </row>
    <row r="172" spans="1:27" ht="19.5" customHeight="1" x14ac:dyDescent="0.35">
      <c r="A172" s="46"/>
      <c r="B172" s="15"/>
      <c r="C172" s="16"/>
      <c r="D172" s="17"/>
      <c r="E172" s="17"/>
      <c r="F172" s="18"/>
      <c r="G172" s="19"/>
      <c r="H172" s="13"/>
      <c r="I172" s="47"/>
      <c r="J172" s="46"/>
      <c r="K172" s="15"/>
      <c r="L172" s="16"/>
      <c r="M172" s="17"/>
      <c r="N172" s="17"/>
      <c r="O172" s="18"/>
      <c r="P172" s="19"/>
      <c r="Q172" s="13"/>
      <c r="R172" s="47"/>
      <c r="S172" s="46"/>
      <c r="T172" s="15"/>
      <c r="U172" s="16"/>
      <c r="V172" s="17"/>
      <c r="W172" s="17"/>
      <c r="X172" s="18"/>
      <c r="Y172" s="19"/>
      <c r="Z172" s="13"/>
      <c r="AA172" s="47"/>
    </row>
    <row r="173" spans="1:27" ht="374.25" customHeight="1" thickBot="1" x14ac:dyDescent="0.4">
      <c r="A173" s="82" t="str">
        <f>VLOOKUP(A174,'[3]INV. POLARIS SAP'!$A$3:$E$3362,4,0)</f>
        <v>Chloraprep 3 ml con tinte</v>
      </c>
      <c r="B173" s="82"/>
      <c r="C173" s="82"/>
      <c r="D173" s="82"/>
      <c r="E173" s="82"/>
      <c r="F173" s="82"/>
      <c r="G173" s="82"/>
      <c r="H173" s="82"/>
      <c r="I173" s="82"/>
      <c r="J173" s="82" t="str">
        <f>VLOOKUP(J174,'[3]INV. POLARIS SAP'!$A$3:$E$3362,4,0)</f>
        <v>Aposito transparente Tegaderm I.V. 8.5 x 11.5 cm</v>
      </c>
      <c r="K173" s="82"/>
      <c r="L173" s="82"/>
      <c r="M173" s="82"/>
      <c r="N173" s="82"/>
      <c r="O173" s="82"/>
      <c r="P173" s="82"/>
      <c r="Q173" s="82"/>
      <c r="R173" s="82"/>
      <c r="S173" s="82" t="str">
        <f>VLOOKUP(S174,'[3]INV. POLARIS SAP'!$A$3:$E$3362,4,0)</f>
        <v>Cinta transparente 48 mm x 150 m</v>
      </c>
      <c r="T173" s="82"/>
      <c r="U173" s="82"/>
      <c r="V173" s="82"/>
      <c r="W173" s="82"/>
      <c r="X173" s="82"/>
      <c r="Y173" s="82"/>
      <c r="Z173" s="82"/>
      <c r="AA173" s="82"/>
    </row>
    <row r="174" spans="1:27" ht="24" thickTop="1" x14ac:dyDescent="0.35">
      <c r="A174" s="83" t="str">
        <f>'BASE SERIE'!B23</f>
        <v>102203CL-10070030</v>
      </c>
      <c r="B174" s="83"/>
      <c r="C174" s="83"/>
      <c r="D174" s="83"/>
      <c r="E174" s="83">
        <f>'BASE SERIE'!C23</f>
        <v>16554</v>
      </c>
      <c r="F174" s="83"/>
      <c r="G174" s="83"/>
      <c r="H174" s="83"/>
      <c r="I174" s="83"/>
      <c r="J174" s="83" t="str">
        <f>'BASE SERIE'!B58</f>
        <v>102204AT-14008511</v>
      </c>
      <c r="K174" s="83"/>
      <c r="L174" s="83"/>
      <c r="M174" s="83"/>
      <c r="N174" s="83" t="str">
        <f>'BASE SERIE'!C58</f>
        <v>2021-05YA</v>
      </c>
      <c r="O174" s="83"/>
      <c r="P174" s="83"/>
      <c r="Q174" s="83"/>
      <c r="R174" s="83"/>
      <c r="S174" s="83" t="str">
        <f>'BASE SERIE'!B92</f>
        <v>102207CT-17004850</v>
      </c>
      <c r="T174" s="83"/>
      <c r="U174" s="83"/>
      <c r="V174" s="83"/>
      <c r="W174" s="83">
        <f>'BASE SERIE'!C92</f>
        <v>532125</v>
      </c>
      <c r="X174" s="83"/>
      <c r="Y174" s="83"/>
      <c r="Z174" s="83"/>
      <c r="AA174" s="83"/>
    </row>
    <row r="175" spans="1:27" ht="60" x14ac:dyDescent="0.35">
      <c r="A175" s="10" t="s">
        <v>2113</v>
      </c>
      <c r="B175" s="81" t="str">
        <f>VLOOKUP(A174,'[3]INV. POLARIS SAP'!$A$3:$L$3362,2,0)</f>
        <v>1DM6-87-1007003016554</v>
      </c>
      <c r="C175" s="81"/>
      <c r="D175" s="81"/>
      <c r="E175" s="81"/>
      <c r="F175" s="81"/>
      <c r="G175" s="81"/>
      <c r="H175" s="81"/>
      <c r="I175" s="81"/>
      <c r="J175" s="10" t="s">
        <v>2113</v>
      </c>
      <c r="K175" s="81" t="str">
        <f>VLOOKUP(J174,'[3]INV. POLARIS SAP'!$A$3:$L$3362,2,0)</f>
        <v>1DM5-51-140085112021-08XH</v>
      </c>
      <c r="L175" s="81"/>
      <c r="M175" s="81"/>
      <c r="N175" s="81"/>
      <c r="O175" s="81"/>
      <c r="P175" s="81"/>
      <c r="Q175" s="81"/>
      <c r="R175" s="81"/>
      <c r="S175" s="10" t="s">
        <v>2113</v>
      </c>
      <c r="T175" s="81" t="str">
        <f>VLOOKUP(S174,'[3]INV. POLARIS SAP'!$A$3:$L$3362,2,0)</f>
        <v>2DM5-54-T7004850532125</v>
      </c>
      <c r="U175" s="81"/>
      <c r="V175" s="81"/>
      <c r="W175" s="81"/>
      <c r="X175" s="81"/>
      <c r="Y175" s="81"/>
      <c r="Z175" s="81"/>
      <c r="AA175" s="81"/>
    </row>
    <row r="176" spans="1:27" ht="60" x14ac:dyDescent="0.35">
      <c r="A176" s="10" t="s">
        <v>2114</v>
      </c>
      <c r="B176" s="81" t="e">
        <f>VLOOKUP(E174,'[3]INV. POLARIS SAP'!$G$3:$H$3362,2,0)</f>
        <v>#N/A</v>
      </c>
      <c r="C176" s="81"/>
      <c r="D176" s="81"/>
      <c r="E176" s="81"/>
      <c r="F176" s="81"/>
      <c r="G176" s="81"/>
      <c r="H176" s="81"/>
      <c r="I176" s="81"/>
      <c r="J176" s="10" t="s">
        <v>2114</v>
      </c>
      <c r="K176" s="81" t="e">
        <f>VLOOKUP(N174,'[3]INV. POLARIS SAP'!$G$3:$H$3362,2,0)</f>
        <v>#N/A</v>
      </c>
      <c r="L176" s="81"/>
      <c r="M176" s="81"/>
      <c r="N176" s="81"/>
      <c r="O176" s="81"/>
      <c r="P176" s="81"/>
      <c r="Q176" s="81"/>
      <c r="R176" s="81"/>
      <c r="S176" s="10" t="s">
        <v>2114</v>
      </c>
      <c r="T176" s="81" t="e">
        <f>VLOOKUP(W174,'[3]INV. POLARIS SAP'!$G$3:$H$3362,2,0)</f>
        <v>#N/A</v>
      </c>
      <c r="U176" s="81"/>
      <c r="V176" s="81"/>
      <c r="W176" s="81"/>
      <c r="X176" s="81"/>
      <c r="Y176" s="81"/>
      <c r="Z176" s="81"/>
      <c r="AA176" s="81"/>
    </row>
    <row r="177" spans="1:27" ht="16.5" customHeight="1" x14ac:dyDescent="0.35">
      <c r="A177" s="46"/>
      <c r="B177" s="17"/>
      <c r="C177" s="17"/>
      <c r="D177" s="13"/>
      <c r="E177" s="13"/>
      <c r="F177" s="14"/>
      <c r="G177" s="14"/>
      <c r="H177" s="13"/>
      <c r="I177" s="47"/>
      <c r="J177" s="46"/>
      <c r="K177" s="17"/>
      <c r="L177" s="17"/>
      <c r="M177" s="13"/>
      <c r="N177" s="13"/>
      <c r="O177" s="14"/>
      <c r="P177" s="14"/>
      <c r="Q177" s="13"/>
      <c r="R177" s="47"/>
      <c r="S177" s="46"/>
      <c r="T177" s="17"/>
      <c r="U177" s="17"/>
      <c r="V177" s="13"/>
      <c r="W177" s="13"/>
      <c r="X177" s="14"/>
      <c r="Y177" s="14"/>
      <c r="Z177" s="13"/>
      <c r="AA177" s="47"/>
    </row>
    <row r="178" spans="1:27" ht="20.25" customHeight="1" x14ac:dyDescent="0.35">
      <c r="A178" s="46"/>
      <c r="B178" s="13"/>
      <c r="C178" s="13"/>
      <c r="D178" s="13"/>
      <c r="E178" s="13"/>
      <c r="F178" s="13"/>
      <c r="G178" s="13"/>
      <c r="H178" s="13"/>
      <c r="I178" s="47"/>
      <c r="J178" s="46"/>
      <c r="K178" s="13"/>
      <c r="L178" s="13"/>
      <c r="M178" s="13"/>
      <c r="N178" s="13"/>
      <c r="O178" s="13"/>
      <c r="P178" s="13"/>
      <c r="Q178" s="13"/>
      <c r="R178" s="47"/>
      <c r="S178" s="46"/>
      <c r="T178" s="13"/>
      <c r="U178" s="13"/>
      <c r="V178" s="13"/>
      <c r="W178" s="13"/>
      <c r="X178" s="13"/>
      <c r="Y178" s="13"/>
      <c r="Z178" s="13"/>
      <c r="AA178" s="47"/>
    </row>
    <row r="179" spans="1:27" ht="20.25" customHeight="1" x14ac:dyDescent="0.35">
      <c r="A179" s="46"/>
      <c r="B179" s="13"/>
      <c r="C179" s="13"/>
      <c r="D179" s="13"/>
      <c r="E179" s="13"/>
      <c r="F179" s="13"/>
      <c r="G179" s="13"/>
      <c r="H179" s="13"/>
      <c r="I179" s="47"/>
      <c r="J179" s="46"/>
      <c r="K179" s="13"/>
      <c r="L179" s="13"/>
      <c r="M179" s="13"/>
      <c r="N179" s="13"/>
      <c r="O179" s="13"/>
      <c r="P179" s="13"/>
      <c r="Q179" s="13"/>
      <c r="R179" s="47"/>
      <c r="S179" s="46"/>
      <c r="T179" s="13"/>
      <c r="U179" s="13"/>
      <c r="V179" s="13"/>
      <c r="W179" s="13"/>
      <c r="X179" s="13"/>
      <c r="Y179" s="13"/>
      <c r="Z179" s="13"/>
      <c r="AA179" s="47"/>
    </row>
    <row r="180" spans="1:27" ht="19.5" customHeight="1" x14ac:dyDescent="0.35">
      <c r="A180" s="46"/>
      <c r="B180" s="15"/>
      <c r="C180" s="16"/>
      <c r="D180" s="17"/>
      <c r="E180" s="17"/>
      <c r="F180" s="18"/>
      <c r="G180" s="19"/>
      <c r="H180" s="13"/>
      <c r="I180" s="47"/>
      <c r="J180" s="46"/>
      <c r="K180" s="15"/>
      <c r="L180" s="16"/>
      <c r="M180" s="17"/>
      <c r="N180" s="17"/>
      <c r="O180" s="18"/>
      <c r="P180" s="19"/>
      <c r="Q180" s="13"/>
      <c r="R180" s="47"/>
      <c r="S180" s="46"/>
      <c r="T180" s="15"/>
      <c r="U180" s="16"/>
      <c r="V180" s="17"/>
      <c r="W180" s="17"/>
      <c r="X180" s="18"/>
      <c r="Y180" s="19"/>
      <c r="Z180" s="13"/>
      <c r="AA180" s="47"/>
    </row>
    <row r="181" spans="1:27" ht="374.25" customHeight="1" thickBot="1" x14ac:dyDescent="0.4">
      <c r="A181" s="82" t="str">
        <f>VLOOKUP(A182,'[3]INV. POLARIS SAP'!$A$3:$E$3362,4,0)</f>
        <v>Isodine espuma de 30 ml</v>
      </c>
      <c r="B181" s="82"/>
      <c r="C181" s="82"/>
      <c r="D181" s="82"/>
      <c r="E181" s="82"/>
      <c r="F181" s="82"/>
      <c r="G181" s="82"/>
      <c r="H181" s="82"/>
      <c r="I181" s="82"/>
      <c r="J181" s="82" t="str">
        <f>VLOOKUP(J182,'[3]INV. POLARIS SAP'!$A$3:$E$3362,4,0)</f>
        <v>Aposito transparente Tegaderm I.V. 8.5 x 11.5 cm</v>
      </c>
      <c r="K181" s="82"/>
      <c r="L181" s="82"/>
      <c r="M181" s="82"/>
      <c r="N181" s="82"/>
      <c r="O181" s="82"/>
      <c r="P181" s="82"/>
      <c r="Q181" s="82"/>
      <c r="R181" s="82"/>
      <c r="S181" s="82" t="str">
        <f>VLOOKUP(S182,'[3]INV. POLARIS SAP'!$A$3:$E$3362,4,0)</f>
        <v>Cinta transparente 48 mm x 150 m</v>
      </c>
      <c r="T181" s="82"/>
      <c r="U181" s="82"/>
      <c r="V181" s="82"/>
      <c r="W181" s="82"/>
      <c r="X181" s="82"/>
      <c r="Y181" s="82"/>
      <c r="Z181" s="82"/>
      <c r="AA181" s="82"/>
    </row>
    <row r="182" spans="1:27" ht="24" thickTop="1" x14ac:dyDescent="0.35">
      <c r="A182" s="83" t="str">
        <f>'BASE SERIE'!B24</f>
        <v>102203IE-00000030</v>
      </c>
      <c r="B182" s="83"/>
      <c r="C182" s="83"/>
      <c r="D182" s="83"/>
      <c r="E182" s="83">
        <f>'BASE SERIE'!C24</f>
        <v>67256</v>
      </c>
      <c r="F182" s="83"/>
      <c r="G182" s="83"/>
      <c r="H182" s="83"/>
      <c r="I182" s="83"/>
      <c r="J182" s="83" t="str">
        <f>'BASE SERIE'!B59</f>
        <v>102204AT-14008511</v>
      </c>
      <c r="K182" s="83"/>
      <c r="L182" s="83"/>
      <c r="M182" s="83"/>
      <c r="N182" s="83" t="str">
        <f>'BASE SERIE'!C59</f>
        <v>2021-08XH</v>
      </c>
      <c r="O182" s="83"/>
      <c r="P182" s="83"/>
      <c r="Q182" s="83"/>
      <c r="R182" s="83"/>
      <c r="S182" s="83" t="str">
        <f>'BASE SERIE'!B93</f>
        <v>102207CT-17004850</v>
      </c>
      <c r="T182" s="83"/>
      <c r="U182" s="83"/>
      <c r="V182" s="83"/>
      <c r="W182" s="83">
        <f>'BASE SERIE'!C93</f>
        <v>539778</v>
      </c>
      <c r="X182" s="83"/>
      <c r="Y182" s="83"/>
      <c r="Z182" s="83"/>
      <c r="AA182" s="83"/>
    </row>
    <row r="183" spans="1:27" ht="60" x14ac:dyDescent="0.35">
      <c r="A183" s="10" t="s">
        <v>2113</v>
      </c>
      <c r="B183" s="81" t="str">
        <f>VLOOKUP(A182,'[3]INV. POLARIS SAP'!$A$3:$L$3362,2,0)</f>
        <v>1DM6-87-E000003067256</v>
      </c>
      <c r="C183" s="81"/>
      <c r="D183" s="81"/>
      <c r="E183" s="81"/>
      <c r="F183" s="81"/>
      <c r="G183" s="81"/>
      <c r="H183" s="81"/>
      <c r="I183" s="81"/>
      <c r="J183" s="10" t="s">
        <v>2113</v>
      </c>
      <c r="K183" s="81" t="str">
        <f>VLOOKUP(J182,'[3]INV. POLARIS SAP'!$A$3:$L$3362,2,0)</f>
        <v>1DM5-51-140085112021-08XH</v>
      </c>
      <c r="L183" s="81"/>
      <c r="M183" s="81"/>
      <c r="N183" s="81"/>
      <c r="O183" s="81"/>
      <c r="P183" s="81"/>
      <c r="Q183" s="81"/>
      <c r="R183" s="81"/>
      <c r="S183" s="10" t="s">
        <v>2113</v>
      </c>
      <c r="T183" s="81" t="str">
        <f>VLOOKUP(S182,'[3]INV. POLARIS SAP'!$A$3:$L$3362,2,0)</f>
        <v>2DM5-54-T7004850532125</v>
      </c>
      <c r="U183" s="81"/>
      <c r="V183" s="81"/>
      <c r="W183" s="81"/>
      <c r="X183" s="81"/>
      <c r="Y183" s="81"/>
      <c r="Z183" s="81"/>
      <c r="AA183" s="81"/>
    </row>
    <row r="184" spans="1:27" ht="60" x14ac:dyDescent="0.35">
      <c r="A184" s="10" t="s">
        <v>2114</v>
      </c>
      <c r="B184" s="81" t="e">
        <f>VLOOKUP(E182,'[3]INV. POLARIS SAP'!$G$3:$H$3362,2,0)</f>
        <v>#N/A</v>
      </c>
      <c r="C184" s="81"/>
      <c r="D184" s="81"/>
      <c r="E184" s="81"/>
      <c r="F184" s="81"/>
      <c r="G184" s="81"/>
      <c r="H184" s="81"/>
      <c r="I184" s="81"/>
      <c r="J184" s="10" t="s">
        <v>2114</v>
      </c>
      <c r="K184" s="81" t="e">
        <f>VLOOKUP(N182,'[3]INV. POLARIS SAP'!$G$3:$H$3362,2,0)</f>
        <v>#N/A</v>
      </c>
      <c r="L184" s="81"/>
      <c r="M184" s="81"/>
      <c r="N184" s="81"/>
      <c r="O184" s="81"/>
      <c r="P184" s="81"/>
      <c r="Q184" s="81"/>
      <c r="R184" s="81"/>
      <c r="S184" s="10" t="s">
        <v>2114</v>
      </c>
      <c r="T184" s="81" t="e">
        <f>VLOOKUP(W182,'[3]INV. POLARIS SAP'!$G$3:$H$3362,2,0)</f>
        <v>#N/A</v>
      </c>
      <c r="U184" s="81"/>
      <c r="V184" s="81"/>
      <c r="W184" s="81"/>
      <c r="X184" s="81"/>
      <c r="Y184" s="81"/>
      <c r="Z184" s="81"/>
      <c r="AA184" s="81"/>
    </row>
    <row r="185" spans="1:27" ht="16.5" customHeight="1" x14ac:dyDescent="0.35">
      <c r="A185" s="46"/>
      <c r="B185" s="17"/>
      <c r="C185" s="17"/>
      <c r="D185" s="13"/>
      <c r="E185" s="13"/>
      <c r="F185" s="14"/>
      <c r="G185" s="14"/>
      <c r="H185" s="13"/>
      <c r="I185" s="47"/>
      <c r="J185" s="46"/>
      <c r="K185" s="17"/>
      <c r="L185" s="17"/>
      <c r="M185" s="13"/>
      <c r="N185" s="13"/>
      <c r="O185" s="14"/>
      <c r="P185" s="14"/>
      <c r="Q185" s="13"/>
      <c r="R185" s="47"/>
      <c r="S185" s="46"/>
      <c r="T185" s="17"/>
      <c r="U185" s="17"/>
      <c r="V185" s="13"/>
      <c r="W185" s="13"/>
      <c r="X185" s="14"/>
      <c r="Y185" s="14"/>
      <c r="Z185" s="13"/>
      <c r="AA185" s="47"/>
    </row>
    <row r="186" spans="1:27" ht="20.25" customHeight="1" x14ac:dyDescent="0.35">
      <c r="A186" s="46"/>
      <c r="B186" s="13"/>
      <c r="C186" s="13"/>
      <c r="D186" s="13"/>
      <c r="E186" s="13"/>
      <c r="F186" s="13"/>
      <c r="G186" s="13"/>
      <c r="H186" s="13"/>
      <c r="I186" s="47"/>
      <c r="J186" s="46"/>
      <c r="K186" s="13"/>
      <c r="L186" s="13"/>
      <c r="M186" s="13"/>
      <c r="N186" s="13"/>
      <c r="O186" s="13"/>
      <c r="P186" s="13"/>
      <c r="Q186" s="13"/>
      <c r="R186" s="47"/>
      <c r="S186" s="46"/>
      <c r="T186" s="13"/>
      <c r="U186" s="13"/>
      <c r="V186" s="13"/>
      <c r="W186" s="13"/>
      <c r="X186" s="13"/>
      <c r="Y186" s="13"/>
      <c r="Z186" s="13"/>
      <c r="AA186" s="47"/>
    </row>
    <row r="187" spans="1:27" ht="20.25" customHeight="1" x14ac:dyDescent="0.35">
      <c r="A187" s="46"/>
      <c r="B187" s="13"/>
      <c r="C187" s="13"/>
      <c r="D187" s="13"/>
      <c r="E187" s="13"/>
      <c r="F187" s="13"/>
      <c r="G187" s="13"/>
      <c r="H187" s="13"/>
      <c r="I187" s="47"/>
      <c r="J187" s="46"/>
      <c r="K187" s="13"/>
      <c r="L187" s="13"/>
      <c r="M187" s="13"/>
      <c r="N187" s="13"/>
      <c r="O187" s="13"/>
      <c r="P187" s="13"/>
      <c r="Q187" s="13"/>
      <c r="R187" s="47"/>
      <c r="S187" s="46"/>
      <c r="T187" s="13"/>
      <c r="U187" s="13"/>
      <c r="V187" s="13"/>
      <c r="W187" s="13"/>
      <c r="X187" s="13"/>
      <c r="Y187" s="13"/>
      <c r="Z187" s="13"/>
      <c r="AA187" s="47"/>
    </row>
    <row r="188" spans="1:27" ht="19.5" customHeight="1" x14ac:dyDescent="0.35">
      <c r="A188" s="46"/>
      <c r="B188" s="15"/>
      <c r="C188" s="16"/>
      <c r="D188" s="17"/>
      <c r="E188" s="17"/>
      <c r="F188" s="18"/>
      <c r="G188" s="19"/>
      <c r="H188" s="13"/>
      <c r="I188" s="47"/>
      <c r="J188" s="46"/>
      <c r="K188" s="15"/>
      <c r="L188" s="16"/>
      <c r="M188" s="17"/>
      <c r="N188" s="17"/>
      <c r="O188" s="18"/>
      <c r="P188" s="19"/>
      <c r="Q188" s="13"/>
      <c r="R188" s="47"/>
      <c r="S188" s="46"/>
      <c r="T188" s="15"/>
      <c r="U188" s="16"/>
      <c r="V188" s="17"/>
      <c r="W188" s="17"/>
      <c r="X188" s="18"/>
      <c r="Y188" s="19"/>
      <c r="Z188" s="13"/>
      <c r="AA188" s="47"/>
    </row>
    <row r="189" spans="1:27" ht="374.25" customHeight="1" thickBot="1" x14ac:dyDescent="0.4">
      <c r="A189" s="82" t="str">
        <f>VLOOKUP(A190,'[3]INV. POLARIS SAP'!$A$3:$E$3362,4,0)</f>
        <v>Toalla impregnada con Alcohol Isopropilico</v>
      </c>
      <c r="B189" s="82"/>
      <c r="C189" s="82"/>
      <c r="D189" s="82"/>
      <c r="E189" s="82"/>
      <c r="F189" s="82"/>
      <c r="G189" s="82"/>
      <c r="H189" s="82"/>
      <c r="I189" s="82"/>
      <c r="J189" s="82" t="str">
        <f>VLOOKUP(J190,'[3]INV. POLARIS SAP'!$A$3:$E$3362,4,0)</f>
        <v>Aposito transparente Tegaderm + Pad 5 x 7 cm</v>
      </c>
      <c r="K189" s="82"/>
      <c r="L189" s="82"/>
      <c r="M189" s="82"/>
      <c r="N189" s="82"/>
      <c r="O189" s="82"/>
      <c r="P189" s="82"/>
      <c r="Q189" s="82"/>
      <c r="R189" s="82"/>
      <c r="S189" s="82" t="str">
        <f>VLOOKUP(S190,'[3]INV. POLARIS SAP'!$A$3:$E$3362,4,0)</f>
        <v>Stretch eco-supreme 385 x 450 m (emplaye)</v>
      </c>
      <c r="T189" s="82"/>
      <c r="U189" s="82"/>
      <c r="V189" s="82"/>
      <c r="W189" s="82"/>
      <c r="X189" s="82"/>
      <c r="Y189" s="82"/>
      <c r="Z189" s="82"/>
      <c r="AA189" s="82"/>
    </row>
    <row r="190" spans="1:27" ht="24" thickTop="1" x14ac:dyDescent="0.35">
      <c r="A190" s="83" t="str">
        <f>'BASE SERIE'!B25</f>
        <v>102203PA-11000404</v>
      </c>
      <c r="B190" s="83"/>
      <c r="C190" s="83"/>
      <c r="D190" s="83"/>
      <c r="E190" s="83">
        <f>'BASE SERIE'!C25</f>
        <v>180901</v>
      </c>
      <c r="F190" s="83"/>
      <c r="G190" s="83"/>
      <c r="H190" s="83"/>
      <c r="I190" s="83"/>
      <c r="J190" s="83" t="str">
        <f>'BASE SERIE'!B60</f>
        <v>102204AT-15000507</v>
      </c>
      <c r="K190" s="83"/>
      <c r="L190" s="83"/>
      <c r="M190" s="83"/>
      <c r="N190" s="83" t="str">
        <f>'BASE SERIE'!C60</f>
        <v>2021-06AL</v>
      </c>
      <c r="O190" s="83"/>
      <c r="P190" s="83"/>
      <c r="Q190" s="83"/>
      <c r="R190" s="83"/>
      <c r="S190" s="83" t="str">
        <f>'BASE SERIE'!B94</f>
        <v>102207EM-00038450</v>
      </c>
      <c r="T190" s="83"/>
      <c r="U190" s="83"/>
      <c r="V190" s="83"/>
      <c r="W190" s="83">
        <f>'BASE SERIE'!C94</f>
        <v>2478</v>
      </c>
      <c r="X190" s="83"/>
      <c r="Y190" s="83"/>
      <c r="Z190" s="83"/>
      <c r="AA190" s="83"/>
    </row>
    <row r="191" spans="1:27" ht="60" x14ac:dyDescent="0.35">
      <c r="A191" s="10" t="s">
        <v>2113</v>
      </c>
      <c r="B191" s="81" t="str">
        <f>VLOOKUP(A190,'[3]INV. POLARIS SAP'!$A$3:$L$3362,2,0)</f>
        <v>1DM6-87-102203PA180901</v>
      </c>
      <c r="C191" s="81"/>
      <c r="D191" s="81"/>
      <c r="E191" s="81"/>
      <c r="F191" s="81"/>
      <c r="G191" s="81"/>
      <c r="H191" s="81"/>
      <c r="I191" s="81"/>
      <c r="J191" s="10" t="s">
        <v>2113</v>
      </c>
      <c r="K191" s="81" t="str">
        <f>VLOOKUP(J190,'[3]INV. POLARIS SAP'!$A$3:$L$3362,2,0)</f>
        <v>1DM5-51-150005072021-06AL</v>
      </c>
      <c r="L191" s="81"/>
      <c r="M191" s="81"/>
      <c r="N191" s="81"/>
      <c r="O191" s="81"/>
      <c r="P191" s="81"/>
      <c r="Q191" s="81"/>
      <c r="R191" s="81"/>
      <c r="S191" s="10" t="s">
        <v>2113</v>
      </c>
      <c r="T191" s="81" t="str">
        <f>VLOOKUP(S190,'[3]INV. POLARIS SAP'!$A$3:$L$3362,2,0)</f>
        <v>2DM5-60-000384502478</v>
      </c>
      <c r="U191" s="81"/>
      <c r="V191" s="81"/>
      <c r="W191" s="81"/>
      <c r="X191" s="81"/>
      <c r="Y191" s="81"/>
      <c r="Z191" s="81"/>
      <c r="AA191" s="81"/>
    </row>
    <row r="192" spans="1:27" ht="60" x14ac:dyDescent="0.35">
      <c r="A192" s="10" t="s">
        <v>2114</v>
      </c>
      <c r="B192" s="81" t="e">
        <f>VLOOKUP(E190,'[3]INV. POLARIS SAP'!$G$3:$H$3362,2,0)</f>
        <v>#N/A</v>
      </c>
      <c r="C192" s="81"/>
      <c r="D192" s="81"/>
      <c r="E192" s="81"/>
      <c r="F192" s="81"/>
      <c r="G192" s="81"/>
      <c r="H192" s="81"/>
      <c r="I192" s="81"/>
      <c r="J192" s="10" t="s">
        <v>2114</v>
      </c>
      <c r="K192" s="81" t="e">
        <f>VLOOKUP(N190,'[3]INV. POLARIS SAP'!$G$3:$H$3362,2,0)</f>
        <v>#N/A</v>
      </c>
      <c r="L192" s="81"/>
      <c r="M192" s="81"/>
      <c r="N192" s="81"/>
      <c r="O192" s="81"/>
      <c r="P192" s="81"/>
      <c r="Q192" s="81"/>
      <c r="R192" s="81"/>
      <c r="S192" s="10" t="s">
        <v>2114</v>
      </c>
      <c r="T192" s="81" t="e">
        <f>VLOOKUP(W190,'[3]INV. POLARIS SAP'!$G$3:$H$3362,2,0)</f>
        <v>#N/A</v>
      </c>
      <c r="U192" s="81"/>
      <c r="V192" s="81"/>
      <c r="W192" s="81"/>
      <c r="X192" s="81"/>
      <c r="Y192" s="81"/>
      <c r="Z192" s="81"/>
      <c r="AA192" s="81"/>
    </row>
    <row r="193" spans="1:27" ht="16.5" customHeight="1" x14ac:dyDescent="0.35">
      <c r="A193" s="46"/>
      <c r="B193" s="17"/>
      <c r="C193" s="17"/>
      <c r="D193" s="13"/>
      <c r="E193" s="13"/>
      <c r="F193" s="14"/>
      <c r="G193" s="14"/>
      <c r="H193" s="13"/>
      <c r="I193" s="47"/>
      <c r="J193" s="46"/>
      <c r="K193" s="17"/>
      <c r="L193" s="17"/>
      <c r="M193" s="13"/>
      <c r="N193" s="13"/>
      <c r="O193" s="14"/>
      <c r="P193" s="14"/>
      <c r="Q193" s="13"/>
      <c r="R193" s="47"/>
      <c r="S193" s="46"/>
      <c r="T193" s="17"/>
      <c r="U193" s="17"/>
      <c r="V193" s="13"/>
      <c r="W193" s="13"/>
      <c r="X193" s="14"/>
      <c r="Y193" s="14"/>
      <c r="Z193" s="13"/>
      <c r="AA193" s="47"/>
    </row>
    <row r="194" spans="1:27" ht="20.25" customHeight="1" x14ac:dyDescent="0.35">
      <c r="A194" s="46"/>
      <c r="B194" s="13"/>
      <c r="C194" s="13"/>
      <c r="D194" s="13"/>
      <c r="E194" s="13"/>
      <c r="F194" s="13"/>
      <c r="G194" s="13"/>
      <c r="H194" s="13"/>
      <c r="I194" s="47"/>
      <c r="J194" s="46"/>
      <c r="K194" s="13"/>
      <c r="L194" s="13"/>
      <c r="M194" s="13"/>
      <c r="N194" s="13"/>
      <c r="O194" s="13"/>
      <c r="P194" s="13"/>
      <c r="Q194" s="13"/>
      <c r="R194" s="47"/>
      <c r="S194" s="46"/>
      <c r="T194" s="13"/>
      <c r="U194" s="13"/>
      <c r="V194" s="13"/>
      <c r="W194" s="13"/>
      <c r="X194" s="13"/>
      <c r="Y194" s="13"/>
      <c r="Z194" s="13"/>
      <c r="AA194" s="47"/>
    </row>
    <row r="195" spans="1:27" ht="20.25" customHeight="1" x14ac:dyDescent="0.35">
      <c r="A195" s="46"/>
      <c r="B195" s="13"/>
      <c r="C195" s="13"/>
      <c r="D195" s="13"/>
      <c r="E195" s="13"/>
      <c r="F195" s="13"/>
      <c r="G195" s="13"/>
      <c r="H195" s="13"/>
      <c r="I195" s="47"/>
      <c r="J195" s="46"/>
      <c r="K195" s="13"/>
      <c r="L195" s="13"/>
      <c r="M195" s="13"/>
      <c r="N195" s="13"/>
      <c r="O195" s="13"/>
      <c r="P195" s="13"/>
      <c r="Q195" s="13"/>
      <c r="R195" s="47"/>
      <c r="S195" s="46"/>
      <c r="T195" s="13"/>
      <c r="U195" s="13"/>
      <c r="V195" s="13"/>
      <c r="W195" s="13"/>
      <c r="X195" s="13"/>
      <c r="Y195" s="13"/>
      <c r="Z195" s="13"/>
      <c r="AA195" s="47"/>
    </row>
    <row r="196" spans="1:27" ht="19.5" customHeight="1" x14ac:dyDescent="0.35">
      <c r="A196" s="46"/>
      <c r="B196" s="15"/>
      <c r="C196" s="16"/>
      <c r="D196" s="17"/>
      <c r="E196" s="17"/>
      <c r="F196" s="18"/>
      <c r="G196" s="19"/>
      <c r="H196" s="13"/>
      <c r="I196" s="47"/>
      <c r="J196" s="46"/>
      <c r="K196" s="15"/>
      <c r="L196" s="16"/>
      <c r="M196" s="17"/>
      <c r="N196" s="17"/>
      <c r="O196" s="18"/>
      <c r="P196" s="19"/>
      <c r="Q196" s="13"/>
      <c r="R196" s="47"/>
      <c r="S196" s="46"/>
      <c r="T196" s="15"/>
      <c r="U196" s="16"/>
      <c r="V196" s="17"/>
      <c r="W196" s="17"/>
      <c r="X196" s="18"/>
      <c r="Y196" s="19"/>
      <c r="Z196" s="13"/>
      <c r="AA196" s="47"/>
    </row>
    <row r="197" spans="1:27" ht="374.25" customHeight="1" thickBot="1" x14ac:dyDescent="0.4">
      <c r="A197" s="82" t="str">
        <f>VLOOKUP(A198,'[3]INV. POLARIS SAP'!$A$3:$E$3362,4,0)</f>
        <v>Pad de clorhexidina 0.65 ml</v>
      </c>
      <c r="B197" s="82"/>
      <c r="C197" s="82"/>
      <c r="D197" s="82"/>
      <c r="E197" s="82"/>
      <c r="F197" s="82"/>
      <c r="G197" s="82"/>
      <c r="H197" s="82"/>
      <c r="I197" s="82"/>
      <c r="J197" s="82" t="str">
        <f>VLOOKUP(J198,'[3]INV. POLARIS SAP'!$A$3:$E$3362,4,0)</f>
        <v>Venda adhesiva oval 2.5 x 3.2 cm</v>
      </c>
      <c r="K197" s="82"/>
      <c r="L197" s="82"/>
      <c r="M197" s="82"/>
      <c r="N197" s="82"/>
      <c r="O197" s="82"/>
      <c r="P197" s="82"/>
      <c r="Q197" s="82"/>
      <c r="R197" s="82"/>
      <c r="S197" s="82" t="str">
        <f>VLOOKUP(S198,'[3]INV. POLARIS SAP'!$A$3:$E$3362,4,0)</f>
        <v>Tarjeta con 24 etiquetas adhesivas amarillas</v>
      </c>
      <c r="T197" s="82"/>
      <c r="U197" s="82"/>
      <c r="V197" s="82"/>
      <c r="W197" s="82"/>
      <c r="X197" s="82"/>
      <c r="Y197" s="82"/>
      <c r="Z197" s="82"/>
      <c r="AA197" s="82"/>
    </row>
    <row r="198" spans="1:27" ht="24" thickTop="1" x14ac:dyDescent="0.35">
      <c r="A198" s="83" t="str">
        <f>'BASE SERIE'!B26</f>
        <v>102203PC-11000065</v>
      </c>
      <c r="B198" s="83"/>
      <c r="C198" s="83"/>
      <c r="D198" s="83"/>
      <c r="E198" s="83" t="str">
        <f>'BASE SERIE'!C26</f>
        <v>201812BC</v>
      </c>
      <c r="F198" s="83"/>
      <c r="G198" s="83"/>
      <c r="H198" s="83"/>
      <c r="I198" s="83"/>
      <c r="J198" s="83" t="str">
        <f>'BASE SERIE'!B61</f>
        <v>102204CO-16002532</v>
      </c>
      <c r="K198" s="83"/>
      <c r="L198" s="83"/>
      <c r="M198" s="83"/>
      <c r="N198" s="83">
        <f>'BASE SERIE'!C61</f>
        <v>84335309</v>
      </c>
      <c r="O198" s="83"/>
      <c r="P198" s="83"/>
      <c r="Q198" s="83"/>
      <c r="R198" s="83"/>
      <c r="S198" s="83" t="str">
        <f>'BASE SERIE'!B95</f>
        <v>102209EI-0000024A</v>
      </c>
      <c r="T198" s="83"/>
      <c r="U198" s="83"/>
      <c r="V198" s="83"/>
      <c r="W198" s="83" t="str">
        <f>'BASE SERIE'!C95</f>
        <v>5AM1</v>
      </c>
      <c r="X198" s="83"/>
      <c r="Y198" s="83"/>
      <c r="Z198" s="83"/>
      <c r="AA198" s="83"/>
    </row>
    <row r="199" spans="1:27" ht="60" x14ac:dyDescent="0.35">
      <c r="A199" s="10" t="s">
        <v>2113</v>
      </c>
      <c r="B199" s="81" t="str">
        <f>VLOOKUP(A198,'[3]INV. POLARIS SAP'!$A$3:$L$3362,2,0)</f>
        <v>1DM6-87-PADCLO65201812BB</v>
      </c>
      <c r="C199" s="81"/>
      <c r="D199" s="81"/>
      <c r="E199" s="81"/>
      <c r="F199" s="81"/>
      <c r="G199" s="81"/>
      <c r="H199" s="81"/>
      <c r="I199" s="81"/>
      <c r="J199" s="10" t="s">
        <v>2113</v>
      </c>
      <c r="K199" s="81" t="str">
        <f>VLOOKUP(J198,'[3]INV. POLARIS SAP'!$A$3:$L$3362,2,0)</f>
        <v>1DM5-78-1600253284335309</v>
      </c>
      <c r="L199" s="81"/>
      <c r="M199" s="81"/>
      <c r="N199" s="81"/>
      <c r="O199" s="81"/>
      <c r="P199" s="81"/>
      <c r="Q199" s="81"/>
      <c r="R199" s="81"/>
      <c r="S199" s="10" t="s">
        <v>2113</v>
      </c>
      <c r="T199" s="81" t="str">
        <f>VLOOKUP(S198,'[3]INV. POLARIS SAP'!$A$3:$L$3362,2,0)</f>
        <v>2DM5-80-0000024A5AM1</v>
      </c>
      <c r="U199" s="81"/>
      <c r="V199" s="81"/>
      <c r="W199" s="81"/>
      <c r="X199" s="81"/>
      <c r="Y199" s="81"/>
      <c r="Z199" s="81"/>
      <c r="AA199" s="81"/>
    </row>
    <row r="200" spans="1:27" ht="60" x14ac:dyDescent="0.35">
      <c r="A200" s="10" t="s">
        <v>2114</v>
      </c>
      <c r="B200" s="81" t="e">
        <f>VLOOKUP(E198,'[3]INV. POLARIS SAP'!$G$3:$H$3362,2,0)</f>
        <v>#N/A</v>
      </c>
      <c r="C200" s="81"/>
      <c r="D200" s="81"/>
      <c r="E200" s="81"/>
      <c r="F200" s="81"/>
      <c r="G200" s="81"/>
      <c r="H200" s="81"/>
      <c r="I200" s="81"/>
      <c r="J200" s="10" t="s">
        <v>2114</v>
      </c>
      <c r="K200" s="81" t="e">
        <f>VLOOKUP(N198,'[3]INV. POLARIS SAP'!$G$3:$H$3362,2,0)</f>
        <v>#N/A</v>
      </c>
      <c r="L200" s="81"/>
      <c r="M200" s="81"/>
      <c r="N200" s="81"/>
      <c r="O200" s="81"/>
      <c r="P200" s="81"/>
      <c r="Q200" s="81"/>
      <c r="R200" s="81"/>
      <c r="S200" s="10" t="s">
        <v>2114</v>
      </c>
      <c r="T200" s="81" t="e">
        <f>VLOOKUP(W198,'[3]INV. POLARIS SAP'!$G$3:$H$3362,2,0)</f>
        <v>#N/A</v>
      </c>
      <c r="U200" s="81"/>
      <c r="V200" s="81"/>
      <c r="W200" s="81"/>
      <c r="X200" s="81"/>
      <c r="Y200" s="81"/>
      <c r="Z200" s="81"/>
      <c r="AA200" s="81"/>
    </row>
    <row r="201" spans="1:27" ht="16.5" customHeight="1" x14ac:dyDescent="0.35">
      <c r="A201" s="46"/>
      <c r="B201" s="17"/>
      <c r="C201" s="17"/>
      <c r="D201" s="13"/>
      <c r="E201" s="13"/>
      <c r="F201" s="14"/>
      <c r="G201" s="14"/>
      <c r="H201" s="13"/>
      <c r="I201" s="47"/>
      <c r="J201" s="46"/>
      <c r="K201" s="17"/>
      <c r="L201" s="17"/>
      <c r="M201" s="13"/>
      <c r="N201" s="13"/>
      <c r="O201" s="14"/>
      <c r="P201" s="14"/>
      <c r="Q201" s="13"/>
      <c r="R201" s="47"/>
      <c r="S201" s="46"/>
      <c r="T201" s="17"/>
      <c r="U201" s="17"/>
      <c r="V201" s="13"/>
      <c r="W201" s="13"/>
      <c r="X201" s="14"/>
      <c r="Y201" s="14"/>
      <c r="Z201" s="13"/>
      <c r="AA201" s="47"/>
    </row>
    <row r="202" spans="1:27" ht="20.25" customHeight="1" x14ac:dyDescent="0.35">
      <c r="A202" s="46"/>
      <c r="B202" s="13"/>
      <c r="C202" s="13"/>
      <c r="D202" s="13"/>
      <c r="E202" s="13"/>
      <c r="F202" s="13"/>
      <c r="G202" s="13"/>
      <c r="H202" s="13"/>
      <c r="I202" s="47"/>
      <c r="J202" s="46"/>
      <c r="K202" s="13"/>
      <c r="L202" s="13"/>
      <c r="M202" s="13"/>
      <c r="N202" s="13"/>
      <c r="O202" s="13"/>
      <c r="P202" s="13"/>
      <c r="Q202" s="13"/>
      <c r="R202" s="47"/>
      <c r="S202" s="46"/>
      <c r="T202" s="13"/>
      <c r="U202" s="13"/>
      <c r="V202" s="13"/>
      <c r="W202" s="13"/>
      <c r="X202" s="13"/>
      <c r="Y202" s="13"/>
      <c r="Z202" s="13"/>
      <c r="AA202" s="47"/>
    </row>
    <row r="203" spans="1:27" ht="20.25" customHeight="1" x14ac:dyDescent="0.35">
      <c r="A203" s="46"/>
      <c r="B203" s="13"/>
      <c r="C203" s="13"/>
      <c r="D203" s="13"/>
      <c r="E203" s="13"/>
      <c r="F203" s="13"/>
      <c r="G203" s="13"/>
      <c r="H203" s="13"/>
      <c r="I203" s="47"/>
      <c r="J203" s="46"/>
      <c r="K203" s="13"/>
      <c r="L203" s="13"/>
      <c r="M203" s="13"/>
      <c r="N203" s="13"/>
      <c r="O203" s="13"/>
      <c r="P203" s="13"/>
      <c r="Q203" s="13"/>
      <c r="R203" s="47"/>
      <c r="S203" s="46"/>
      <c r="T203" s="13"/>
      <c r="U203" s="13"/>
      <c r="V203" s="13"/>
      <c r="W203" s="13"/>
      <c r="X203" s="13"/>
      <c r="Y203" s="13"/>
      <c r="Z203" s="13"/>
      <c r="AA203" s="47"/>
    </row>
    <row r="204" spans="1:27" ht="19.5" customHeight="1" x14ac:dyDescent="0.35">
      <c r="A204" s="46"/>
      <c r="B204" s="15"/>
      <c r="C204" s="16"/>
      <c r="D204" s="17"/>
      <c r="E204" s="17"/>
      <c r="F204" s="18"/>
      <c r="G204" s="19"/>
      <c r="H204" s="13"/>
      <c r="I204" s="47"/>
      <c r="J204" s="46"/>
      <c r="K204" s="15"/>
      <c r="L204" s="16"/>
      <c r="M204" s="17"/>
      <c r="N204" s="17"/>
      <c r="O204" s="18"/>
      <c r="P204" s="19"/>
      <c r="Q204" s="13"/>
      <c r="R204" s="47"/>
      <c r="S204" s="46"/>
      <c r="T204" s="15"/>
      <c r="U204" s="16"/>
      <c r="V204" s="17"/>
      <c r="W204" s="17"/>
      <c r="X204" s="18"/>
      <c r="Y204" s="19"/>
      <c r="Z204" s="13"/>
      <c r="AA204" s="47"/>
    </row>
    <row r="205" spans="1:27" ht="374.25" customHeight="1" thickBot="1" x14ac:dyDescent="0.4">
      <c r="A205" s="82" t="str">
        <f>VLOOKUP(A206,'[3]INV. POLARIS SAP'!$A$3:$E$3362,4,0)</f>
        <v>Pad de clorhexidina 0.65 ml</v>
      </c>
      <c r="B205" s="82"/>
      <c r="C205" s="82"/>
      <c r="D205" s="82"/>
      <c r="E205" s="82"/>
      <c r="F205" s="82"/>
      <c r="G205" s="82"/>
      <c r="H205" s="82"/>
      <c r="I205" s="82"/>
      <c r="J205" s="82" t="str">
        <f>VLOOKUP(J206,'[3]INV. POLARIS SAP'!$A$3:$E$3362,4,0)</f>
        <v>Venda adhesiva oval 2.5 x 3.2 cm</v>
      </c>
      <c r="K205" s="82"/>
      <c r="L205" s="82"/>
      <c r="M205" s="82"/>
      <c r="N205" s="82"/>
      <c r="O205" s="82"/>
      <c r="P205" s="82"/>
      <c r="Q205" s="82"/>
      <c r="R205" s="82"/>
      <c r="S205" s="82" t="str">
        <f>VLOOKUP(S206,'[3]INV. POLARIS SAP'!$A$3:$E$3362,4,0)</f>
        <v>Tarjeta con 24 etiquetas adhesivas amarillas</v>
      </c>
      <c r="T205" s="82"/>
      <c r="U205" s="82"/>
      <c r="V205" s="82"/>
      <c r="W205" s="82"/>
      <c r="X205" s="82"/>
      <c r="Y205" s="82"/>
      <c r="Z205" s="82"/>
      <c r="AA205" s="82"/>
    </row>
    <row r="206" spans="1:27" ht="24" thickTop="1" x14ac:dyDescent="0.35">
      <c r="A206" s="83" t="str">
        <f>'BASE SERIE'!B27</f>
        <v>102203PC-11000065</v>
      </c>
      <c r="B206" s="83"/>
      <c r="C206" s="83"/>
      <c r="D206" s="83"/>
      <c r="E206" s="83" t="str">
        <f>'BASE SERIE'!C27</f>
        <v>201812BB</v>
      </c>
      <c r="F206" s="83"/>
      <c r="G206" s="83"/>
      <c r="H206" s="83"/>
      <c r="I206" s="83"/>
      <c r="J206" s="83" t="str">
        <f>'BASE SERIE'!B62</f>
        <v>102204CO-16002532</v>
      </c>
      <c r="K206" s="83"/>
      <c r="L206" s="83"/>
      <c r="M206" s="83"/>
      <c r="N206" s="83">
        <f>'BASE SERIE'!C62</f>
        <v>83835109</v>
      </c>
      <c r="O206" s="83"/>
      <c r="P206" s="83"/>
      <c r="Q206" s="83"/>
      <c r="R206" s="83"/>
      <c r="S206" s="83" t="str">
        <f>'BASE SERIE'!B96</f>
        <v>102209EI-0000024A</v>
      </c>
      <c r="T206" s="83"/>
      <c r="U206" s="83"/>
      <c r="V206" s="83"/>
      <c r="W206" s="83" t="str">
        <f>'BASE SERIE'!C96</f>
        <v>AMA-10MAY018</v>
      </c>
      <c r="X206" s="83"/>
      <c r="Y206" s="83"/>
      <c r="Z206" s="83"/>
      <c r="AA206" s="83"/>
    </row>
    <row r="207" spans="1:27" ht="60" x14ac:dyDescent="0.35">
      <c r="A207" s="10" t="s">
        <v>2113</v>
      </c>
      <c r="B207" s="81" t="str">
        <f>VLOOKUP(A206,'[3]INV. POLARIS SAP'!$A$3:$L$3362,2,0)</f>
        <v>1DM6-87-PADCLO65201812BB</v>
      </c>
      <c r="C207" s="81"/>
      <c r="D207" s="81"/>
      <c r="E207" s="81"/>
      <c r="F207" s="81"/>
      <c r="G207" s="81"/>
      <c r="H207" s="81"/>
      <c r="I207" s="81"/>
      <c r="J207" s="10" t="s">
        <v>2113</v>
      </c>
      <c r="K207" s="81" t="str">
        <f>VLOOKUP(J206,'[3]INV. POLARIS SAP'!$A$3:$L$3362,2,0)</f>
        <v>1DM5-78-1600253284335309</v>
      </c>
      <c r="L207" s="81"/>
      <c r="M207" s="81"/>
      <c r="N207" s="81"/>
      <c r="O207" s="81"/>
      <c r="P207" s="81"/>
      <c r="Q207" s="81"/>
      <c r="R207" s="81"/>
      <c r="S207" s="10" t="s">
        <v>2113</v>
      </c>
      <c r="T207" s="81" t="str">
        <f>VLOOKUP(S206,'[3]INV. POLARIS SAP'!$A$3:$L$3362,2,0)</f>
        <v>2DM5-80-0000024A5AM1</v>
      </c>
      <c r="U207" s="81"/>
      <c r="V207" s="81"/>
      <c r="W207" s="81"/>
      <c r="X207" s="81"/>
      <c r="Y207" s="81"/>
      <c r="Z207" s="81"/>
      <c r="AA207" s="81"/>
    </row>
    <row r="208" spans="1:27" ht="60" x14ac:dyDescent="0.35">
      <c r="A208" s="10" t="s">
        <v>2114</v>
      </c>
      <c r="B208" s="81" t="e">
        <f>VLOOKUP(E206,'[3]INV. POLARIS SAP'!$G$3:$H$3362,2,0)</f>
        <v>#N/A</v>
      </c>
      <c r="C208" s="81"/>
      <c r="D208" s="81"/>
      <c r="E208" s="81"/>
      <c r="F208" s="81"/>
      <c r="G208" s="81"/>
      <c r="H208" s="81"/>
      <c r="I208" s="81"/>
      <c r="J208" s="10" t="s">
        <v>2114</v>
      </c>
      <c r="K208" s="81" t="e">
        <f>VLOOKUP(N206,'[3]INV. POLARIS SAP'!$G$3:$H$3362,2,0)</f>
        <v>#N/A</v>
      </c>
      <c r="L208" s="81"/>
      <c r="M208" s="81"/>
      <c r="N208" s="81"/>
      <c r="O208" s="81"/>
      <c r="P208" s="81"/>
      <c r="Q208" s="81"/>
      <c r="R208" s="81"/>
      <c r="S208" s="10" t="s">
        <v>2114</v>
      </c>
      <c r="T208" s="81" t="e">
        <f>VLOOKUP(W206,'[3]INV. POLARIS SAP'!$G$3:$H$3362,2,0)</f>
        <v>#N/A</v>
      </c>
      <c r="U208" s="81"/>
      <c r="V208" s="81"/>
      <c r="W208" s="81"/>
      <c r="X208" s="81"/>
      <c r="Y208" s="81"/>
      <c r="Z208" s="81"/>
      <c r="AA208" s="81"/>
    </row>
    <row r="209" spans="1:27" ht="16.5" customHeight="1" x14ac:dyDescent="0.35">
      <c r="A209" s="46"/>
      <c r="B209" s="17"/>
      <c r="C209" s="17"/>
      <c r="D209" s="13"/>
      <c r="E209" s="13"/>
      <c r="F209" s="14"/>
      <c r="G209" s="14"/>
      <c r="H209" s="13"/>
      <c r="I209" s="47"/>
      <c r="J209" s="46"/>
      <c r="K209" s="17"/>
      <c r="L209" s="17"/>
      <c r="M209" s="13"/>
      <c r="N209" s="13"/>
      <c r="O209" s="14"/>
      <c r="P209" s="14"/>
      <c r="Q209" s="13"/>
      <c r="R209" s="47"/>
      <c r="S209" s="46"/>
      <c r="T209" s="17"/>
      <c r="U209" s="17"/>
      <c r="V209" s="13"/>
      <c r="W209" s="13"/>
      <c r="X209" s="14"/>
      <c r="Y209" s="14"/>
      <c r="Z209" s="13"/>
      <c r="AA209" s="47"/>
    </row>
    <row r="210" spans="1:27" ht="20.25" customHeight="1" x14ac:dyDescent="0.35">
      <c r="A210" s="46"/>
      <c r="B210" s="13"/>
      <c r="C210" s="13"/>
      <c r="D210" s="13"/>
      <c r="E210" s="13"/>
      <c r="F210" s="13"/>
      <c r="G210" s="13"/>
      <c r="H210" s="13"/>
      <c r="I210" s="47"/>
      <c r="J210" s="46"/>
      <c r="K210" s="13"/>
      <c r="L210" s="13"/>
      <c r="M210" s="13"/>
      <c r="N210" s="13"/>
      <c r="O210" s="13"/>
      <c r="P210" s="13"/>
      <c r="Q210" s="13"/>
      <c r="R210" s="47"/>
      <c r="S210" s="46"/>
      <c r="T210" s="13"/>
      <c r="U210" s="13"/>
      <c r="V210" s="13"/>
      <c r="W210" s="13"/>
      <c r="X210" s="13"/>
      <c r="Y210" s="13"/>
      <c r="Z210" s="13"/>
      <c r="AA210" s="47"/>
    </row>
    <row r="211" spans="1:27" ht="20.25" customHeight="1" x14ac:dyDescent="0.35">
      <c r="A211" s="46"/>
      <c r="B211" s="13"/>
      <c r="C211" s="13"/>
      <c r="D211" s="13"/>
      <c r="E211" s="13"/>
      <c r="F211" s="13"/>
      <c r="G211" s="13"/>
      <c r="H211" s="13"/>
      <c r="I211" s="47"/>
      <c r="J211" s="46"/>
      <c r="K211" s="13"/>
      <c r="L211" s="13"/>
      <c r="M211" s="13"/>
      <c r="N211" s="13"/>
      <c r="O211" s="13"/>
      <c r="P211" s="13"/>
      <c r="Q211" s="13"/>
      <c r="R211" s="47"/>
      <c r="S211" s="46"/>
      <c r="T211" s="13"/>
      <c r="U211" s="13"/>
      <c r="V211" s="13"/>
      <c r="W211" s="13"/>
      <c r="X211" s="13"/>
      <c r="Y211" s="13"/>
      <c r="Z211" s="13"/>
      <c r="AA211" s="47"/>
    </row>
    <row r="212" spans="1:27" ht="19.5" customHeight="1" x14ac:dyDescent="0.35">
      <c r="A212" s="46"/>
      <c r="B212" s="15"/>
      <c r="C212" s="16"/>
      <c r="D212" s="17"/>
      <c r="E212" s="17"/>
      <c r="F212" s="18"/>
      <c r="G212" s="19"/>
      <c r="H212" s="13"/>
      <c r="I212" s="47"/>
      <c r="J212" s="46"/>
      <c r="K212" s="15"/>
      <c r="L212" s="16"/>
      <c r="M212" s="17"/>
      <c r="N212" s="17"/>
      <c r="O212" s="18"/>
      <c r="P212" s="19"/>
      <c r="Q212" s="13"/>
      <c r="R212" s="47"/>
      <c r="S212" s="46"/>
      <c r="T212" s="15"/>
      <c r="U212" s="16"/>
      <c r="V212" s="17"/>
      <c r="W212" s="17"/>
      <c r="X212" s="18"/>
      <c r="Y212" s="19"/>
      <c r="Z212" s="13"/>
      <c r="AA212" s="47"/>
    </row>
    <row r="213" spans="1:27" ht="374.25" customHeight="1" thickBot="1" x14ac:dyDescent="0.4">
      <c r="A213" s="82" t="str">
        <f>VLOOKUP(A214,'[3]INV. POLARIS SAP'!$A$3:$E$3362,4,0)</f>
        <v>Pad de clorhexidina 0.65 ml</v>
      </c>
      <c r="B213" s="82"/>
      <c r="C213" s="82"/>
      <c r="D213" s="82"/>
      <c r="E213" s="82"/>
      <c r="F213" s="82"/>
      <c r="G213" s="82"/>
      <c r="H213" s="82"/>
      <c r="I213" s="82"/>
      <c r="J213" s="82" t="str">
        <f>VLOOKUP(J214,'[3]INV. POLARIS SAP'!$A$3:$E$3362,4,0)</f>
        <v>Venda adhesiva oval 2.5 x 3.2 cm</v>
      </c>
      <c r="K213" s="82"/>
      <c r="L213" s="82"/>
      <c r="M213" s="82"/>
      <c r="N213" s="82"/>
      <c r="O213" s="82"/>
      <c r="P213" s="82"/>
      <c r="Q213" s="82"/>
      <c r="R213" s="82"/>
      <c r="S213" s="82" t="str">
        <f>VLOOKUP(S214,'[3]INV. POLARIS SAP'!$A$3:$E$3362,4,0)</f>
        <v>Tarjeta con 24 etiquetas adhesivas rojas</v>
      </c>
      <c r="T213" s="82"/>
      <c r="U213" s="82"/>
      <c r="V213" s="82"/>
      <c r="W213" s="82"/>
      <c r="X213" s="82"/>
      <c r="Y213" s="82"/>
      <c r="Z213" s="82"/>
      <c r="AA213" s="82"/>
    </row>
    <row r="214" spans="1:27" ht="24" thickTop="1" x14ac:dyDescent="0.35">
      <c r="A214" s="83" t="str">
        <f>'BASE SERIE'!B28</f>
        <v>102203PC-11000065</v>
      </c>
      <c r="B214" s="83"/>
      <c r="C214" s="83"/>
      <c r="D214" s="83"/>
      <c r="E214" s="83" t="str">
        <f>'BASE SERIE'!C28</f>
        <v>201811BA</v>
      </c>
      <c r="F214" s="83"/>
      <c r="G214" s="83"/>
      <c r="H214" s="83"/>
      <c r="I214" s="83"/>
      <c r="J214" s="83" t="str">
        <f>'BASE SERIE'!B63</f>
        <v>102204CO-16002532</v>
      </c>
      <c r="K214" s="83"/>
      <c r="L214" s="83"/>
      <c r="M214" s="83"/>
      <c r="N214" s="83">
        <f>'BASE SERIE'!C63</f>
        <v>81632509</v>
      </c>
      <c r="O214" s="83"/>
      <c r="P214" s="83"/>
      <c r="Q214" s="83"/>
      <c r="R214" s="83"/>
      <c r="S214" s="83" t="str">
        <f>'BASE SERIE'!B97</f>
        <v>102209EI-0000024R</v>
      </c>
      <c r="T214" s="83"/>
      <c r="U214" s="83"/>
      <c r="V214" s="83"/>
      <c r="W214" s="83" t="str">
        <f>'BASE SERIE'!C97</f>
        <v>5RO1</v>
      </c>
      <c r="X214" s="83"/>
      <c r="Y214" s="83"/>
      <c r="Z214" s="83"/>
      <c r="AA214" s="83"/>
    </row>
    <row r="215" spans="1:27" ht="60" x14ac:dyDescent="0.35">
      <c r="A215" s="10" t="s">
        <v>2113</v>
      </c>
      <c r="B215" s="81" t="str">
        <f>VLOOKUP(A214,'[3]INV. POLARIS SAP'!$A$3:$L$3362,2,0)</f>
        <v>1DM6-87-PADCLO65201812BB</v>
      </c>
      <c r="C215" s="81"/>
      <c r="D215" s="81"/>
      <c r="E215" s="81"/>
      <c r="F215" s="81"/>
      <c r="G215" s="81"/>
      <c r="H215" s="81"/>
      <c r="I215" s="81"/>
      <c r="J215" s="10" t="s">
        <v>2113</v>
      </c>
      <c r="K215" s="81" t="str">
        <f>VLOOKUP(J214,'[3]INV. POLARIS SAP'!$A$3:$L$3362,2,0)</f>
        <v>1DM5-78-1600253284335309</v>
      </c>
      <c r="L215" s="81"/>
      <c r="M215" s="81"/>
      <c r="N215" s="81"/>
      <c r="O215" s="81"/>
      <c r="P215" s="81"/>
      <c r="Q215" s="81"/>
      <c r="R215" s="81"/>
      <c r="S215" s="10" t="s">
        <v>2113</v>
      </c>
      <c r="T215" s="81" t="str">
        <f>VLOOKUP(S214,'[3]INV. POLARIS SAP'!$A$3:$L$3362,2,0)</f>
        <v>2DM5-80-0000024R5RO1</v>
      </c>
      <c r="U215" s="81"/>
      <c r="V215" s="81"/>
      <c r="W215" s="81"/>
      <c r="X215" s="81"/>
      <c r="Y215" s="81"/>
      <c r="Z215" s="81"/>
      <c r="AA215" s="81"/>
    </row>
    <row r="216" spans="1:27" ht="60" x14ac:dyDescent="0.35">
      <c r="A216" s="10" t="s">
        <v>2114</v>
      </c>
      <c r="B216" s="81" t="e">
        <f>VLOOKUP(E214,'[3]INV. POLARIS SAP'!$G$3:$H$3362,2,0)</f>
        <v>#N/A</v>
      </c>
      <c r="C216" s="81"/>
      <c r="D216" s="81"/>
      <c r="E216" s="81"/>
      <c r="F216" s="81"/>
      <c r="G216" s="81"/>
      <c r="H216" s="81"/>
      <c r="I216" s="81"/>
      <c r="J216" s="10" t="s">
        <v>2114</v>
      </c>
      <c r="K216" s="81" t="e">
        <f>VLOOKUP(N214,'[3]INV. POLARIS SAP'!$G$3:$H$3362,2,0)</f>
        <v>#N/A</v>
      </c>
      <c r="L216" s="81"/>
      <c r="M216" s="81"/>
      <c r="N216" s="81"/>
      <c r="O216" s="81"/>
      <c r="P216" s="81"/>
      <c r="Q216" s="81"/>
      <c r="R216" s="81"/>
      <c r="S216" s="10" t="s">
        <v>2114</v>
      </c>
      <c r="T216" s="81" t="e">
        <f>VLOOKUP(W214,'[3]INV. POLARIS SAP'!$G$3:$H$3362,2,0)</f>
        <v>#N/A</v>
      </c>
      <c r="U216" s="81"/>
      <c r="V216" s="81"/>
      <c r="W216" s="81"/>
      <c r="X216" s="81"/>
      <c r="Y216" s="81"/>
      <c r="Z216" s="81"/>
      <c r="AA216" s="81"/>
    </row>
    <row r="217" spans="1:27" ht="16.5" customHeight="1" x14ac:dyDescent="0.35">
      <c r="A217" s="46"/>
      <c r="B217" s="17"/>
      <c r="C217" s="17"/>
      <c r="D217" s="13"/>
      <c r="E217" s="13"/>
      <c r="F217" s="14"/>
      <c r="G217" s="14"/>
      <c r="H217" s="13"/>
      <c r="I217" s="47"/>
      <c r="J217" s="46"/>
      <c r="K217" s="17"/>
      <c r="L217" s="17"/>
      <c r="M217" s="13"/>
      <c r="N217" s="13"/>
      <c r="O217" s="14"/>
      <c r="P217" s="14"/>
      <c r="Q217" s="13"/>
      <c r="R217" s="47"/>
      <c r="S217" s="46"/>
      <c r="T217" s="17"/>
      <c r="U217" s="17"/>
      <c r="V217" s="13"/>
      <c r="W217" s="13"/>
      <c r="X217" s="14"/>
      <c r="Y217" s="14"/>
      <c r="Z217" s="13"/>
      <c r="AA217" s="47"/>
    </row>
    <row r="218" spans="1:27" ht="20.25" customHeight="1" x14ac:dyDescent="0.35">
      <c r="A218" s="46"/>
      <c r="B218" s="13"/>
      <c r="C218" s="13"/>
      <c r="D218" s="13"/>
      <c r="E218" s="13"/>
      <c r="F218" s="13"/>
      <c r="G218" s="13"/>
      <c r="H218" s="13"/>
      <c r="I218" s="47"/>
      <c r="J218" s="46"/>
      <c r="K218" s="13"/>
      <c r="L218" s="13"/>
      <c r="M218" s="13"/>
      <c r="N218" s="13"/>
      <c r="O218" s="13"/>
      <c r="P218" s="13"/>
      <c r="Q218" s="13"/>
      <c r="R218" s="47"/>
      <c r="S218" s="46"/>
      <c r="T218" s="13"/>
      <c r="U218" s="13"/>
      <c r="V218" s="13"/>
      <c r="W218" s="13"/>
      <c r="X218" s="13"/>
      <c r="Y218" s="13"/>
      <c r="Z218" s="13"/>
      <c r="AA218" s="47"/>
    </row>
    <row r="219" spans="1:27" ht="20.25" customHeight="1" x14ac:dyDescent="0.35">
      <c r="A219" s="46"/>
      <c r="B219" s="13"/>
      <c r="C219" s="13"/>
      <c r="D219" s="13"/>
      <c r="E219" s="13"/>
      <c r="F219" s="13"/>
      <c r="G219" s="13"/>
      <c r="H219" s="13"/>
      <c r="I219" s="47"/>
      <c r="J219" s="46"/>
      <c r="K219" s="13"/>
      <c r="L219" s="13"/>
      <c r="M219" s="13"/>
      <c r="N219" s="13"/>
      <c r="O219" s="13"/>
      <c r="P219" s="13"/>
      <c r="Q219" s="13"/>
      <c r="R219" s="47"/>
      <c r="S219" s="46"/>
      <c r="T219" s="13"/>
      <c r="U219" s="13"/>
      <c r="V219" s="13"/>
      <c r="W219" s="13"/>
      <c r="X219" s="13"/>
      <c r="Y219" s="13"/>
      <c r="Z219" s="13"/>
      <c r="AA219" s="47"/>
    </row>
    <row r="220" spans="1:27" ht="19.5" customHeight="1" x14ac:dyDescent="0.35">
      <c r="A220" s="46"/>
      <c r="B220" s="15"/>
      <c r="C220" s="16"/>
      <c r="D220" s="17"/>
      <c r="E220" s="17"/>
      <c r="F220" s="18"/>
      <c r="G220" s="19"/>
      <c r="H220" s="13"/>
      <c r="I220" s="47"/>
      <c r="J220" s="46"/>
      <c r="K220" s="15"/>
      <c r="L220" s="16"/>
      <c r="M220" s="17"/>
      <c r="N220" s="17"/>
      <c r="O220" s="18"/>
      <c r="P220" s="19"/>
      <c r="Q220" s="13"/>
      <c r="R220" s="47"/>
      <c r="S220" s="46"/>
      <c r="T220" s="15"/>
      <c r="U220" s="16"/>
      <c r="V220" s="17"/>
      <c r="W220" s="17"/>
      <c r="X220" s="18"/>
      <c r="Y220" s="19"/>
      <c r="Z220" s="13"/>
      <c r="AA220" s="47"/>
    </row>
    <row r="221" spans="1:27" ht="374.25" customHeight="1" thickBot="1" x14ac:dyDescent="0.4">
      <c r="A221" s="82" t="str">
        <f>VLOOKUP(A222,'[3]INV. POLARIS SAP'!$A$3:$E$3362,4,0)</f>
        <v>Pad de Yodopovidona</v>
      </c>
      <c r="B221" s="82"/>
      <c r="C221" s="82"/>
      <c r="D221" s="82"/>
      <c r="E221" s="82"/>
      <c r="F221" s="82"/>
      <c r="G221" s="82"/>
      <c r="H221" s="82"/>
      <c r="I221" s="82"/>
      <c r="J221" s="82" t="str">
        <f>VLOOKUP(J222,'[3]INV. POLARIS SAP'!$A$3:$E$3362,4,0)</f>
        <v>Steri strip con 3 bandas 6 cm x 75 mm</v>
      </c>
      <c r="K221" s="82"/>
      <c r="L221" s="82"/>
      <c r="M221" s="82"/>
      <c r="N221" s="82"/>
      <c r="O221" s="82"/>
      <c r="P221" s="82"/>
      <c r="Q221" s="82"/>
      <c r="R221" s="82"/>
      <c r="S221" s="82" t="str">
        <f>VLOOKUP(S222,'[3]INV. POLARIS SAP'!$A$3:$E$3362,4,0)</f>
        <v>Tarjeta con 24 etiquetas adhesivas rojas</v>
      </c>
      <c r="T221" s="82"/>
      <c r="U221" s="82"/>
      <c r="V221" s="82"/>
      <c r="W221" s="82"/>
      <c r="X221" s="82"/>
      <c r="Y221" s="82"/>
      <c r="Z221" s="82"/>
      <c r="AA221" s="82"/>
    </row>
    <row r="222" spans="1:27" ht="24" thickTop="1" x14ac:dyDescent="0.35">
      <c r="A222" s="83" t="str">
        <f>'BASE SERIE'!B29</f>
        <v>102203PY-11000404</v>
      </c>
      <c r="B222" s="83"/>
      <c r="C222" s="83"/>
      <c r="D222" s="83"/>
      <c r="E222" s="83">
        <f>'BASE SERIE'!C29</f>
        <v>63558</v>
      </c>
      <c r="F222" s="83"/>
      <c r="G222" s="83"/>
      <c r="H222" s="83"/>
      <c r="I222" s="83"/>
      <c r="J222" s="83" t="str">
        <f>'BASE SERIE'!B64</f>
        <v>102204SS-13000675</v>
      </c>
      <c r="K222" s="83"/>
      <c r="L222" s="83"/>
      <c r="M222" s="83"/>
      <c r="N222" s="83" t="str">
        <f>'BASE SERIE'!C64</f>
        <v>2023-06BA</v>
      </c>
      <c r="O222" s="83"/>
      <c r="P222" s="83"/>
      <c r="Q222" s="83"/>
      <c r="R222" s="83"/>
      <c r="S222" s="83" t="str">
        <f>'BASE SERIE'!B98</f>
        <v>102209EI-0000024R</v>
      </c>
      <c r="T222" s="83"/>
      <c r="U222" s="83"/>
      <c r="V222" s="83"/>
      <c r="W222" s="83" t="str">
        <f>'BASE SERIE'!C98</f>
        <v>ROJ-10MAY018</v>
      </c>
      <c r="X222" s="83"/>
      <c r="Y222" s="83"/>
      <c r="Z222" s="83"/>
      <c r="AA222" s="83"/>
    </row>
    <row r="223" spans="1:27" ht="60" x14ac:dyDescent="0.35">
      <c r="A223" s="10" t="s">
        <v>2113</v>
      </c>
      <c r="B223" s="81" t="str">
        <f>VLOOKUP(A222,'[3]INV. POLARIS SAP'!$A$3:$L$3362,2,0)</f>
        <v>1DM6-87-102203PY66996</v>
      </c>
      <c r="C223" s="81"/>
      <c r="D223" s="81"/>
      <c r="E223" s="81"/>
      <c r="F223" s="81"/>
      <c r="G223" s="81"/>
      <c r="H223" s="81"/>
      <c r="I223" s="81"/>
      <c r="J223" s="10" t="s">
        <v>2113</v>
      </c>
      <c r="K223" s="81" t="str">
        <f>VLOOKUP(J222,'[3]INV. POLARIS SAP'!$A$3:$L$3362,2,0)</f>
        <v>1DM5-51-130006752023-06BA</v>
      </c>
      <c r="L223" s="81"/>
      <c r="M223" s="81"/>
      <c r="N223" s="81"/>
      <c r="O223" s="81"/>
      <c r="P223" s="81"/>
      <c r="Q223" s="81"/>
      <c r="R223" s="81"/>
      <c r="S223" s="10" t="s">
        <v>2113</v>
      </c>
      <c r="T223" s="81" t="str">
        <f>VLOOKUP(S222,'[3]INV. POLARIS SAP'!$A$3:$L$3362,2,0)</f>
        <v>2DM5-80-0000024R5RO1</v>
      </c>
      <c r="U223" s="81"/>
      <c r="V223" s="81"/>
      <c r="W223" s="81"/>
      <c r="X223" s="81"/>
      <c r="Y223" s="81"/>
      <c r="Z223" s="81"/>
      <c r="AA223" s="81"/>
    </row>
    <row r="224" spans="1:27" ht="60" x14ac:dyDescent="0.35">
      <c r="A224" s="10" t="s">
        <v>2114</v>
      </c>
      <c r="B224" s="81" t="e">
        <f>VLOOKUP(E222,'[3]INV. POLARIS SAP'!$G$3:$H$3362,2,0)</f>
        <v>#N/A</v>
      </c>
      <c r="C224" s="81"/>
      <c r="D224" s="81"/>
      <c r="E224" s="81"/>
      <c r="F224" s="81"/>
      <c r="G224" s="81"/>
      <c r="H224" s="81"/>
      <c r="I224" s="81"/>
      <c r="J224" s="10" t="s">
        <v>2114</v>
      </c>
      <c r="K224" s="81" t="e">
        <f>VLOOKUP(N222,'[3]INV. POLARIS SAP'!$G$3:$H$3362,2,0)</f>
        <v>#N/A</v>
      </c>
      <c r="L224" s="81"/>
      <c r="M224" s="81"/>
      <c r="N224" s="81"/>
      <c r="O224" s="81"/>
      <c r="P224" s="81"/>
      <c r="Q224" s="81"/>
      <c r="R224" s="81"/>
      <c r="S224" s="10" t="s">
        <v>2114</v>
      </c>
      <c r="T224" s="81" t="e">
        <f>VLOOKUP(W222,'[3]INV. POLARIS SAP'!$G$3:$H$3362,2,0)</f>
        <v>#N/A</v>
      </c>
      <c r="U224" s="81"/>
      <c r="V224" s="81"/>
      <c r="W224" s="81"/>
      <c r="X224" s="81"/>
      <c r="Y224" s="81"/>
      <c r="Z224" s="81"/>
      <c r="AA224" s="81"/>
    </row>
    <row r="225" spans="1:27" ht="16.5" customHeight="1" x14ac:dyDescent="0.35">
      <c r="A225" s="46"/>
      <c r="B225" s="17"/>
      <c r="C225" s="17"/>
      <c r="D225" s="13"/>
      <c r="E225" s="13"/>
      <c r="F225" s="14"/>
      <c r="G225" s="14"/>
      <c r="H225" s="13"/>
      <c r="I225" s="47"/>
      <c r="J225" s="46"/>
      <c r="K225" s="17"/>
      <c r="L225" s="17"/>
      <c r="M225" s="13"/>
      <c r="N225" s="13"/>
      <c r="O225" s="14"/>
      <c r="P225" s="14"/>
      <c r="Q225" s="13"/>
      <c r="R225" s="47"/>
      <c r="S225" s="46"/>
      <c r="T225" s="17"/>
      <c r="U225" s="17"/>
      <c r="V225" s="13"/>
      <c r="W225" s="13"/>
      <c r="X225" s="14"/>
      <c r="Y225" s="14"/>
      <c r="Z225" s="13"/>
      <c r="AA225" s="47"/>
    </row>
    <row r="226" spans="1:27" ht="20.25" customHeight="1" x14ac:dyDescent="0.35">
      <c r="A226" s="46"/>
      <c r="B226" s="13"/>
      <c r="C226" s="13"/>
      <c r="D226" s="13"/>
      <c r="E226" s="13"/>
      <c r="F226" s="13"/>
      <c r="G226" s="13"/>
      <c r="H226" s="13"/>
      <c r="I226" s="47"/>
      <c r="J226" s="46"/>
      <c r="K226" s="13"/>
      <c r="L226" s="13"/>
      <c r="M226" s="13"/>
      <c r="N226" s="13"/>
      <c r="O226" s="13"/>
      <c r="P226" s="13"/>
      <c r="Q226" s="13"/>
      <c r="R226" s="47"/>
      <c r="S226" s="46"/>
      <c r="T226" s="13"/>
      <c r="U226" s="13"/>
      <c r="V226" s="13"/>
      <c r="W226" s="13"/>
      <c r="X226" s="13"/>
      <c r="Y226" s="13"/>
      <c r="Z226" s="13"/>
      <c r="AA226" s="47"/>
    </row>
    <row r="227" spans="1:27" ht="20.25" customHeight="1" x14ac:dyDescent="0.35">
      <c r="A227" s="46"/>
      <c r="B227" s="13"/>
      <c r="C227" s="13"/>
      <c r="D227" s="13"/>
      <c r="E227" s="13"/>
      <c r="F227" s="13"/>
      <c r="G227" s="13"/>
      <c r="H227" s="13"/>
      <c r="I227" s="47"/>
      <c r="J227" s="46"/>
      <c r="K227" s="13"/>
      <c r="L227" s="13"/>
      <c r="M227" s="13"/>
      <c r="N227" s="13"/>
      <c r="O227" s="13"/>
      <c r="P227" s="13"/>
      <c r="Q227" s="13"/>
      <c r="R227" s="47"/>
      <c r="S227" s="46"/>
      <c r="T227" s="13"/>
      <c r="U227" s="13"/>
      <c r="V227" s="13"/>
      <c r="W227" s="13"/>
      <c r="X227" s="13"/>
      <c r="Y227" s="13"/>
      <c r="Z227" s="13"/>
      <c r="AA227" s="47"/>
    </row>
    <row r="228" spans="1:27" ht="19.5" customHeight="1" x14ac:dyDescent="0.35">
      <c r="A228" s="46"/>
      <c r="B228" s="15"/>
      <c r="C228" s="16"/>
      <c r="D228" s="17"/>
      <c r="E228" s="17"/>
      <c r="F228" s="18"/>
      <c r="G228" s="19"/>
      <c r="H228" s="13"/>
      <c r="I228" s="47"/>
      <c r="J228" s="46"/>
      <c r="K228" s="15"/>
      <c r="L228" s="16"/>
      <c r="M228" s="17"/>
      <c r="N228" s="17"/>
      <c r="O228" s="18"/>
      <c r="P228" s="19"/>
      <c r="Q228" s="13"/>
      <c r="R228" s="47"/>
      <c r="S228" s="46"/>
      <c r="T228" s="15"/>
      <c r="U228" s="16"/>
      <c r="V228" s="17"/>
      <c r="W228" s="17"/>
      <c r="X228" s="18"/>
      <c r="Y228" s="19"/>
      <c r="Z228" s="13"/>
      <c r="AA228" s="47"/>
    </row>
    <row r="229" spans="1:27" ht="374.25" customHeight="1" thickBot="1" x14ac:dyDescent="0.4">
      <c r="A229" s="82" t="str">
        <f>VLOOKUP(A230,'[3]INV. POLARIS SAP'!$A$3:$E$3362,4,0)</f>
        <v>Pad de Yodopovidona</v>
      </c>
      <c r="B229" s="82"/>
      <c r="C229" s="82"/>
      <c r="D229" s="82"/>
      <c r="E229" s="82"/>
      <c r="F229" s="82"/>
      <c r="G229" s="82"/>
      <c r="H229" s="82"/>
      <c r="I229" s="82"/>
      <c r="J229" s="82" t="str">
        <f>VLOOKUP(J230,'[3]INV. POLARIS SAP'!$A$3:$E$3362,4,0)</f>
        <v>Steri strip con 3 bandas 6 cm x 75 mm</v>
      </c>
      <c r="K229" s="82"/>
      <c r="L229" s="82"/>
      <c r="M229" s="82"/>
      <c r="N229" s="82"/>
      <c r="O229" s="82"/>
      <c r="P229" s="82"/>
      <c r="Q229" s="82"/>
      <c r="R229" s="82"/>
      <c r="S229" s="82" t="str">
        <f>VLOOKUP(S230,'[3]INV. POLARIS SAP'!$A$3:$E$3362,4,0)</f>
        <v>Tarjeta con 24 etiquetas adhesivas verdes</v>
      </c>
      <c r="T229" s="82"/>
      <c r="U229" s="82"/>
      <c r="V229" s="82"/>
      <c r="W229" s="82"/>
      <c r="X229" s="82"/>
      <c r="Y229" s="82"/>
      <c r="Z229" s="82"/>
      <c r="AA229" s="82"/>
    </row>
    <row r="230" spans="1:27" ht="24" thickTop="1" x14ac:dyDescent="0.35">
      <c r="A230" s="83" t="str">
        <f>'BASE SERIE'!B30</f>
        <v>102203PY-11000404</v>
      </c>
      <c r="B230" s="83"/>
      <c r="C230" s="83"/>
      <c r="D230" s="83"/>
      <c r="E230" s="83">
        <f>'BASE SERIE'!C30</f>
        <v>67942</v>
      </c>
      <c r="F230" s="83"/>
      <c r="G230" s="83"/>
      <c r="H230" s="83"/>
      <c r="I230" s="83"/>
      <c r="J230" s="83" t="str">
        <f>'BASE SERIE'!B65</f>
        <v>102204SS-13000675</v>
      </c>
      <c r="K230" s="83"/>
      <c r="L230" s="83"/>
      <c r="M230" s="83"/>
      <c r="N230" s="83" t="str">
        <f>'BASE SERIE'!C65</f>
        <v>2023-02AT</v>
      </c>
      <c r="O230" s="83"/>
      <c r="P230" s="83"/>
      <c r="Q230" s="83"/>
      <c r="R230" s="83"/>
      <c r="S230" s="83" t="str">
        <f>'BASE SERIE'!B99</f>
        <v>102209EI-0000024V</v>
      </c>
      <c r="T230" s="83"/>
      <c r="U230" s="83"/>
      <c r="V230" s="83"/>
      <c r="W230" s="83" t="str">
        <f>'BASE SERIE'!C99</f>
        <v>5VE1</v>
      </c>
      <c r="X230" s="83"/>
      <c r="Y230" s="83"/>
      <c r="Z230" s="83"/>
      <c r="AA230" s="83"/>
    </row>
    <row r="231" spans="1:27" ht="60" x14ac:dyDescent="0.35">
      <c r="A231" s="10" t="s">
        <v>2113</v>
      </c>
      <c r="B231" s="81" t="str">
        <f>VLOOKUP(A230,'[3]INV. POLARIS SAP'!$A$3:$L$3362,2,0)</f>
        <v>1DM6-87-102203PY66996</v>
      </c>
      <c r="C231" s="81"/>
      <c r="D231" s="81"/>
      <c r="E231" s="81"/>
      <c r="F231" s="81"/>
      <c r="G231" s="81"/>
      <c r="H231" s="81"/>
      <c r="I231" s="81"/>
      <c r="J231" s="10" t="s">
        <v>2113</v>
      </c>
      <c r="K231" s="81" t="str">
        <f>VLOOKUP(J230,'[3]INV. POLARIS SAP'!$A$3:$L$3362,2,0)</f>
        <v>1DM5-51-130006752023-06BA</v>
      </c>
      <c r="L231" s="81"/>
      <c r="M231" s="81"/>
      <c r="N231" s="81"/>
      <c r="O231" s="81"/>
      <c r="P231" s="81"/>
      <c r="Q231" s="81"/>
      <c r="R231" s="81"/>
      <c r="S231" s="10" t="s">
        <v>2113</v>
      </c>
      <c r="T231" s="81" t="str">
        <f>VLOOKUP(S230,'[3]INV. POLARIS SAP'!$A$3:$L$3362,2,0)</f>
        <v>2DM5-80-0000024V5VE1</v>
      </c>
      <c r="U231" s="81"/>
      <c r="V231" s="81"/>
      <c r="W231" s="81"/>
      <c r="X231" s="81"/>
      <c r="Y231" s="81"/>
      <c r="Z231" s="81"/>
      <c r="AA231" s="81"/>
    </row>
    <row r="232" spans="1:27" ht="60" x14ac:dyDescent="0.35">
      <c r="A232" s="10" t="s">
        <v>2114</v>
      </c>
      <c r="B232" s="81" t="e">
        <f>VLOOKUP(E230,'[3]INV. POLARIS SAP'!$G$3:$H$3362,2,0)</f>
        <v>#N/A</v>
      </c>
      <c r="C232" s="81"/>
      <c r="D232" s="81"/>
      <c r="E232" s="81"/>
      <c r="F232" s="81"/>
      <c r="G232" s="81"/>
      <c r="H232" s="81"/>
      <c r="I232" s="81"/>
      <c r="J232" s="10" t="s">
        <v>2114</v>
      </c>
      <c r="K232" s="81" t="e">
        <f>VLOOKUP(N230,'[3]INV. POLARIS SAP'!$G$3:$H$3362,2,0)</f>
        <v>#N/A</v>
      </c>
      <c r="L232" s="81"/>
      <c r="M232" s="81"/>
      <c r="N232" s="81"/>
      <c r="O232" s="81"/>
      <c r="P232" s="81"/>
      <c r="Q232" s="81"/>
      <c r="R232" s="81"/>
      <c r="S232" s="10" t="s">
        <v>2114</v>
      </c>
      <c r="T232" s="81" t="e">
        <f>VLOOKUP(W230,'[3]INV. POLARIS SAP'!$G$3:$H$3362,2,0)</f>
        <v>#N/A</v>
      </c>
      <c r="U232" s="81"/>
      <c r="V232" s="81"/>
      <c r="W232" s="81"/>
      <c r="X232" s="81"/>
      <c r="Y232" s="81"/>
      <c r="Z232" s="81"/>
      <c r="AA232" s="81"/>
    </row>
    <row r="233" spans="1:27" ht="16.5" customHeight="1" x14ac:dyDescent="0.35">
      <c r="A233" s="46"/>
      <c r="B233" s="17"/>
      <c r="C233" s="17"/>
      <c r="D233" s="13"/>
      <c r="E233" s="13"/>
      <c r="F233" s="14"/>
      <c r="G233" s="14"/>
      <c r="H233" s="13"/>
      <c r="I233" s="47"/>
      <c r="J233" s="46"/>
      <c r="K233" s="17"/>
      <c r="L233" s="17"/>
      <c r="M233" s="13"/>
      <c r="N233" s="13"/>
      <c r="O233" s="14"/>
      <c r="P233" s="14"/>
      <c r="Q233" s="13"/>
      <c r="R233" s="47"/>
      <c r="S233" s="46"/>
      <c r="T233" s="17"/>
      <c r="U233" s="17"/>
      <c r="V233" s="13"/>
      <c r="W233" s="13"/>
      <c r="X233" s="14"/>
      <c r="Y233" s="14"/>
      <c r="Z233" s="13"/>
      <c r="AA233" s="47"/>
    </row>
    <row r="234" spans="1:27" ht="20.25" customHeight="1" x14ac:dyDescent="0.35">
      <c r="A234" s="46"/>
      <c r="B234" s="13"/>
      <c r="C234" s="13"/>
      <c r="D234" s="13"/>
      <c r="E234" s="13"/>
      <c r="F234" s="13"/>
      <c r="G234" s="13"/>
      <c r="H234" s="13"/>
      <c r="I234" s="47"/>
      <c r="J234" s="46"/>
      <c r="K234" s="13"/>
      <c r="L234" s="13"/>
      <c r="M234" s="13"/>
      <c r="N234" s="13"/>
      <c r="O234" s="13"/>
      <c r="P234" s="13"/>
      <c r="Q234" s="13"/>
      <c r="R234" s="47"/>
      <c r="S234" s="46"/>
      <c r="T234" s="13"/>
      <c r="U234" s="13"/>
      <c r="V234" s="13"/>
      <c r="W234" s="13"/>
      <c r="X234" s="13"/>
      <c r="Y234" s="13"/>
      <c r="Z234" s="13"/>
      <c r="AA234" s="47"/>
    </row>
    <row r="235" spans="1:27" ht="20.25" customHeight="1" x14ac:dyDescent="0.35">
      <c r="A235" s="46"/>
      <c r="B235" s="13"/>
      <c r="C235" s="13"/>
      <c r="D235" s="13"/>
      <c r="E235" s="13"/>
      <c r="F235" s="13"/>
      <c r="G235" s="13"/>
      <c r="H235" s="13"/>
      <c r="I235" s="47"/>
      <c r="J235" s="46"/>
      <c r="K235" s="13"/>
      <c r="L235" s="13"/>
      <c r="M235" s="13"/>
      <c r="N235" s="13"/>
      <c r="O235" s="13"/>
      <c r="P235" s="13"/>
      <c r="Q235" s="13"/>
      <c r="R235" s="47"/>
      <c r="S235" s="46"/>
      <c r="T235" s="13"/>
      <c r="U235" s="13"/>
      <c r="V235" s="13"/>
      <c r="W235" s="13"/>
      <c r="X235" s="13"/>
      <c r="Y235" s="13"/>
      <c r="Z235" s="13"/>
      <c r="AA235" s="47"/>
    </row>
    <row r="236" spans="1:27" ht="19.5" customHeight="1" x14ac:dyDescent="0.35">
      <c r="A236" s="46"/>
      <c r="B236" s="15"/>
      <c r="C236" s="16"/>
      <c r="D236" s="17"/>
      <c r="E236" s="17"/>
      <c r="F236" s="18"/>
      <c r="G236" s="19"/>
      <c r="H236" s="13"/>
      <c r="I236" s="47"/>
      <c r="J236" s="46"/>
      <c r="K236" s="15"/>
      <c r="L236" s="16"/>
      <c r="M236" s="17"/>
      <c r="N236" s="17"/>
      <c r="O236" s="18"/>
      <c r="P236" s="19"/>
      <c r="Q236" s="13"/>
      <c r="R236" s="47"/>
      <c r="S236" s="46"/>
      <c r="T236" s="15"/>
      <c r="U236" s="16"/>
      <c r="V236" s="17"/>
      <c r="W236" s="17"/>
      <c r="X236" s="18"/>
      <c r="Y236" s="19"/>
      <c r="Z236" s="13"/>
      <c r="AA236" s="47"/>
    </row>
    <row r="237" spans="1:27" ht="374.25" customHeight="1" thickBot="1" x14ac:dyDescent="0.4">
      <c r="A237" s="82" t="str">
        <f>VLOOKUP(A238,'[3]INV. POLARIS SAP'!$A$3:$E$3362,4,0)</f>
        <v>Pad de Yodopovidona</v>
      </c>
      <c r="B237" s="82"/>
      <c r="C237" s="82"/>
      <c r="D237" s="82"/>
      <c r="E237" s="82"/>
      <c r="F237" s="82"/>
      <c r="G237" s="82"/>
      <c r="H237" s="82"/>
      <c r="I237" s="82"/>
      <c r="J237" s="82" t="str">
        <f>VLOOKUP(J238,'[3]INV. POLARIS SAP'!$A$3:$E$3362,4,0)</f>
        <v>Steri strip con 3 bandas 6 cm x 75 mm</v>
      </c>
      <c r="K237" s="82"/>
      <c r="L237" s="82"/>
      <c r="M237" s="82"/>
      <c r="N237" s="82"/>
      <c r="O237" s="82"/>
      <c r="P237" s="82"/>
      <c r="Q237" s="82"/>
      <c r="R237" s="82"/>
      <c r="S237" s="82" t="str">
        <f>VLOOKUP(S238,'[3]INV. POLARIS SAP'!$A$3:$E$3362,4,0)</f>
        <v>Tarjeta con 24 etiquetas adhesivas verdes</v>
      </c>
      <c r="T237" s="82"/>
      <c r="U237" s="82"/>
      <c r="V237" s="82"/>
      <c r="W237" s="82"/>
      <c r="X237" s="82"/>
      <c r="Y237" s="82"/>
      <c r="Z237" s="82"/>
      <c r="AA237" s="82"/>
    </row>
    <row r="238" spans="1:27" ht="24" thickTop="1" x14ac:dyDescent="0.35">
      <c r="A238" s="83" t="str">
        <f>'BASE SERIE'!B31</f>
        <v>102203PY-11000404</v>
      </c>
      <c r="B238" s="83"/>
      <c r="C238" s="83"/>
      <c r="D238" s="83"/>
      <c r="E238" s="83">
        <f>'BASE SERIE'!C31</f>
        <v>68298</v>
      </c>
      <c r="F238" s="83"/>
      <c r="G238" s="83"/>
      <c r="H238" s="83"/>
      <c r="I238" s="83"/>
      <c r="J238" s="83" t="str">
        <f>'BASE SERIE'!B66</f>
        <v>102204SS-13000675</v>
      </c>
      <c r="K238" s="83"/>
      <c r="L238" s="83"/>
      <c r="M238" s="83"/>
      <c r="N238" s="83" t="str">
        <f>'BASE SERIE'!C66</f>
        <v>2023-03BB</v>
      </c>
      <c r="O238" s="83"/>
      <c r="P238" s="83"/>
      <c r="Q238" s="83"/>
      <c r="R238" s="83"/>
      <c r="S238" s="83" t="str">
        <f>'BASE SERIE'!B100</f>
        <v>102209EI-0000024V</v>
      </c>
      <c r="T238" s="83"/>
      <c r="U238" s="83"/>
      <c r="V238" s="83"/>
      <c r="W238" s="83" t="str">
        <f>'BASE SERIE'!C100</f>
        <v>VER-10MAY018</v>
      </c>
      <c r="X238" s="83"/>
      <c r="Y238" s="83"/>
      <c r="Z238" s="83"/>
      <c r="AA238" s="83"/>
    </row>
    <row r="239" spans="1:27" ht="60" x14ac:dyDescent="0.35">
      <c r="A239" s="10" t="s">
        <v>2113</v>
      </c>
      <c r="B239" s="81" t="str">
        <f>VLOOKUP(A238,'[3]INV. POLARIS SAP'!$A$3:$L$3362,2,0)</f>
        <v>1DM6-87-102203PY66996</v>
      </c>
      <c r="C239" s="81"/>
      <c r="D239" s="81"/>
      <c r="E239" s="81"/>
      <c r="F239" s="81"/>
      <c r="G239" s="81"/>
      <c r="H239" s="81"/>
      <c r="I239" s="81"/>
      <c r="J239" s="10" t="s">
        <v>2113</v>
      </c>
      <c r="K239" s="81" t="str">
        <f>VLOOKUP(J238,'[3]INV. POLARIS SAP'!$A$3:$L$3362,2,0)</f>
        <v>1DM5-51-130006752023-06BA</v>
      </c>
      <c r="L239" s="81"/>
      <c r="M239" s="81"/>
      <c r="N239" s="81"/>
      <c r="O239" s="81"/>
      <c r="P239" s="81"/>
      <c r="Q239" s="81"/>
      <c r="R239" s="81"/>
      <c r="S239" s="10" t="s">
        <v>2113</v>
      </c>
      <c r="T239" s="81" t="str">
        <f>VLOOKUP(S238,'[3]INV. POLARIS SAP'!$A$3:$L$3362,2,0)</f>
        <v>2DM5-80-0000024V5VE1</v>
      </c>
      <c r="U239" s="81"/>
      <c r="V239" s="81"/>
      <c r="W239" s="81"/>
      <c r="X239" s="81"/>
      <c r="Y239" s="81"/>
      <c r="Z239" s="81"/>
      <c r="AA239" s="81"/>
    </row>
    <row r="240" spans="1:27" ht="60" x14ac:dyDescent="0.35">
      <c r="A240" s="10" t="s">
        <v>2114</v>
      </c>
      <c r="B240" s="81" t="e">
        <f>VLOOKUP(E238,'[3]INV. POLARIS SAP'!$G$3:$H$3362,2,0)</f>
        <v>#N/A</v>
      </c>
      <c r="C240" s="81"/>
      <c r="D240" s="81"/>
      <c r="E240" s="81"/>
      <c r="F240" s="81"/>
      <c r="G240" s="81"/>
      <c r="H240" s="81"/>
      <c r="I240" s="81"/>
      <c r="J240" s="10" t="s">
        <v>2114</v>
      </c>
      <c r="K240" s="81" t="e">
        <f>VLOOKUP(N238,'[3]INV. POLARIS SAP'!$G$3:$H$3362,2,0)</f>
        <v>#N/A</v>
      </c>
      <c r="L240" s="81"/>
      <c r="M240" s="81"/>
      <c r="N240" s="81"/>
      <c r="O240" s="81"/>
      <c r="P240" s="81"/>
      <c r="Q240" s="81"/>
      <c r="R240" s="81"/>
      <c r="S240" s="10" t="s">
        <v>2114</v>
      </c>
      <c r="T240" s="81" t="e">
        <f>VLOOKUP(W238,'[3]INV. POLARIS SAP'!$G$3:$H$3362,2,0)</f>
        <v>#N/A</v>
      </c>
      <c r="U240" s="81"/>
      <c r="V240" s="81"/>
      <c r="W240" s="81"/>
      <c r="X240" s="81"/>
      <c r="Y240" s="81"/>
      <c r="Z240" s="81"/>
      <c r="AA240" s="81"/>
    </row>
    <row r="241" spans="1:27" ht="16.5" customHeight="1" x14ac:dyDescent="0.35">
      <c r="A241" s="46"/>
      <c r="B241" s="17"/>
      <c r="C241" s="17"/>
      <c r="D241" s="13"/>
      <c r="E241" s="13"/>
      <c r="F241" s="14"/>
      <c r="G241" s="14"/>
      <c r="H241" s="13"/>
      <c r="I241" s="47"/>
      <c r="J241" s="46"/>
      <c r="K241" s="17"/>
      <c r="L241" s="17"/>
      <c r="M241" s="13"/>
      <c r="N241" s="13"/>
      <c r="O241" s="14"/>
      <c r="P241" s="14"/>
      <c r="Q241" s="13"/>
      <c r="R241" s="47"/>
      <c r="S241" s="46"/>
      <c r="T241" s="17"/>
      <c r="U241" s="17"/>
      <c r="V241" s="13"/>
      <c r="W241" s="13"/>
      <c r="X241" s="14"/>
      <c r="Y241" s="14"/>
      <c r="Z241" s="13"/>
      <c r="AA241" s="47"/>
    </row>
    <row r="242" spans="1:27" ht="20.25" customHeight="1" x14ac:dyDescent="0.35">
      <c r="A242" s="46"/>
      <c r="B242" s="13"/>
      <c r="C242" s="13"/>
      <c r="D242" s="13"/>
      <c r="E242" s="13"/>
      <c r="F242" s="13"/>
      <c r="G242" s="13"/>
      <c r="H242" s="13"/>
      <c r="I242" s="47"/>
      <c r="J242" s="46"/>
      <c r="K242" s="13"/>
      <c r="L242" s="13"/>
      <c r="M242" s="13"/>
      <c r="N242" s="13"/>
      <c r="O242" s="13"/>
      <c r="P242" s="13"/>
      <c r="Q242" s="13"/>
      <c r="R242" s="47"/>
      <c r="S242" s="46"/>
      <c r="T242" s="13"/>
      <c r="U242" s="13"/>
      <c r="V242" s="13"/>
      <c r="W242" s="13"/>
      <c r="X242" s="13"/>
      <c r="Y242" s="13"/>
      <c r="Z242" s="13"/>
      <c r="AA242" s="47"/>
    </row>
    <row r="243" spans="1:27" ht="20.25" customHeight="1" x14ac:dyDescent="0.35">
      <c r="A243" s="46"/>
      <c r="B243" s="13"/>
      <c r="C243" s="13"/>
      <c r="D243" s="13"/>
      <c r="E243" s="13"/>
      <c r="F243" s="13"/>
      <c r="G243" s="13"/>
      <c r="H243" s="13"/>
      <c r="I243" s="47"/>
      <c r="J243" s="46"/>
      <c r="K243" s="13"/>
      <c r="L243" s="13"/>
      <c r="M243" s="13"/>
      <c r="N243" s="13"/>
      <c r="O243" s="13"/>
      <c r="P243" s="13"/>
      <c r="Q243" s="13"/>
      <c r="R243" s="47"/>
      <c r="S243" s="46"/>
      <c r="T243" s="13"/>
      <c r="U243" s="13"/>
      <c r="V243" s="13"/>
      <c r="W243" s="13"/>
      <c r="X243" s="13"/>
      <c r="Y243" s="13"/>
      <c r="Z243" s="13"/>
      <c r="AA243" s="47"/>
    </row>
    <row r="244" spans="1:27" ht="19.5" customHeight="1" x14ac:dyDescent="0.35">
      <c r="A244" s="46"/>
      <c r="B244" s="15"/>
      <c r="C244" s="16"/>
      <c r="D244" s="17"/>
      <c r="E244" s="17"/>
      <c r="F244" s="18"/>
      <c r="G244" s="19"/>
      <c r="H244" s="13"/>
      <c r="I244" s="47"/>
      <c r="J244" s="46"/>
      <c r="K244" s="15"/>
      <c r="L244" s="16"/>
      <c r="M244" s="17"/>
      <c r="N244" s="17"/>
      <c r="O244" s="18"/>
      <c r="P244" s="19"/>
      <c r="Q244" s="13"/>
      <c r="R244" s="47"/>
      <c r="S244" s="46"/>
      <c r="T244" s="15"/>
      <c r="U244" s="16"/>
      <c r="V244" s="17"/>
      <c r="W244" s="17"/>
      <c r="X244" s="18"/>
      <c r="Y244" s="19"/>
      <c r="Z244" s="13"/>
      <c r="AA244" s="47"/>
    </row>
    <row r="245" spans="1:27" ht="374.25" customHeight="1" thickBot="1" x14ac:dyDescent="0.4">
      <c r="A245" s="82" t="str">
        <f>VLOOKUP(A246,'[3]INV. POLARIS SAP'!$A$3:$E$3362,4,0)</f>
        <v>Pad de Yodopovidona</v>
      </c>
      <c r="B245" s="82"/>
      <c r="C245" s="82"/>
      <c r="D245" s="82"/>
      <c r="E245" s="82"/>
      <c r="F245" s="82"/>
      <c r="G245" s="82"/>
      <c r="H245" s="82"/>
      <c r="I245" s="82"/>
      <c r="J245" s="82" t="str">
        <f>VLOOKUP(J246,'[3]INV. POLARIS SAP'!$A$3:$E$3362,4,0)</f>
        <v>Hoja de bisturi No 10 con mango integrado Carbon Steel</v>
      </c>
      <c r="K245" s="82"/>
      <c r="L245" s="82"/>
      <c r="M245" s="82"/>
      <c r="N245" s="82"/>
      <c r="O245" s="82"/>
      <c r="P245" s="82"/>
      <c r="Q245" s="82"/>
      <c r="R245" s="82"/>
      <c r="S245" s="82" t="str">
        <f>VLOOKUP(S246,'[3]INV. POLARIS SAP'!$A$3:$E$3362,4,0)</f>
        <v>Etiqueta de apertura con suaje autodesprendible Medpol</v>
      </c>
      <c r="T245" s="82"/>
      <c r="U245" s="82"/>
      <c r="V245" s="82"/>
      <c r="W245" s="82"/>
      <c r="X245" s="82"/>
      <c r="Y245" s="82"/>
      <c r="Z245" s="82"/>
      <c r="AA245" s="82"/>
    </row>
    <row r="246" spans="1:27" ht="24" thickTop="1" x14ac:dyDescent="0.35">
      <c r="A246" s="83" t="str">
        <f>'BASE SERIE'!B32</f>
        <v>102203PY-11000404</v>
      </c>
      <c r="B246" s="83"/>
      <c r="C246" s="83"/>
      <c r="D246" s="83"/>
      <c r="E246" s="83">
        <f>'BASE SERIE'!C32</f>
        <v>66856</v>
      </c>
      <c r="F246" s="83"/>
      <c r="G246" s="83"/>
      <c r="H246" s="83"/>
      <c r="I246" s="83"/>
      <c r="J246" s="83" t="str">
        <f>'BASE SERIE'!B67</f>
        <v>102205HB-141900</v>
      </c>
      <c r="K246" s="83"/>
      <c r="L246" s="83"/>
      <c r="M246" s="83"/>
      <c r="N246" s="83">
        <f>'BASE SERIE'!C67</f>
        <v>4508362756</v>
      </c>
      <c r="O246" s="83"/>
      <c r="P246" s="83"/>
      <c r="Q246" s="83"/>
      <c r="R246" s="83"/>
      <c r="S246" s="83" t="str">
        <f>'BASE SERIE'!B101</f>
        <v>102209ES-00000003</v>
      </c>
      <c r="T246" s="83"/>
      <c r="U246" s="83"/>
      <c r="V246" s="83"/>
      <c r="W246" s="83" t="str">
        <f>'BASE SERIE'!C101</f>
        <v>976-SEP18</v>
      </c>
      <c r="X246" s="83"/>
      <c r="Y246" s="83"/>
      <c r="Z246" s="83"/>
      <c r="AA246" s="83"/>
    </row>
    <row r="247" spans="1:27" ht="60" x14ac:dyDescent="0.35">
      <c r="A247" s="10" t="s">
        <v>2113</v>
      </c>
      <c r="B247" s="81" t="str">
        <f>VLOOKUP(A246,'[3]INV. POLARIS SAP'!$A$3:$L$3362,2,0)</f>
        <v>1DM6-87-102203PY66996</v>
      </c>
      <c r="C247" s="81"/>
      <c r="D247" s="81"/>
      <c r="E247" s="81"/>
      <c r="F247" s="81"/>
      <c r="G247" s="81"/>
      <c r="H247" s="81"/>
      <c r="I247" s="81"/>
      <c r="J247" s="10" t="s">
        <v>2113</v>
      </c>
      <c r="K247" s="81" t="str">
        <f>VLOOKUP(J246,'[3]INV. POLARIS SAP'!$A$3:$L$3362,2,0)</f>
        <v>1DM5-63-001419004508759571</v>
      </c>
      <c r="L247" s="81"/>
      <c r="M247" s="81"/>
      <c r="N247" s="81"/>
      <c r="O247" s="81"/>
      <c r="P247" s="81"/>
      <c r="Q247" s="81"/>
      <c r="R247" s="81"/>
      <c r="S247" s="10" t="s">
        <v>2113</v>
      </c>
      <c r="T247" s="81" t="str">
        <f>VLOOKUP(S246,'[3]INV. POLARIS SAP'!$A$3:$L$3362,2,0)</f>
        <v>2DM5-80-00000003976-SEP18</v>
      </c>
      <c r="U247" s="81"/>
      <c r="V247" s="81"/>
      <c r="W247" s="81"/>
      <c r="X247" s="81"/>
      <c r="Y247" s="81"/>
      <c r="Z247" s="81"/>
      <c r="AA247" s="81"/>
    </row>
    <row r="248" spans="1:27" ht="60" x14ac:dyDescent="0.35">
      <c r="A248" s="10" t="s">
        <v>2114</v>
      </c>
      <c r="B248" s="81" t="e">
        <f>VLOOKUP(E246,'[3]INV. POLARIS SAP'!$G$3:$H$3362,2,0)</f>
        <v>#N/A</v>
      </c>
      <c r="C248" s="81"/>
      <c r="D248" s="81"/>
      <c r="E248" s="81"/>
      <c r="F248" s="81"/>
      <c r="G248" s="81"/>
      <c r="H248" s="81"/>
      <c r="I248" s="81"/>
      <c r="J248" s="10" t="s">
        <v>2114</v>
      </c>
      <c r="K248" s="81" t="e">
        <f>VLOOKUP(N246,'[3]INV. POLARIS SAP'!$G$3:$H$3362,2,0)</f>
        <v>#N/A</v>
      </c>
      <c r="L248" s="81"/>
      <c r="M248" s="81"/>
      <c r="N248" s="81"/>
      <c r="O248" s="81"/>
      <c r="P248" s="81"/>
      <c r="Q248" s="81"/>
      <c r="R248" s="81"/>
      <c r="S248" s="10" t="s">
        <v>2114</v>
      </c>
      <c r="T248" s="81" t="e">
        <f>VLOOKUP(W246,'[3]INV. POLARIS SAP'!$G$3:$H$3362,2,0)</f>
        <v>#N/A</v>
      </c>
      <c r="U248" s="81"/>
      <c r="V248" s="81"/>
      <c r="W248" s="81"/>
      <c r="X248" s="81"/>
      <c r="Y248" s="81"/>
      <c r="Z248" s="81"/>
      <c r="AA248" s="81"/>
    </row>
    <row r="249" spans="1:27" ht="16.5" customHeight="1" x14ac:dyDescent="0.35">
      <c r="A249" s="46"/>
      <c r="B249" s="17"/>
      <c r="C249" s="17"/>
      <c r="D249" s="13"/>
      <c r="E249" s="13"/>
      <c r="F249" s="14"/>
      <c r="G249" s="14"/>
      <c r="H249" s="13"/>
      <c r="I249" s="47"/>
      <c r="J249" s="46"/>
      <c r="K249" s="17"/>
      <c r="L249" s="17"/>
      <c r="M249" s="13"/>
      <c r="N249" s="13"/>
      <c r="O249" s="14"/>
      <c r="P249" s="14"/>
      <c r="Q249" s="13"/>
      <c r="R249" s="47"/>
      <c r="S249" s="46"/>
      <c r="T249" s="17"/>
      <c r="U249" s="17"/>
      <c r="V249" s="13"/>
      <c r="W249" s="13"/>
      <c r="X249" s="14"/>
      <c r="Y249" s="14"/>
      <c r="Z249" s="13"/>
      <c r="AA249" s="47"/>
    </row>
    <row r="250" spans="1:27" ht="20.25" customHeight="1" x14ac:dyDescent="0.35">
      <c r="A250" s="46"/>
      <c r="B250" s="13"/>
      <c r="C250" s="13"/>
      <c r="D250" s="13"/>
      <c r="E250" s="13"/>
      <c r="F250" s="13"/>
      <c r="G250" s="13"/>
      <c r="H250" s="13"/>
      <c r="I250" s="47"/>
      <c r="J250" s="46"/>
      <c r="K250" s="13"/>
      <c r="L250" s="13"/>
      <c r="M250" s="13"/>
      <c r="N250" s="13"/>
      <c r="O250" s="13"/>
      <c r="P250" s="13"/>
      <c r="Q250" s="13"/>
      <c r="R250" s="47"/>
      <c r="S250" s="46"/>
      <c r="T250" s="13"/>
      <c r="U250" s="13"/>
      <c r="V250" s="13"/>
      <c r="W250" s="13"/>
      <c r="X250" s="13"/>
      <c r="Y250" s="13"/>
      <c r="Z250" s="13"/>
      <c r="AA250" s="47"/>
    </row>
    <row r="251" spans="1:27" ht="20.25" customHeight="1" x14ac:dyDescent="0.35">
      <c r="A251" s="46"/>
      <c r="B251" s="13"/>
      <c r="C251" s="13"/>
      <c r="D251" s="13"/>
      <c r="E251" s="13"/>
      <c r="F251" s="13"/>
      <c r="G251" s="13"/>
      <c r="H251" s="13"/>
      <c r="I251" s="47"/>
      <c r="J251" s="46"/>
      <c r="K251" s="13"/>
      <c r="L251" s="13"/>
      <c r="M251" s="13"/>
      <c r="N251" s="13"/>
      <c r="O251" s="13"/>
      <c r="P251" s="13"/>
      <c r="Q251" s="13"/>
      <c r="R251" s="47"/>
      <c r="S251" s="46"/>
      <c r="T251" s="13"/>
      <c r="U251" s="13"/>
      <c r="V251" s="13"/>
      <c r="W251" s="13"/>
      <c r="X251" s="13"/>
      <c r="Y251" s="13"/>
      <c r="Z251" s="13"/>
      <c r="AA251" s="47"/>
    </row>
    <row r="252" spans="1:27" ht="19.5" customHeight="1" x14ac:dyDescent="0.35">
      <c r="A252" s="46"/>
      <c r="B252" s="15"/>
      <c r="C252" s="16"/>
      <c r="D252" s="17"/>
      <c r="E252" s="17"/>
      <c r="F252" s="18"/>
      <c r="G252" s="19"/>
      <c r="H252" s="13"/>
      <c r="I252" s="47"/>
      <c r="J252" s="46"/>
      <c r="K252" s="15"/>
      <c r="L252" s="16"/>
      <c r="M252" s="17"/>
      <c r="N252" s="17"/>
      <c r="O252" s="18"/>
      <c r="P252" s="19"/>
      <c r="Q252" s="13"/>
      <c r="R252" s="47"/>
      <c r="S252" s="46"/>
      <c r="T252" s="15"/>
      <c r="U252" s="16"/>
      <c r="V252" s="17"/>
      <c r="W252" s="17"/>
      <c r="X252" s="18"/>
      <c r="Y252" s="19"/>
      <c r="Z252" s="13"/>
      <c r="AA252" s="47"/>
    </row>
    <row r="253" spans="1:27" ht="374.25" customHeight="1" thickBot="1" x14ac:dyDescent="0.4">
      <c r="A253" s="82" t="str">
        <f>VLOOKUP(A254,'[3]INV. POLARIS SAP'!$A$3:$E$3362,4,0)</f>
        <v>Pad de Yodopovidona</v>
      </c>
      <c r="B253" s="82"/>
      <c r="C253" s="82"/>
      <c r="D253" s="82"/>
      <c r="E253" s="82"/>
      <c r="F253" s="82"/>
      <c r="G253" s="82"/>
      <c r="H253" s="82"/>
      <c r="I253" s="82"/>
      <c r="J253" s="82" t="str">
        <f>VLOOKUP(J254,'[3]INV. POLARIS SAP'!$A$3:$E$3362,4,0)</f>
        <v>Hoja de bisturi No 10 con mango integrado Carbon Steel</v>
      </c>
      <c r="K253" s="82"/>
      <c r="L253" s="82"/>
      <c r="M253" s="82"/>
      <c r="N253" s="82"/>
      <c r="O253" s="82"/>
      <c r="P253" s="82"/>
      <c r="Q253" s="82"/>
      <c r="R253" s="82"/>
      <c r="S253" s="82" t="str">
        <f>VLOOKUP(S254,'[3]INV. POLARIS SAP'!$A$3:$E$3362,4,0)</f>
        <v>Tarjeta con 9 etiquetas blancas adhesivas</v>
      </c>
      <c r="T253" s="82"/>
      <c r="U253" s="82"/>
      <c r="V253" s="82"/>
      <c r="W253" s="82"/>
      <c r="X253" s="82"/>
      <c r="Y253" s="82"/>
      <c r="Z253" s="82"/>
      <c r="AA253" s="82"/>
    </row>
    <row r="254" spans="1:27" ht="24" thickTop="1" x14ac:dyDescent="0.35">
      <c r="A254" s="83" t="str">
        <f>'BASE SERIE'!B33</f>
        <v>102203PY-11000404</v>
      </c>
      <c r="B254" s="83"/>
      <c r="C254" s="83"/>
      <c r="D254" s="83"/>
      <c r="E254" s="83">
        <f>'BASE SERIE'!C33</f>
        <v>66996</v>
      </c>
      <c r="F254" s="83"/>
      <c r="G254" s="83"/>
      <c r="H254" s="83"/>
      <c r="I254" s="83"/>
      <c r="J254" s="83" t="str">
        <f>'BASE SERIE'!B68</f>
        <v>102205HB-141900</v>
      </c>
      <c r="K254" s="83"/>
      <c r="L254" s="83"/>
      <c r="M254" s="83"/>
      <c r="N254" s="83">
        <f>'BASE SERIE'!C68</f>
        <v>4508724298</v>
      </c>
      <c r="O254" s="83"/>
      <c r="P254" s="83"/>
      <c r="Q254" s="83"/>
      <c r="R254" s="83"/>
      <c r="S254" s="83" t="str">
        <f>'BASE SERIE'!B102</f>
        <v>102209ET-00000006</v>
      </c>
      <c r="T254" s="83"/>
      <c r="U254" s="83"/>
      <c r="V254" s="83"/>
      <c r="W254" s="83" t="str">
        <f>'BASE SERIE'!C102</f>
        <v>ADHE-10MAY018</v>
      </c>
      <c r="X254" s="83"/>
      <c r="Y254" s="83"/>
      <c r="Z254" s="83"/>
      <c r="AA254" s="83"/>
    </row>
    <row r="255" spans="1:27" ht="60" x14ac:dyDescent="0.35">
      <c r="A255" s="10" t="s">
        <v>2113</v>
      </c>
      <c r="B255" s="81" t="str">
        <f>VLOOKUP(A254,'[3]INV. POLARIS SAP'!$A$3:$L$3362,2,0)</f>
        <v>1DM6-87-102203PY66996</v>
      </c>
      <c r="C255" s="81"/>
      <c r="D255" s="81"/>
      <c r="E255" s="81"/>
      <c r="F255" s="81"/>
      <c r="G255" s="81"/>
      <c r="H255" s="81"/>
      <c r="I255" s="81"/>
      <c r="J255" s="10" t="s">
        <v>2113</v>
      </c>
      <c r="K255" s="81" t="str">
        <f>VLOOKUP(J254,'[3]INV. POLARIS SAP'!$A$3:$L$3362,2,0)</f>
        <v>1DM5-63-001419004508759571</v>
      </c>
      <c r="L255" s="81"/>
      <c r="M255" s="81"/>
      <c r="N255" s="81"/>
      <c r="O255" s="81"/>
      <c r="P255" s="81"/>
      <c r="Q255" s="81"/>
      <c r="R255" s="81"/>
      <c r="S255" s="10" t="s">
        <v>2113</v>
      </c>
      <c r="T255" s="81" t="str">
        <f>VLOOKUP(S254,'[3]INV. POLARIS SAP'!$A$3:$L$3362,2,0)</f>
        <v>2DM5-80-00000006ADHE18</v>
      </c>
      <c r="U255" s="81"/>
      <c r="V255" s="81"/>
      <c r="W255" s="81"/>
      <c r="X255" s="81"/>
      <c r="Y255" s="81"/>
      <c r="Z255" s="81"/>
      <c r="AA255" s="81"/>
    </row>
    <row r="256" spans="1:27" ht="60" x14ac:dyDescent="0.35">
      <c r="A256" s="10" t="s">
        <v>2114</v>
      </c>
      <c r="B256" s="81" t="e">
        <f>VLOOKUP(E254,'[3]INV. POLARIS SAP'!$G$3:$H$3362,2,0)</f>
        <v>#N/A</v>
      </c>
      <c r="C256" s="81"/>
      <c r="D256" s="81"/>
      <c r="E256" s="81"/>
      <c r="F256" s="81"/>
      <c r="G256" s="81"/>
      <c r="H256" s="81"/>
      <c r="I256" s="81"/>
      <c r="J256" s="10" t="s">
        <v>2114</v>
      </c>
      <c r="K256" s="81" t="e">
        <f>VLOOKUP(N254,'[3]INV. POLARIS SAP'!$G$3:$H$3362,2,0)</f>
        <v>#N/A</v>
      </c>
      <c r="L256" s="81"/>
      <c r="M256" s="81"/>
      <c r="N256" s="81"/>
      <c r="O256" s="81"/>
      <c r="P256" s="81"/>
      <c r="Q256" s="81"/>
      <c r="R256" s="81"/>
      <c r="S256" s="10" t="s">
        <v>2114</v>
      </c>
      <c r="T256" s="81" t="e">
        <f>VLOOKUP(W254,'[3]INV. POLARIS SAP'!$G$3:$H$3362,2,0)</f>
        <v>#N/A</v>
      </c>
      <c r="U256" s="81"/>
      <c r="V256" s="81"/>
      <c r="W256" s="81"/>
      <c r="X256" s="81"/>
      <c r="Y256" s="81"/>
      <c r="Z256" s="81"/>
      <c r="AA256" s="81"/>
    </row>
    <row r="257" spans="1:27" ht="16.5" customHeight="1" x14ac:dyDescent="0.35">
      <c r="A257" s="46"/>
      <c r="B257" s="17"/>
      <c r="C257" s="17"/>
      <c r="D257" s="13"/>
      <c r="E257" s="13"/>
      <c r="F257" s="14"/>
      <c r="G257" s="14"/>
      <c r="H257" s="13"/>
      <c r="I257" s="47"/>
      <c r="J257" s="46"/>
      <c r="K257" s="17"/>
      <c r="L257" s="17"/>
      <c r="M257" s="13"/>
      <c r="N257" s="13"/>
      <c r="O257" s="14"/>
      <c r="P257" s="14"/>
      <c r="Q257" s="13"/>
      <c r="R257" s="47"/>
      <c r="S257" s="46"/>
      <c r="T257" s="17"/>
      <c r="U257" s="17"/>
      <c r="V257" s="13"/>
      <c r="W257" s="13"/>
      <c r="X257" s="14"/>
      <c r="Y257" s="14"/>
      <c r="Z257" s="13"/>
      <c r="AA257" s="47"/>
    </row>
    <row r="258" spans="1:27" ht="20.25" customHeight="1" x14ac:dyDescent="0.35">
      <c r="A258" s="46"/>
      <c r="B258" s="13"/>
      <c r="C258" s="13"/>
      <c r="D258" s="13"/>
      <c r="E258" s="13"/>
      <c r="F258" s="13"/>
      <c r="G258" s="13"/>
      <c r="H258" s="13"/>
      <c r="I258" s="47"/>
      <c r="J258" s="46"/>
      <c r="K258" s="13"/>
      <c r="L258" s="13"/>
      <c r="M258" s="13"/>
      <c r="N258" s="13"/>
      <c r="O258" s="13"/>
      <c r="P258" s="13"/>
      <c r="Q258" s="13"/>
      <c r="R258" s="47"/>
      <c r="S258" s="46"/>
      <c r="T258" s="13"/>
      <c r="U258" s="13"/>
      <c r="V258" s="13"/>
      <c r="W258" s="13"/>
      <c r="X258" s="13"/>
      <c r="Y258" s="13"/>
      <c r="Z258" s="13"/>
      <c r="AA258" s="47"/>
    </row>
    <row r="259" spans="1:27" ht="20.25" customHeight="1" x14ac:dyDescent="0.35">
      <c r="A259" s="46"/>
      <c r="B259" s="13"/>
      <c r="C259" s="13"/>
      <c r="D259" s="13"/>
      <c r="E259" s="13"/>
      <c r="F259" s="13"/>
      <c r="G259" s="13"/>
      <c r="H259" s="13"/>
      <c r="I259" s="47"/>
      <c r="J259" s="46"/>
      <c r="K259" s="13"/>
      <c r="L259" s="13"/>
      <c r="M259" s="13"/>
      <c r="N259" s="13"/>
      <c r="O259" s="13"/>
      <c r="P259" s="13"/>
      <c r="Q259" s="13"/>
      <c r="R259" s="47"/>
      <c r="S259" s="46"/>
      <c r="T259" s="13"/>
      <c r="U259" s="13"/>
      <c r="V259" s="13"/>
      <c r="W259" s="13"/>
      <c r="X259" s="13"/>
      <c r="Y259" s="13"/>
      <c r="Z259" s="13"/>
      <c r="AA259" s="47"/>
    </row>
    <row r="260" spans="1:27" ht="19.5" customHeight="1" x14ac:dyDescent="0.35">
      <c r="A260" s="46"/>
      <c r="B260" s="15"/>
      <c r="C260" s="16"/>
      <c r="D260" s="17"/>
      <c r="E260" s="17"/>
      <c r="F260" s="18"/>
      <c r="G260" s="19"/>
      <c r="H260" s="13"/>
      <c r="I260" s="47"/>
      <c r="J260" s="46"/>
      <c r="K260" s="15"/>
      <c r="L260" s="16"/>
      <c r="M260" s="17"/>
      <c r="N260" s="17"/>
      <c r="O260" s="18"/>
      <c r="P260" s="19"/>
      <c r="Q260" s="13"/>
      <c r="R260" s="47"/>
      <c r="S260" s="46"/>
      <c r="T260" s="15"/>
      <c r="U260" s="16"/>
      <c r="V260" s="17"/>
      <c r="W260" s="17"/>
      <c r="X260" s="18"/>
      <c r="Y260" s="19"/>
      <c r="Z260" s="13"/>
      <c r="AA260" s="47"/>
    </row>
    <row r="261" spans="1:27" ht="374.25" customHeight="1" thickBot="1" x14ac:dyDescent="0.4">
      <c r="A261" s="82" t="str">
        <f>VLOOKUP(A262,'[3]INV. POLARIS SAP'!$A$3:$E$3362,4,0)</f>
        <v>Pad de Yodopovidona</v>
      </c>
      <c r="B261" s="82"/>
      <c r="C261" s="82"/>
      <c r="D261" s="82"/>
      <c r="E261" s="82"/>
      <c r="F261" s="82"/>
      <c r="G261" s="82"/>
      <c r="H261" s="82"/>
      <c r="I261" s="82"/>
      <c r="J261" s="82" t="str">
        <f>VLOOKUP(J262,'[3]INV. POLARIS SAP'!$A$3:$E$3362,4,0)</f>
        <v>Hoja de bisturi No 10 con mango integrado Carbon Steel</v>
      </c>
      <c r="K261" s="82"/>
      <c r="L261" s="82"/>
      <c r="M261" s="82"/>
      <c r="N261" s="82"/>
      <c r="O261" s="82"/>
      <c r="P261" s="82"/>
      <c r="Q261" s="82"/>
      <c r="R261" s="82"/>
      <c r="S261" s="82" t="str">
        <f>VLOOKUP(S262,'[3]INV. POLARIS SAP'!$A$3:$E$3362,4,0)</f>
        <v>Tarjeta con 6 etiquetas blancas adhesivas</v>
      </c>
      <c r="T261" s="82"/>
      <c r="U261" s="82"/>
      <c r="V261" s="82"/>
      <c r="W261" s="82"/>
      <c r="X261" s="82"/>
      <c r="Y261" s="82"/>
      <c r="Z261" s="82"/>
      <c r="AA261" s="82"/>
    </row>
    <row r="262" spans="1:27" ht="24" thickTop="1" x14ac:dyDescent="0.35">
      <c r="A262" s="83" t="str">
        <f>'BASE SERIE'!B34</f>
        <v>102203PY-11000404</v>
      </c>
      <c r="B262" s="83"/>
      <c r="C262" s="83"/>
      <c r="D262" s="83"/>
      <c r="E262" s="83" t="str">
        <f>'BASE SERIE'!C34</f>
        <v>RG24088L</v>
      </c>
      <c r="F262" s="83"/>
      <c r="G262" s="83"/>
      <c r="H262" s="83"/>
      <c r="I262" s="83"/>
      <c r="J262" s="83" t="str">
        <f>'BASE SERIE'!B69</f>
        <v>102205HB-141900</v>
      </c>
      <c r="K262" s="83"/>
      <c r="L262" s="83"/>
      <c r="M262" s="83"/>
      <c r="N262" s="83">
        <f>'BASE SERIE'!C69</f>
        <v>4508759571</v>
      </c>
      <c r="O262" s="83"/>
      <c r="P262" s="83"/>
      <c r="Q262" s="83"/>
      <c r="R262" s="83"/>
      <c r="S262" s="83" t="str">
        <f>'BASE SERIE'!B103</f>
        <v>102209ET-60000000</v>
      </c>
      <c r="T262" s="83"/>
      <c r="U262" s="83"/>
      <c r="V262" s="83"/>
      <c r="W262" s="83" t="str">
        <f>'BASE SERIE'!C103</f>
        <v>AMA-10MAY018</v>
      </c>
      <c r="X262" s="83"/>
      <c r="Y262" s="83"/>
      <c r="Z262" s="83"/>
      <c r="AA262" s="83"/>
    </row>
    <row r="263" spans="1:27" ht="60" x14ac:dyDescent="0.35">
      <c r="A263" s="10" t="s">
        <v>2113</v>
      </c>
      <c r="B263" s="81" t="str">
        <f>VLOOKUP(A262,'[3]INV. POLARIS SAP'!$A$3:$L$3362,2,0)</f>
        <v>1DM6-87-102203PY66996</v>
      </c>
      <c r="C263" s="81"/>
      <c r="D263" s="81"/>
      <c r="E263" s="81"/>
      <c r="F263" s="81"/>
      <c r="G263" s="81"/>
      <c r="H263" s="81"/>
      <c r="I263" s="81"/>
      <c r="J263" s="10" t="s">
        <v>2113</v>
      </c>
      <c r="K263" s="81" t="str">
        <f>VLOOKUP(J262,'[3]INV. POLARIS SAP'!$A$3:$L$3362,2,0)</f>
        <v>1DM5-63-001419004508759571</v>
      </c>
      <c r="L263" s="81"/>
      <c r="M263" s="81"/>
      <c r="N263" s="81"/>
      <c r="O263" s="81"/>
      <c r="P263" s="81"/>
      <c r="Q263" s="81"/>
      <c r="R263" s="81"/>
      <c r="S263" s="10" t="s">
        <v>2113</v>
      </c>
      <c r="T263" s="81" t="str">
        <f>VLOOKUP(S262,'[3]INV. POLARIS SAP'!$A$3:$L$3362,2,0)</f>
        <v>2DM5-80-6000000015BL13</v>
      </c>
      <c r="U263" s="81"/>
      <c r="V263" s="81"/>
      <c r="W263" s="81"/>
      <c r="X263" s="81"/>
      <c r="Y263" s="81"/>
      <c r="Z263" s="81"/>
      <c r="AA263" s="81"/>
    </row>
    <row r="264" spans="1:27" ht="60" x14ac:dyDescent="0.35">
      <c r="A264" s="10" t="s">
        <v>2114</v>
      </c>
      <c r="B264" s="81" t="e">
        <f>VLOOKUP(E262,'[3]INV. POLARIS SAP'!$G$3:$H$3362,2,0)</f>
        <v>#N/A</v>
      </c>
      <c r="C264" s="81"/>
      <c r="D264" s="81"/>
      <c r="E264" s="81"/>
      <c r="F264" s="81"/>
      <c r="G264" s="81"/>
      <c r="H264" s="81"/>
      <c r="I264" s="81"/>
      <c r="J264" s="10" t="s">
        <v>2114</v>
      </c>
      <c r="K264" s="81" t="e">
        <f>VLOOKUP(N262,'[3]INV. POLARIS SAP'!$G$3:$H$3362,2,0)</f>
        <v>#N/A</v>
      </c>
      <c r="L264" s="81"/>
      <c r="M264" s="81"/>
      <c r="N264" s="81"/>
      <c r="O264" s="81"/>
      <c r="P264" s="81"/>
      <c r="Q264" s="81"/>
      <c r="R264" s="81"/>
      <c r="S264" s="10" t="s">
        <v>2114</v>
      </c>
      <c r="T264" s="81" t="e">
        <f>VLOOKUP(W262,'[3]INV. POLARIS SAP'!$G$3:$H$3362,2,0)</f>
        <v>#N/A</v>
      </c>
      <c r="U264" s="81"/>
      <c r="V264" s="81"/>
      <c r="W264" s="81"/>
      <c r="X264" s="81"/>
      <c r="Y264" s="81"/>
      <c r="Z264" s="81"/>
      <c r="AA264" s="81"/>
    </row>
    <row r="265" spans="1:27" ht="16.5" customHeight="1" x14ac:dyDescent="0.35">
      <c r="A265" s="46"/>
      <c r="B265" s="17"/>
      <c r="C265" s="17"/>
      <c r="D265" s="13"/>
      <c r="E265" s="13"/>
      <c r="F265" s="14"/>
      <c r="G265" s="14"/>
      <c r="H265" s="13"/>
      <c r="I265" s="47"/>
      <c r="J265" s="46"/>
      <c r="K265" s="17"/>
      <c r="L265" s="17"/>
      <c r="M265" s="13"/>
      <c r="N265" s="13"/>
      <c r="O265" s="14"/>
      <c r="P265" s="14"/>
      <c r="Q265" s="13"/>
      <c r="R265" s="47"/>
      <c r="S265" s="46"/>
      <c r="T265" s="17"/>
      <c r="U265" s="17"/>
      <c r="V265" s="13"/>
      <c r="W265" s="13"/>
      <c r="X265" s="14"/>
      <c r="Y265" s="14"/>
      <c r="Z265" s="13"/>
      <c r="AA265" s="47"/>
    </row>
    <row r="266" spans="1:27" ht="20.25" customHeight="1" x14ac:dyDescent="0.35">
      <c r="A266" s="46"/>
      <c r="B266" s="13"/>
      <c r="C266" s="13"/>
      <c r="D266" s="13"/>
      <c r="E266" s="13"/>
      <c r="F266" s="13"/>
      <c r="G266" s="13"/>
      <c r="H266" s="13"/>
      <c r="I266" s="47"/>
      <c r="J266" s="46"/>
      <c r="K266" s="13"/>
      <c r="L266" s="13"/>
      <c r="M266" s="13"/>
      <c r="N266" s="13"/>
      <c r="O266" s="13"/>
      <c r="P266" s="13"/>
      <c r="Q266" s="13"/>
      <c r="R266" s="47"/>
      <c r="S266" s="46"/>
      <c r="T266" s="13"/>
      <c r="U266" s="13"/>
      <c r="V266" s="13"/>
      <c r="W266" s="13"/>
      <c r="X266" s="13"/>
      <c r="Y266" s="13"/>
      <c r="Z266" s="13"/>
      <c r="AA266" s="47"/>
    </row>
    <row r="267" spans="1:27" ht="20.25" customHeight="1" x14ac:dyDescent="0.35">
      <c r="A267" s="46"/>
      <c r="B267" s="13"/>
      <c r="C267" s="13"/>
      <c r="D267" s="13"/>
      <c r="E267" s="13"/>
      <c r="F267" s="13"/>
      <c r="G267" s="13"/>
      <c r="H267" s="13"/>
      <c r="I267" s="47"/>
      <c r="J267" s="46"/>
      <c r="K267" s="13"/>
      <c r="L267" s="13"/>
      <c r="M267" s="13"/>
      <c r="N267" s="13"/>
      <c r="O267" s="13"/>
      <c r="P267" s="13"/>
      <c r="Q267" s="13"/>
      <c r="R267" s="47"/>
      <c r="S267" s="46"/>
      <c r="T267" s="13"/>
      <c r="U267" s="13"/>
      <c r="V267" s="13"/>
      <c r="W267" s="13"/>
      <c r="X267" s="13"/>
      <c r="Y267" s="13"/>
      <c r="Z267" s="13"/>
      <c r="AA267" s="47"/>
    </row>
    <row r="268" spans="1:27" ht="19.5" customHeight="1" x14ac:dyDescent="0.35">
      <c r="A268" s="46"/>
      <c r="B268" s="15"/>
      <c r="C268" s="16"/>
      <c r="D268" s="17"/>
      <c r="E268" s="17"/>
      <c r="F268" s="18"/>
      <c r="G268" s="19"/>
      <c r="H268" s="13"/>
      <c r="I268" s="47"/>
      <c r="J268" s="46"/>
      <c r="K268" s="15"/>
      <c r="L268" s="16"/>
      <c r="M268" s="17"/>
      <c r="N268" s="17"/>
      <c r="O268" s="18"/>
      <c r="P268" s="19"/>
      <c r="Q268" s="13"/>
      <c r="R268" s="47"/>
      <c r="S268" s="46"/>
      <c r="T268" s="15"/>
      <c r="U268" s="16"/>
      <c r="V268" s="17"/>
      <c r="W268" s="17"/>
      <c r="X268" s="18"/>
      <c r="Y268" s="19"/>
      <c r="Z268" s="13"/>
      <c r="AA268" s="47"/>
    </row>
    <row r="269" spans="1:27" ht="374.25" customHeight="1" thickBot="1" x14ac:dyDescent="0.4">
      <c r="A269" s="82" t="str">
        <f>VLOOKUP(A270,'[3]INV. POLARIS SAP'!$A$3:$E$3362,4,0)</f>
        <v>Pad de Yodopovidona</v>
      </c>
      <c r="B269" s="82"/>
      <c r="C269" s="82"/>
      <c r="D269" s="82"/>
      <c r="E269" s="82"/>
      <c r="F269" s="82"/>
      <c r="G269" s="82"/>
      <c r="H269" s="82"/>
      <c r="I269" s="82"/>
      <c r="J269" s="82" t="str">
        <f>VLOOKUP(J270,'[3]INV. POLARIS SAP'!$A$3:$E$3362,4,0)</f>
        <v>Hoja de bisturi No 10 con mango integrado Carbon Steel</v>
      </c>
      <c r="K269" s="82"/>
      <c r="L269" s="82"/>
      <c r="M269" s="82"/>
      <c r="N269" s="82"/>
      <c r="O269" s="82"/>
      <c r="P269" s="82"/>
      <c r="Q269" s="82"/>
      <c r="R269" s="82"/>
      <c r="S269" s="82" t="str">
        <f>VLOOKUP(S270,'[3]INV. POLARIS SAP'!$A$3:$E$3362,4,0)</f>
        <v>Tarjeta con 6 etiquetas blancas adhesivas</v>
      </c>
      <c r="T269" s="82"/>
      <c r="U269" s="82"/>
      <c r="V269" s="82"/>
      <c r="W269" s="82"/>
      <c r="X269" s="82"/>
      <c r="Y269" s="82"/>
      <c r="Z269" s="82"/>
      <c r="AA269" s="82"/>
    </row>
    <row r="270" spans="1:27" ht="24" thickTop="1" x14ac:dyDescent="0.35">
      <c r="A270" s="83" t="str">
        <f>'BASE SERIE'!B35</f>
        <v>102203PY-11000404</v>
      </c>
      <c r="B270" s="83"/>
      <c r="C270" s="83"/>
      <c r="D270" s="83"/>
      <c r="E270" s="83" t="str">
        <f>'BASE SERIE'!C35</f>
        <v>RA22452L</v>
      </c>
      <c r="F270" s="83"/>
      <c r="G270" s="83"/>
      <c r="H270" s="83"/>
      <c r="I270" s="83"/>
      <c r="J270" s="83" t="str">
        <f>'BASE SERIE'!B70</f>
        <v>102205HB-141900</v>
      </c>
      <c r="K270" s="83"/>
      <c r="L270" s="83"/>
      <c r="M270" s="83"/>
      <c r="N270" s="83">
        <f>'BASE SERIE'!C70</f>
        <v>4508800892</v>
      </c>
      <c r="O270" s="83"/>
      <c r="P270" s="83"/>
      <c r="Q270" s="83"/>
      <c r="R270" s="83"/>
      <c r="S270" s="83" t="str">
        <f>'BASE SERIE'!B104</f>
        <v>102209ET-60000000</v>
      </c>
      <c r="T270" s="83"/>
      <c r="U270" s="83"/>
      <c r="V270" s="83"/>
      <c r="W270" s="83" t="str">
        <f>'BASE SERIE'!C104</f>
        <v>15BL13</v>
      </c>
      <c r="X270" s="83"/>
      <c r="Y270" s="83"/>
      <c r="Z270" s="83"/>
      <c r="AA270" s="83"/>
    </row>
    <row r="271" spans="1:27" ht="60" x14ac:dyDescent="0.35">
      <c r="A271" s="10" t="s">
        <v>2113</v>
      </c>
      <c r="B271" s="81" t="str">
        <f>VLOOKUP(A270,'[3]INV. POLARIS SAP'!$A$3:$L$3362,2,0)</f>
        <v>1DM6-87-102203PY66996</v>
      </c>
      <c r="C271" s="81"/>
      <c r="D271" s="81"/>
      <c r="E271" s="81"/>
      <c r="F271" s="81"/>
      <c r="G271" s="81"/>
      <c r="H271" s="81"/>
      <c r="I271" s="81"/>
      <c r="J271" s="10" t="s">
        <v>2113</v>
      </c>
      <c r="K271" s="81" t="str">
        <f>VLOOKUP(J270,'[3]INV. POLARIS SAP'!$A$3:$L$3362,2,0)</f>
        <v>1DM5-63-001419004508759571</v>
      </c>
      <c r="L271" s="81"/>
      <c r="M271" s="81"/>
      <c r="N271" s="81"/>
      <c r="O271" s="81"/>
      <c r="P271" s="81"/>
      <c r="Q271" s="81"/>
      <c r="R271" s="81"/>
      <c r="S271" s="10" t="s">
        <v>2113</v>
      </c>
      <c r="T271" s="81" t="str">
        <f>VLOOKUP(S270,'[3]INV. POLARIS SAP'!$A$3:$L$3362,2,0)</f>
        <v>2DM5-80-6000000015BL13</v>
      </c>
      <c r="U271" s="81"/>
      <c r="V271" s="81"/>
      <c r="W271" s="81"/>
      <c r="X271" s="81"/>
      <c r="Y271" s="81"/>
      <c r="Z271" s="81"/>
      <c r="AA271" s="81"/>
    </row>
    <row r="272" spans="1:27" ht="60" x14ac:dyDescent="0.35">
      <c r="A272" s="10" t="s">
        <v>2114</v>
      </c>
      <c r="B272" s="81" t="e">
        <f>VLOOKUP(E270,'[3]INV. POLARIS SAP'!$G$3:$H$3362,2,0)</f>
        <v>#N/A</v>
      </c>
      <c r="C272" s="81"/>
      <c r="D272" s="81"/>
      <c r="E272" s="81"/>
      <c r="F272" s="81"/>
      <c r="G272" s="81"/>
      <c r="H272" s="81"/>
      <c r="I272" s="81"/>
      <c r="J272" s="10" t="s">
        <v>2114</v>
      </c>
      <c r="K272" s="81" t="e">
        <f>VLOOKUP(N270,'[3]INV. POLARIS SAP'!$G$3:$H$3362,2,0)</f>
        <v>#N/A</v>
      </c>
      <c r="L272" s="81"/>
      <c r="M272" s="81"/>
      <c r="N272" s="81"/>
      <c r="O272" s="81"/>
      <c r="P272" s="81"/>
      <c r="Q272" s="81"/>
      <c r="R272" s="81"/>
      <c r="S272" s="10" t="s">
        <v>2114</v>
      </c>
      <c r="T272" s="81" t="e">
        <f>VLOOKUP(W270,'[3]INV. POLARIS SAP'!$G$3:$H$3362,2,0)</f>
        <v>#N/A</v>
      </c>
      <c r="U272" s="81"/>
      <c r="V272" s="81"/>
      <c r="W272" s="81"/>
      <c r="X272" s="81"/>
      <c r="Y272" s="81"/>
      <c r="Z272" s="81"/>
      <c r="AA272" s="81"/>
    </row>
    <row r="273" spans="1:27" ht="16.5" customHeight="1" x14ac:dyDescent="0.35">
      <c r="A273" s="46"/>
      <c r="B273" s="17"/>
      <c r="C273" s="17"/>
      <c r="D273" s="13"/>
      <c r="E273" s="13"/>
      <c r="F273" s="14"/>
      <c r="G273" s="14"/>
      <c r="H273" s="13"/>
      <c r="I273" s="47"/>
      <c r="J273" s="46"/>
      <c r="K273" s="17"/>
      <c r="L273" s="17"/>
      <c r="M273" s="13"/>
      <c r="N273" s="13"/>
      <c r="O273" s="14"/>
      <c r="P273" s="14"/>
      <c r="Q273" s="13"/>
      <c r="R273" s="47"/>
      <c r="S273" s="46"/>
      <c r="T273" s="17"/>
      <c r="U273" s="17"/>
      <c r="V273" s="13"/>
      <c r="W273" s="13"/>
      <c r="X273" s="14"/>
      <c r="Y273" s="14"/>
      <c r="Z273" s="13"/>
      <c r="AA273" s="47"/>
    </row>
    <row r="274" spans="1:27" ht="20.25" customHeight="1" x14ac:dyDescent="0.35">
      <c r="A274" s="46"/>
      <c r="B274" s="13"/>
      <c r="C274" s="13"/>
      <c r="D274" s="13"/>
      <c r="E274" s="13"/>
      <c r="F274" s="13"/>
      <c r="G274" s="13"/>
      <c r="H274" s="13"/>
      <c r="I274" s="47"/>
      <c r="J274" s="46"/>
      <c r="K274" s="13"/>
      <c r="L274" s="13"/>
      <c r="M274" s="13"/>
      <c r="N274" s="13"/>
      <c r="O274" s="13"/>
      <c r="P274" s="13"/>
      <c r="Q274" s="13"/>
      <c r="R274" s="47"/>
      <c r="S274" s="46"/>
      <c r="T274" s="13"/>
      <c r="U274" s="13"/>
      <c r="V274" s="13"/>
      <c r="W274" s="13"/>
      <c r="X274" s="13"/>
      <c r="Y274" s="13"/>
      <c r="Z274" s="13"/>
      <c r="AA274" s="47"/>
    </row>
    <row r="275" spans="1:27" ht="20.25" customHeight="1" x14ac:dyDescent="0.35">
      <c r="A275" s="46"/>
      <c r="B275" s="13"/>
      <c r="C275" s="13"/>
      <c r="D275" s="13"/>
      <c r="E275" s="13"/>
      <c r="F275" s="13"/>
      <c r="G275" s="13"/>
      <c r="H275" s="13"/>
      <c r="I275" s="47"/>
      <c r="J275" s="46"/>
      <c r="K275" s="13"/>
      <c r="L275" s="13"/>
      <c r="M275" s="13"/>
      <c r="N275" s="13"/>
      <c r="O275" s="13"/>
      <c r="P275" s="13"/>
      <c r="Q275" s="13"/>
      <c r="R275" s="47"/>
      <c r="S275" s="46"/>
      <c r="T275" s="13"/>
      <c r="U275" s="13"/>
      <c r="V275" s="13"/>
      <c r="W275" s="13"/>
      <c r="X275" s="13"/>
      <c r="Y275" s="13"/>
      <c r="Z275" s="13"/>
      <c r="AA275" s="47"/>
    </row>
    <row r="276" spans="1:27" ht="19.5" customHeight="1" x14ac:dyDescent="0.35">
      <c r="A276" s="46"/>
      <c r="B276" s="15"/>
      <c r="C276" s="16"/>
      <c r="D276" s="17"/>
      <c r="E276" s="17"/>
      <c r="F276" s="18"/>
      <c r="G276" s="19"/>
      <c r="H276" s="13"/>
      <c r="I276" s="47"/>
      <c r="J276" s="46"/>
      <c r="K276" s="15"/>
      <c r="L276" s="16"/>
      <c r="M276" s="17"/>
      <c r="N276" s="17"/>
      <c r="O276" s="18"/>
      <c r="P276" s="19"/>
      <c r="Q276" s="13"/>
      <c r="R276" s="47"/>
      <c r="S276" s="46"/>
      <c r="T276" s="15"/>
      <c r="U276" s="16"/>
      <c r="V276" s="17"/>
      <c r="W276" s="17"/>
      <c r="X276" s="18"/>
      <c r="Y276" s="19"/>
      <c r="Z276" s="13"/>
      <c r="AA276" s="47"/>
    </row>
    <row r="277" spans="1:27" ht="374.25" customHeight="1" thickBot="1" x14ac:dyDescent="0.4">
      <c r="A277" s="82" t="str">
        <f>VLOOKUP(A278,'[3]INV. POLARIS SAP'!$A$3:$E$3362,4,0)</f>
        <v>Pad de Yodopovidona</v>
      </c>
      <c r="B277" s="82"/>
      <c r="C277" s="82"/>
      <c r="D277" s="82"/>
      <c r="E277" s="82"/>
      <c r="F277" s="82"/>
      <c r="G277" s="82"/>
      <c r="H277" s="82"/>
      <c r="I277" s="82"/>
      <c r="J277" s="82" t="str">
        <f>VLOOKUP(J278,'[3]INV. POLARIS SAP'!$A$3:$E$3362,4,0)</f>
        <v>Hoja de bisturi No 10 con mango integrado Carbon Steel</v>
      </c>
      <c r="K277" s="82"/>
      <c r="L277" s="82"/>
      <c r="M277" s="82"/>
      <c r="N277" s="82"/>
      <c r="O277" s="82"/>
      <c r="P277" s="82"/>
      <c r="Q277" s="82"/>
      <c r="R277" s="82"/>
      <c r="S277" s="82" t="str">
        <f>VLOOKUP(S278,'[3]INV. POLARIS SAP'!$A$3:$E$3362,4,0)</f>
        <v>Indicador de esterilizacion con Oxido de Etileno</v>
      </c>
      <c r="T277" s="82"/>
      <c r="U277" s="82"/>
      <c r="V277" s="82"/>
      <c r="W277" s="82"/>
      <c r="X277" s="82"/>
      <c r="Y277" s="82"/>
      <c r="Z277" s="82"/>
      <c r="AA277" s="82"/>
    </row>
    <row r="278" spans="1:27" ht="24" thickTop="1" x14ac:dyDescent="0.35">
      <c r="A278" s="83" t="str">
        <f>'BASE SERIE'!B36</f>
        <v>102203PY-11000404</v>
      </c>
      <c r="B278" s="83"/>
      <c r="C278" s="83"/>
      <c r="D278" s="83"/>
      <c r="E278" s="83">
        <f>'BASE SERIE'!C36</f>
        <v>65681</v>
      </c>
      <c r="F278" s="83"/>
      <c r="G278" s="83"/>
      <c r="H278" s="83"/>
      <c r="I278" s="83"/>
      <c r="J278" s="83" t="str">
        <f>'BASE SERIE'!B71</f>
        <v>102205HB-141900</v>
      </c>
      <c r="K278" s="83"/>
      <c r="L278" s="83"/>
      <c r="M278" s="83"/>
      <c r="N278" s="83">
        <f>'BASE SERIE'!C71</f>
        <v>4508980647</v>
      </c>
      <c r="O278" s="83"/>
      <c r="P278" s="83"/>
      <c r="Q278" s="83"/>
      <c r="R278" s="83"/>
      <c r="S278" s="83" t="str">
        <f>'BASE SERIE'!B105</f>
        <v>102209IN-29000001</v>
      </c>
      <c r="T278" s="83"/>
      <c r="U278" s="83"/>
      <c r="V278" s="83"/>
      <c r="W278" s="83" t="str">
        <f>'BASE SERIE'!C105</f>
        <v>4-180604</v>
      </c>
      <c r="X278" s="83"/>
      <c r="Y278" s="83"/>
      <c r="Z278" s="83"/>
      <c r="AA278" s="83"/>
    </row>
    <row r="279" spans="1:27" ht="60" x14ac:dyDescent="0.35">
      <c r="A279" s="10" t="s">
        <v>2113</v>
      </c>
      <c r="B279" s="81" t="str">
        <f>VLOOKUP(A278,'[3]INV. POLARIS SAP'!$A$3:$L$3362,2,0)</f>
        <v>1DM6-87-102203PY66996</v>
      </c>
      <c r="C279" s="81"/>
      <c r="D279" s="81"/>
      <c r="E279" s="81"/>
      <c r="F279" s="81"/>
      <c r="G279" s="81"/>
      <c r="H279" s="81"/>
      <c r="I279" s="81"/>
      <c r="J279" s="10" t="s">
        <v>2113</v>
      </c>
      <c r="K279" s="81" t="str">
        <f>VLOOKUP(J278,'[3]INV. POLARIS SAP'!$A$3:$L$3362,2,0)</f>
        <v>1DM5-63-001419004508759571</v>
      </c>
      <c r="L279" s="81"/>
      <c r="M279" s="81"/>
      <c r="N279" s="81"/>
      <c r="O279" s="81"/>
      <c r="P279" s="81"/>
      <c r="Q279" s="81"/>
      <c r="R279" s="81"/>
      <c r="S279" s="10" t="s">
        <v>2113</v>
      </c>
      <c r="T279" s="81" t="str">
        <f>VLOOKUP(S278,'[3]INV. POLARIS SAP'!$A$3:$L$3362,2,0)</f>
        <v>2DM5-60-290000014-180604</v>
      </c>
      <c r="U279" s="81"/>
      <c r="V279" s="81"/>
      <c r="W279" s="81"/>
      <c r="X279" s="81"/>
      <c r="Y279" s="81"/>
      <c r="Z279" s="81"/>
      <c r="AA279" s="81"/>
    </row>
    <row r="280" spans="1:27" ht="60" x14ac:dyDescent="0.35">
      <c r="A280" s="10" t="s">
        <v>2114</v>
      </c>
      <c r="B280" s="81" t="e">
        <f>VLOOKUP(E278,'[3]INV. POLARIS SAP'!$G$3:$H$3362,2,0)</f>
        <v>#N/A</v>
      </c>
      <c r="C280" s="81"/>
      <c r="D280" s="81"/>
      <c r="E280" s="81"/>
      <c r="F280" s="81"/>
      <c r="G280" s="81"/>
      <c r="H280" s="81"/>
      <c r="I280" s="81"/>
      <c r="J280" s="10" t="s">
        <v>2114</v>
      </c>
      <c r="K280" s="81" t="e">
        <f>VLOOKUP(N278,'[3]INV. POLARIS SAP'!$G$3:$H$3362,2,0)</f>
        <v>#N/A</v>
      </c>
      <c r="L280" s="81"/>
      <c r="M280" s="81"/>
      <c r="N280" s="81"/>
      <c r="O280" s="81"/>
      <c r="P280" s="81"/>
      <c r="Q280" s="81"/>
      <c r="R280" s="81"/>
      <c r="S280" s="10" t="s">
        <v>2114</v>
      </c>
      <c r="T280" s="81" t="e">
        <f>VLOOKUP(W278,'[3]INV. POLARIS SAP'!$G$3:$H$3362,2,0)</f>
        <v>#N/A</v>
      </c>
      <c r="U280" s="81"/>
      <c r="V280" s="81"/>
      <c r="W280" s="81"/>
      <c r="X280" s="81"/>
      <c r="Y280" s="81"/>
      <c r="Z280" s="81"/>
      <c r="AA280" s="81"/>
    </row>
  </sheetData>
  <mergeCells count="525">
    <mergeCell ref="A5:I5"/>
    <mergeCell ref="B7:I7"/>
    <mergeCell ref="B8:I8"/>
    <mergeCell ref="A6:D6"/>
    <mergeCell ref="E6:I6"/>
    <mergeCell ref="B56:I56"/>
    <mergeCell ref="A45:I45"/>
    <mergeCell ref="A46:D46"/>
    <mergeCell ref="E46:I46"/>
    <mergeCell ref="B47:I47"/>
    <mergeCell ref="B48:I48"/>
    <mergeCell ref="A37:I37"/>
    <mergeCell ref="A38:D38"/>
    <mergeCell ref="E38:I38"/>
    <mergeCell ref="B39:I39"/>
    <mergeCell ref="B40:I40"/>
    <mergeCell ref="J5:R5"/>
    <mergeCell ref="J6:M6"/>
    <mergeCell ref="N6:R6"/>
    <mergeCell ref="K7:R7"/>
    <mergeCell ref="K8:R8"/>
    <mergeCell ref="A53:I53"/>
    <mergeCell ref="A54:D54"/>
    <mergeCell ref="E54:I54"/>
    <mergeCell ref="B55:I55"/>
    <mergeCell ref="A29:I29"/>
    <mergeCell ref="A30:D30"/>
    <mergeCell ref="E30:I30"/>
    <mergeCell ref="B31:I31"/>
    <mergeCell ref="B32:I32"/>
    <mergeCell ref="A21:I21"/>
    <mergeCell ref="A22:D22"/>
    <mergeCell ref="E22:I22"/>
    <mergeCell ref="B23:I23"/>
    <mergeCell ref="B24:I24"/>
    <mergeCell ref="A13:I13"/>
    <mergeCell ref="A14:D14"/>
    <mergeCell ref="E14:I14"/>
    <mergeCell ref="B15:I15"/>
    <mergeCell ref="B16:I16"/>
    <mergeCell ref="K56:R56"/>
    <mergeCell ref="J45:R45"/>
    <mergeCell ref="J46:M46"/>
    <mergeCell ref="N46:R46"/>
    <mergeCell ref="K47:R47"/>
    <mergeCell ref="K48:R48"/>
    <mergeCell ref="J37:R37"/>
    <mergeCell ref="J38:M38"/>
    <mergeCell ref="N38:R38"/>
    <mergeCell ref="K39:R39"/>
    <mergeCell ref="K40:R40"/>
    <mergeCell ref="S5:AA5"/>
    <mergeCell ref="S6:V6"/>
    <mergeCell ref="W6:AA6"/>
    <mergeCell ref="T7:AA7"/>
    <mergeCell ref="T8:AA8"/>
    <mergeCell ref="J53:R53"/>
    <mergeCell ref="J54:M54"/>
    <mergeCell ref="N54:R54"/>
    <mergeCell ref="K55:R55"/>
    <mergeCell ref="J29:R29"/>
    <mergeCell ref="J30:M30"/>
    <mergeCell ref="N30:R30"/>
    <mergeCell ref="K31:R31"/>
    <mergeCell ref="K32:R32"/>
    <mergeCell ref="J21:R21"/>
    <mergeCell ref="J22:M22"/>
    <mergeCell ref="N22:R22"/>
    <mergeCell ref="K23:R23"/>
    <mergeCell ref="K24:R24"/>
    <mergeCell ref="J13:R13"/>
    <mergeCell ref="J14:M14"/>
    <mergeCell ref="N14:R14"/>
    <mergeCell ref="K15:R15"/>
    <mergeCell ref="K16:R16"/>
    <mergeCell ref="S21:AA21"/>
    <mergeCell ref="S22:V22"/>
    <mergeCell ref="W22:AA22"/>
    <mergeCell ref="T23:AA23"/>
    <mergeCell ref="T24:AA24"/>
    <mergeCell ref="S13:AA13"/>
    <mergeCell ref="S14:V14"/>
    <mergeCell ref="W14:AA14"/>
    <mergeCell ref="T15:AA15"/>
    <mergeCell ref="T16:AA16"/>
    <mergeCell ref="S37:AA37"/>
    <mergeCell ref="S38:V38"/>
    <mergeCell ref="W38:AA38"/>
    <mergeCell ref="T39:AA39"/>
    <mergeCell ref="T40:AA40"/>
    <mergeCell ref="S29:AA29"/>
    <mergeCell ref="S30:V30"/>
    <mergeCell ref="W30:AA30"/>
    <mergeCell ref="T31:AA31"/>
    <mergeCell ref="T32:AA32"/>
    <mergeCell ref="S53:AA53"/>
    <mergeCell ref="S54:V54"/>
    <mergeCell ref="W54:AA54"/>
    <mergeCell ref="T55:AA55"/>
    <mergeCell ref="T56:AA56"/>
    <mergeCell ref="S45:AA45"/>
    <mergeCell ref="S46:V46"/>
    <mergeCell ref="W46:AA46"/>
    <mergeCell ref="T47:AA47"/>
    <mergeCell ref="T48:AA48"/>
    <mergeCell ref="B63:I63"/>
    <mergeCell ref="K63:R63"/>
    <mergeCell ref="T63:AA63"/>
    <mergeCell ref="B64:I64"/>
    <mergeCell ref="K64:R64"/>
    <mergeCell ref="T64:AA64"/>
    <mergeCell ref="A61:I61"/>
    <mergeCell ref="J61:R61"/>
    <mergeCell ref="S61:AA61"/>
    <mergeCell ref="A62:D62"/>
    <mergeCell ref="E62:I62"/>
    <mergeCell ref="J62:M62"/>
    <mergeCell ref="N62:R62"/>
    <mergeCell ref="S62:V62"/>
    <mergeCell ref="W62:AA62"/>
    <mergeCell ref="B71:I71"/>
    <mergeCell ref="K71:R71"/>
    <mergeCell ref="T71:AA71"/>
    <mergeCell ref="B72:I72"/>
    <mergeCell ref="K72:R72"/>
    <mergeCell ref="T72:AA72"/>
    <mergeCell ref="A69:I69"/>
    <mergeCell ref="J69:R69"/>
    <mergeCell ref="S69:AA69"/>
    <mergeCell ref="A70:D70"/>
    <mergeCell ref="E70:I70"/>
    <mergeCell ref="J70:M70"/>
    <mergeCell ref="N70:R70"/>
    <mergeCell ref="S70:V70"/>
    <mergeCell ref="W70:AA70"/>
    <mergeCell ref="B79:I79"/>
    <mergeCell ref="K79:R79"/>
    <mergeCell ref="T79:AA79"/>
    <mergeCell ref="B80:I80"/>
    <mergeCell ref="K80:R80"/>
    <mergeCell ref="T80:AA80"/>
    <mergeCell ref="A77:I77"/>
    <mergeCell ref="J77:R77"/>
    <mergeCell ref="S77:AA77"/>
    <mergeCell ref="A78:D78"/>
    <mergeCell ref="E78:I78"/>
    <mergeCell ref="J78:M78"/>
    <mergeCell ref="N78:R78"/>
    <mergeCell ref="S78:V78"/>
    <mergeCell ref="W78:AA78"/>
    <mergeCell ref="B87:I87"/>
    <mergeCell ref="K87:R87"/>
    <mergeCell ref="T87:AA87"/>
    <mergeCell ref="B88:I88"/>
    <mergeCell ref="K88:R88"/>
    <mergeCell ref="T88:AA88"/>
    <mergeCell ref="A85:I85"/>
    <mergeCell ref="J85:R85"/>
    <mergeCell ref="S85:AA85"/>
    <mergeCell ref="A86:D86"/>
    <mergeCell ref="E86:I86"/>
    <mergeCell ref="J86:M86"/>
    <mergeCell ref="N86:R86"/>
    <mergeCell ref="S86:V86"/>
    <mergeCell ref="W86:AA86"/>
    <mergeCell ref="B95:I95"/>
    <mergeCell ref="K95:R95"/>
    <mergeCell ref="T95:AA95"/>
    <mergeCell ref="B96:I96"/>
    <mergeCell ref="K96:R96"/>
    <mergeCell ref="T96:AA96"/>
    <mergeCell ref="A93:I93"/>
    <mergeCell ref="J93:R93"/>
    <mergeCell ref="S93:AA93"/>
    <mergeCell ref="A94:D94"/>
    <mergeCell ref="E94:I94"/>
    <mergeCell ref="J94:M94"/>
    <mergeCell ref="N94:R94"/>
    <mergeCell ref="S94:V94"/>
    <mergeCell ref="W94:AA94"/>
    <mergeCell ref="B103:I103"/>
    <mergeCell ref="K103:R103"/>
    <mergeCell ref="T103:AA103"/>
    <mergeCell ref="B104:I104"/>
    <mergeCell ref="K104:R104"/>
    <mergeCell ref="T104:AA104"/>
    <mergeCell ref="A101:I101"/>
    <mergeCell ref="J101:R101"/>
    <mergeCell ref="S101:AA101"/>
    <mergeCell ref="A102:D102"/>
    <mergeCell ref="E102:I102"/>
    <mergeCell ref="J102:M102"/>
    <mergeCell ref="N102:R102"/>
    <mergeCell ref="S102:V102"/>
    <mergeCell ref="W102:AA102"/>
    <mergeCell ref="B111:I111"/>
    <mergeCell ref="K111:R111"/>
    <mergeCell ref="T111:AA111"/>
    <mergeCell ref="B112:I112"/>
    <mergeCell ref="K112:R112"/>
    <mergeCell ref="T112:AA112"/>
    <mergeCell ref="A109:I109"/>
    <mergeCell ref="J109:R109"/>
    <mergeCell ref="S109:AA109"/>
    <mergeCell ref="A110:D110"/>
    <mergeCell ref="E110:I110"/>
    <mergeCell ref="J110:M110"/>
    <mergeCell ref="N110:R110"/>
    <mergeCell ref="S110:V110"/>
    <mergeCell ref="W110:AA110"/>
    <mergeCell ref="B119:I119"/>
    <mergeCell ref="K119:R119"/>
    <mergeCell ref="T119:AA119"/>
    <mergeCell ref="B120:I120"/>
    <mergeCell ref="K120:R120"/>
    <mergeCell ref="T120:AA120"/>
    <mergeCell ref="A117:I117"/>
    <mergeCell ref="J117:R117"/>
    <mergeCell ref="S117:AA117"/>
    <mergeCell ref="A118:D118"/>
    <mergeCell ref="E118:I118"/>
    <mergeCell ref="J118:M118"/>
    <mergeCell ref="N118:R118"/>
    <mergeCell ref="S118:V118"/>
    <mergeCell ref="W118:AA118"/>
    <mergeCell ref="B127:I127"/>
    <mergeCell ref="K127:R127"/>
    <mergeCell ref="T127:AA127"/>
    <mergeCell ref="B128:I128"/>
    <mergeCell ref="K128:R128"/>
    <mergeCell ref="T128:AA128"/>
    <mergeCell ref="A125:I125"/>
    <mergeCell ref="J125:R125"/>
    <mergeCell ref="S125:AA125"/>
    <mergeCell ref="A126:D126"/>
    <mergeCell ref="E126:I126"/>
    <mergeCell ref="J126:M126"/>
    <mergeCell ref="N126:R126"/>
    <mergeCell ref="S126:V126"/>
    <mergeCell ref="W126:AA126"/>
    <mergeCell ref="B135:I135"/>
    <mergeCell ref="K135:R135"/>
    <mergeCell ref="T135:AA135"/>
    <mergeCell ref="B136:I136"/>
    <mergeCell ref="K136:R136"/>
    <mergeCell ref="T136:AA136"/>
    <mergeCell ref="A133:I133"/>
    <mergeCell ref="J133:R133"/>
    <mergeCell ref="S133:AA133"/>
    <mergeCell ref="A134:D134"/>
    <mergeCell ref="E134:I134"/>
    <mergeCell ref="J134:M134"/>
    <mergeCell ref="N134:R134"/>
    <mergeCell ref="S134:V134"/>
    <mergeCell ref="W134:AA134"/>
    <mergeCell ref="B143:I143"/>
    <mergeCell ref="K143:R143"/>
    <mergeCell ref="T143:AA143"/>
    <mergeCell ref="B144:I144"/>
    <mergeCell ref="K144:R144"/>
    <mergeCell ref="T144:AA144"/>
    <mergeCell ref="A141:I141"/>
    <mergeCell ref="J141:R141"/>
    <mergeCell ref="S141:AA141"/>
    <mergeCell ref="A142:D142"/>
    <mergeCell ref="E142:I142"/>
    <mergeCell ref="J142:M142"/>
    <mergeCell ref="N142:R142"/>
    <mergeCell ref="S142:V142"/>
    <mergeCell ref="W142:AA142"/>
    <mergeCell ref="B151:I151"/>
    <mergeCell ref="K151:R151"/>
    <mergeCell ref="T151:AA151"/>
    <mergeCell ref="B152:I152"/>
    <mergeCell ref="K152:R152"/>
    <mergeCell ref="T152:AA152"/>
    <mergeCell ref="A149:I149"/>
    <mergeCell ref="J149:R149"/>
    <mergeCell ref="S149:AA149"/>
    <mergeCell ref="A150:D150"/>
    <mergeCell ref="E150:I150"/>
    <mergeCell ref="J150:M150"/>
    <mergeCell ref="N150:R150"/>
    <mergeCell ref="S150:V150"/>
    <mergeCell ref="W150:AA150"/>
    <mergeCell ref="B159:I159"/>
    <mergeCell ref="K159:R159"/>
    <mergeCell ref="T159:AA159"/>
    <mergeCell ref="B160:I160"/>
    <mergeCell ref="K160:R160"/>
    <mergeCell ref="T160:AA160"/>
    <mergeCell ref="A157:I157"/>
    <mergeCell ref="J157:R157"/>
    <mergeCell ref="S157:AA157"/>
    <mergeCell ref="A158:D158"/>
    <mergeCell ref="E158:I158"/>
    <mergeCell ref="J158:M158"/>
    <mergeCell ref="N158:R158"/>
    <mergeCell ref="S158:V158"/>
    <mergeCell ref="W158:AA158"/>
    <mergeCell ref="B167:I167"/>
    <mergeCell ref="K167:R167"/>
    <mergeCell ref="T167:AA167"/>
    <mergeCell ref="B168:I168"/>
    <mergeCell ref="K168:R168"/>
    <mergeCell ref="T168:AA168"/>
    <mergeCell ref="A165:I165"/>
    <mergeCell ref="J165:R165"/>
    <mergeCell ref="S165:AA165"/>
    <mergeCell ref="A166:D166"/>
    <mergeCell ref="E166:I166"/>
    <mergeCell ref="J166:M166"/>
    <mergeCell ref="N166:R166"/>
    <mergeCell ref="S166:V166"/>
    <mergeCell ref="W166:AA166"/>
    <mergeCell ref="B175:I175"/>
    <mergeCell ref="K175:R175"/>
    <mergeCell ref="T175:AA175"/>
    <mergeCell ref="B176:I176"/>
    <mergeCell ref="K176:R176"/>
    <mergeCell ref="T176:AA176"/>
    <mergeCell ref="A173:I173"/>
    <mergeCell ref="J173:R173"/>
    <mergeCell ref="S173:AA173"/>
    <mergeCell ref="A174:D174"/>
    <mergeCell ref="E174:I174"/>
    <mergeCell ref="J174:M174"/>
    <mergeCell ref="N174:R174"/>
    <mergeCell ref="S174:V174"/>
    <mergeCell ref="W174:AA174"/>
    <mergeCell ref="B183:I183"/>
    <mergeCell ref="K183:R183"/>
    <mergeCell ref="T183:AA183"/>
    <mergeCell ref="B184:I184"/>
    <mergeCell ref="K184:R184"/>
    <mergeCell ref="T184:AA184"/>
    <mergeCell ref="A181:I181"/>
    <mergeCell ref="J181:R181"/>
    <mergeCell ref="S181:AA181"/>
    <mergeCell ref="A182:D182"/>
    <mergeCell ref="E182:I182"/>
    <mergeCell ref="J182:M182"/>
    <mergeCell ref="N182:R182"/>
    <mergeCell ref="S182:V182"/>
    <mergeCell ref="W182:AA182"/>
    <mergeCell ref="B191:I191"/>
    <mergeCell ref="K191:R191"/>
    <mergeCell ref="T191:AA191"/>
    <mergeCell ref="B192:I192"/>
    <mergeCell ref="K192:R192"/>
    <mergeCell ref="T192:AA192"/>
    <mergeCell ref="A189:I189"/>
    <mergeCell ref="J189:R189"/>
    <mergeCell ref="S189:AA189"/>
    <mergeCell ref="A190:D190"/>
    <mergeCell ref="E190:I190"/>
    <mergeCell ref="J190:M190"/>
    <mergeCell ref="N190:R190"/>
    <mergeCell ref="S190:V190"/>
    <mergeCell ref="W190:AA190"/>
    <mergeCell ref="B199:I199"/>
    <mergeCell ref="K199:R199"/>
    <mergeCell ref="T199:AA199"/>
    <mergeCell ref="B200:I200"/>
    <mergeCell ref="K200:R200"/>
    <mergeCell ref="T200:AA200"/>
    <mergeCell ref="A197:I197"/>
    <mergeCell ref="J197:R197"/>
    <mergeCell ref="S197:AA197"/>
    <mergeCell ref="A198:D198"/>
    <mergeCell ref="E198:I198"/>
    <mergeCell ref="J198:M198"/>
    <mergeCell ref="N198:R198"/>
    <mergeCell ref="S198:V198"/>
    <mergeCell ref="W198:AA198"/>
    <mergeCell ref="B207:I207"/>
    <mergeCell ref="K207:R207"/>
    <mergeCell ref="T207:AA207"/>
    <mergeCell ref="B208:I208"/>
    <mergeCell ref="K208:R208"/>
    <mergeCell ref="T208:AA208"/>
    <mergeCell ref="A205:I205"/>
    <mergeCell ref="J205:R205"/>
    <mergeCell ref="S205:AA205"/>
    <mergeCell ref="A206:D206"/>
    <mergeCell ref="E206:I206"/>
    <mergeCell ref="J206:M206"/>
    <mergeCell ref="N206:R206"/>
    <mergeCell ref="S206:V206"/>
    <mergeCell ref="W206:AA206"/>
    <mergeCell ref="B215:I215"/>
    <mergeCell ref="K215:R215"/>
    <mergeCell ref="T215:AA215"/>
    <mergeCell ref="B216:I216"/>
    <mergeCell ref="K216:R216"/>
    <mergeCell ref="T216:AA216"/>
    <mergeCell ref="A213:I213"/>
    <mergeCell ref="J213:R213"/>
    <mergeCell ref="S213:AA213"/>
    <mergeCell ref="A214:D214"/>
    <mergeCell ref="E214:I214"/>
    <mergeCell ref="J214:M214"/>
    <mergeCell ref="N214:R214"/>
    <mergeCell ref="S214:V214"/>
    <mergeCell ref="W214:AA214"/>
    <mergeCell ref="B223:I223"/>
    <mergeCell ref="K223:R223"/>
    <mergeCell ref="T223:AA223"/>
    <mergeCell ref="B224:I224"/>
    <mergeCell ref="K224:R224"/>
    <mergeCell ref="T224:AA224"/>
    <mergeCell ref="A221:I221"/>
    <mergeCell ref="J221:R221"/>
    <mergeCell ref="S221:AA221"/>
    <mergeCell ref="A222:D222"/>
    <mergeCell ref="E222:I222"/>
    <mergeCell ref="J222:M222"/>
    <mergeCell ref="N222:R222"/>
    <mergeCell ref="S222:V222"/>
    <mergeCell ref="W222:AA222"/>
    <mergeCell ref="B231:I231"/>
    <mergeCell ref="K231:R231"/>
    <mergeCell ref="T231:AA231"/>
    <mergeCell ref="B232:I232"/>
    <mergeCell ref="K232:R232"/>
    <mergeCell ref="T232:AA232"/>
    <mergeCell ref="A229:I229"/>
    <mergeCell ref="J229:R229"/>
    <mergeCell ref="S229:AA229"/>
    <mergeCell ref="A230:D230"/>
    <mergeCell ref="E230:I230"/>
    <mergeCell ref="J230:M230"/>
    <mergeCell ref="N230:R230"/>
    <mergeCell ref="S230:V230"/>
    <mergeCell ref="W230:AA230"/>
    <mergeCell ref="B239:I239"/>
    <mergeCell ref="K239:R239"/>
    <mergeCell ref="T239:AA239"/>
    <mergeCell ref="B240:I240"/>
    <mergeCell ref="K240:R240"/>
    <mergeCell ref="T240:AA240"/>
    <mergeCell ref="A237:I237"/>
    <mergeCell ref="J237:R237"/>
    <mergeCell ref="S237:AA237"/>
    <mergeCell ref="A238:D238"/>
    <mergeCell ref="E238:I238"/>
    <mergeCell ref="J238:M238"/>
    <mergeCell ref="N238:R238"/>
    <mergeCell ref="S238:V238"/>
    <mergeCell ref="W238:AA238"/>
    <mergeCell ref="B247:I247"/>
    <mergeCell ref="K247:R247"/>
    <mergeCell ref="T247:AA247"/>
    <mergeCell ref="B248:I248"/>
    <mergeCell ref="K248:R248"/>
    <mergeCell ref="T248:AA248"/>
    <mergeCell ref="A245:I245"/>
    <mergeCell ref="J245:R245"/>
    <mergeCell ref="S245:AA245"/>
    <mergeCell ref="A246:D246"/>
    <mergeCell ref="E246:I246"/>
    <mergeCell ref="J246:M246"/>
    <mergeCell ref="N246:R246"/>
    <mergeCell ref="S246:V246"/>
    <mergeCell ref="W246:AA246"/>
    <mergeCell ref="B255:I255"/>
    <mergeCell ref="K255:R255"/>
    <mergeCell ref="T255:AA255"/>
    <mergeCell ref="B256:I256"/>
    <mergeCell ref="K256:R256"/>
    <mergeCell ref="T256:AA256"/>
    <mergeCell ref="A253:I253"/>
    <mergeCell ref="J253:R253"/>
    <mergeCell ref="S253:AA253"/>
    <mergeCell ref="A254:D254"/>
    <mergeCell ref="E254:I254"/>
    <mergeCell ref="J254:M254"/>
    <mergeCell ref="N254:R254"/>
    <mergeCell ref="S254:V254"/>
    <mergeCell ref="W254:AA254"/>
    <mergeCell ref="B263:I263"/>
    <mergeCell ref="K263:R263"/>
    <mergeCell ref="T263:AA263"/>
    <mergeCell ref="B264:I264"/>
    <mergeCell ref="K264:R264"/>
    <mergeCell ref="T264:AA264"/>
    <mergeCell ref="A261:I261"/>
    <mergeCell ref="J261:R261"/>
    <mergeCell ref="S261:AA261"/>
    <mergeCell ref="A262:D262"/>
    <mergeCell ref="E262:I262"/>
    <mergeCell ref="J262:M262"/>
    <mergeCell ref="N262:R262"/>
    <mergeCell ref="S262:V262"/>
    <mergeCell ref="W262:AA262"/>
    <mergeCell ref="B271:I271"/>
    <mergeCell ref="K271:R271"/>
    <mergeCell ref="T271:AA271"/>
    <mergeCell ref="B272:I272"/>
    <mergeCell ref="K272:R272"/>
    <mergeCell ref="T272:AA272"/>
    <mergeCell ref="A269:I269"/>
    <mergeCell ref="J269:R269"/>
    <mergeCell ref="S269:AA269"/>
    <mergeCell ref="A270:D270"/>
    <mergeCell ref="E270:I270"/>
    <mergeCell ref="J270:M270"/>
    <mergeCell ref="N270:R270"/>
    <mergeCell ref="S270:V270"/>
    <mergeCell ref="W270:AA270"/>
    <mergeCell ref="B279:I279"/>
    <mergeCell ref="K279:R279"/>
    <mergeCell ref="T279:AA279"/>
    <mergeCell ref="B280:I280"/>
    <mergeCell ref="K280:R280"/>
    <mergeCell ref="T280:AA280"/>
    <mergeCell ref="A277:I277"/>
    <mergeCell ref="J277:R277"/>
    <mergeCell ref="S277:AA277"/>
    <mergeCell ref="A278:D278"/>
    <mergeCell ref="E278:I278"/>
    <mergeCell ref="J278:M278"/>
    <mergeCell ref="N278:R278"/>
    <mergeCell ref="S278:V278"/>
    <mergeCell ref="W278:AA278"/>
  </mergeCells>
  <printOptions horizontalCentered="1"/>
  <pageMargins left="0" right="0" top="0" bottom="0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1985" r:id="rId4">
          <objectPr defaultSize="0" r:id="rId5">
            <anchor moveWithCells="1">
              <from>
                <xdr:col>0</xdr:col>
                <xdr:colOff>19050</xdr:colOff>
                <xdr:row>0</xdr:row>
                <xdr:rowOff>38100</xdr:rowOff>
              </from>
              <to>
                <xdr:col>8</xdr:col>
                <xdr:colOff>666750</xdr:colOff>
                <xdr:row>4</xdr:row>
                <xdr:rowOff>400050</xdr:rowOff>
              </to>
            </anchor>
          </objectPr>
        </oleObject>
      </mc:Choice>
      <mc:Fallback>
        <oleObject progId="Word.Document.12" shapeId="41985" r:id="rId4"/>
      </mc:Fallback>
    </mc:AlternateContent>
    <mc:AlternateContent xmlns:mc="http://schemas.openxmlformats.org/markup-compatibility/2006">
      <mc:Choice Requires="x14">
        <oleObject progId="Word.Document.12" shapeId="41989" r:id="rId6">
          <objectPr defaultSize="0" r:id="rId5">
            <anchor moveWithCells="1">
              <from>
                <xdr:col>0</xdr:col>
                <xdr:colOff>19050</xdr:colOff>
                <xdr:row>8</xdr:row>
                <xdr:rowOff>38100</xdr:rowOff>
              </from>
              <to>
                <xdr:col>8</xdr:col>
                <xdr:colOff>666750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1989" r:id="rId6"/>
      </mc:Fallback>
    </mc:AlternateContent>
    <mc:AlternateContent xmlns:mc="http://schemas.openxmlformats.org/markup-compatibility/2006">
      <mc:Choice Requires="x14">
        <oleObject progId="Word.Document.12" shapeId="41993" r:id="rId7">
          <objectPr defaultSize="0" r:id="rId5">
            <anchor moveWithCells="1">
              <from>
                <xdr:col>0</xdr:col>
                <xdr:colOff>19050</xdr:colOff>
                <xdr:row>16</xdr:row>
                <xdr:rowOff>38100</xdr:rowOff>
              </from>
              <to>
                <xdr:col>8</xdr:col>
                <xdr:colOff>666750</xdr:colOff>
                <xdr:row>20</xdr:row>
                <xdr:rowOff>400050</xdr:rowOff>
              </to>
            </anchor>
          </objectPr>
        </oleObject>
      </mc:Choice>
      <mc:Fallback>
        <oleObject progId="Word.Document.12" shapeId="41993" r:id="rId7"/>
      </mc:Fallback>
    </mc:AlternateContent>
    <mc:AlternateContent xmlns:mc="http://schemas.openxmlformats.org/markup-compatibility/2006">
      <mc:Choice Requires="x14">
        <oleObject progId="Word.Document.12" shapeId="41994" r:id="rId8">
          <objectPr defaultSize="0" r:id="rId5">
            <anchor moveWithCells="1">
              <from>
                <xdr:col>0</xdr:col>
                <xdr:colOff>19050</xdr:colOff>
                <xdr:row>24</xdr:row>
                <xdr:rowOff>38100</xdr:rowOff>
              </from>
              <to>
                <xdr:col>8</xdr:col>
                <xdr:colOff>666750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1994" r:id="rId8"/>
      </mc:Fallback>
    </mc:AlternateContent>
    <mc:AlternateContent xmlns:mc="http://schemas.openxmlformats.org/markup-compatibility/2006">
      <mc:Choice Requires="x14">
        <oleObject progId="Word.Document.12" shapeId="41995" r:id="rId9">
          <objectPr defaultSize="0" r:id="rId5">
            <anchor moveWithCells="1">
              <from>
                <xdr:col>0</xdr:col>
                <xdr:colOff>19050</xdr:colOff>
                <xdr:row>32</xdr:row>
                <xdr:rowOff>38100</xdr:rowOff>
              </from>
              <to>
                <xdr:col>8</xdr:col>
                <xdr:colOff>666750</xdr:colOff>
                <xdr:row>36</xdr:row>
                <xdr:rowOff>400050</xdr:rowOff>
              </to>
            </anchor>
          </objectPr>
        </oleObject>
      </mc:Choice>
      <mc:Fallback>
        <oleObject progId="Word.Document.12" shapeId="41995" r:id="rId9"/>
      </mc:Fallback>
    </mc:AlternateContent>
    <mc:AlternateContent xmlns:mc="http://schemas.openxmlformats.org/markup-compatibility/2006">
      <mc:Choice Requires="x14">
        <oleObject progId="Word.Document.12" shapeId="41996" r:id="rId10">
          <objectPr defaultSize="0" r:id="rId5">
            <anchor moveWithCells="1">
              <from>
                <xdr:col>0</xdr:col>
                <xdr:colOff>19050</xdr:colOff>
                <xdr:row>40</xdr:row>
                <xdr:rowOff>38100</xdr:rowOff>
              </from>
              <to>
                <xdr:col>8</xdr:col>
                <xdr:colOff>666750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1996" r:id="rId10"/>
      </mc:Fallback>
    </mc:AlternateContent>
    <mc:AlternateContent xmlns:mc="http://schemas.openxmlformats.org/markup-compatibility/2006">
      <mc:Choice Requires="x14">
        <oleObject progId="Word.Document.12" shapeId="41997" r:id="rId11">
          <objectPr defaultSize="0" r:id="rId5">
            <anchor moveWithCells="1">
              <from>
                <xdr:col>0</xdr:col>
                <xdr:colOff>19050</xdr:colOff>
                <xdr:row>48</xdr:row>
                <xdr:rowOff>38100</xdr:rowOff>
              </from>
              <to>
                <xdr:col>8</xdr:col>
                <xdr:colOff>666750</xdr:colOff>
                <xdr:row>52</xdr:row>
                <xdr:rowOff>400050</xdr:rowOff>
              </to>
            </anchor>
          </objectPr>
        </oleObject>
      </mc:Choice>
      <mc:Fallback>
        <oleObject progId="Word.Document.12" shapeId="41997" r:id="rId11"/>
      </mc:Fallback>
    </mc:AlternateContent>
    <mc:AlternateContent xmlns:mc="http://schemas.openxmlformats.org/markup-compatibility/2006">
      <mc:Choice Requires="x14">
        <oleObject progId="Word.Document.12" shapeId="41998" r:id="rId12">
          <objectPr defaultSize="0" r:id="rId5">
            <anchor moveWithCells="1">
              <from>
                <xdr:col>9</xdr:col>
                <xdr:colOff>19050</xdr:colOff>
                <xdr:row>0</xdr:row>
                <xdr:rowOff>38100</xdr:rowOff>
              </from>
              <to>
                <xdr:col>17</xdr:col>
                <xdr:colOff>666750</xdr:colOff>
                <xdr:row>4</xdr:row>
                <xdr:rowOff>400050</xdr:rowOff>
              </to>
            </anchor>
          </objectPr>
        </oleObject>
      </mc:Choice>
      <mc:Fallback>
        <oleObject progId="Word.Document.12" shapeId="41998" r:id="rId12"/>
      </mc:Fallback>
    </mc:AlternateContent>
    <mc:AlternateContent xmlns:mc="http://schemas.openxmlformats.org/markup-compatibility/2006">
      <mc:Choice Requires="x14">
        <oleObject progId="Word.Document.12" shapeId="41999" r:id="rId13">
          <objectPr defaultSize="0" r:id="rId5">
            <anchor moveWithCells="1">
              <from>
                <xdr:col>9</xdr:col>
                <xdr:colOff>19050</xdr:colOff>
                <xdr:row>8</xdr:row>
                <xdr:rowOff>38100</xdr:rowOff>
              </from>
              <to>
                <xdr:col>17</xdr:col>
                <xdr:colOff>666750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1999" r:id="rId13"/>
      </mc:Fallback>
    </mc:AlternateContent>
    <mc:AlternateContent xmlns:mc="http://schemas.openxmlformats.org/markup-compatibility/2006">
      <mc:Choice Requires="x14">
        <oleObject progId="Word.Document.12" shapeId="42000" r:id="rId14">
          <objectPr defaultSize="0" r:id="rId5">
            <anchor moveWithCells="1">
              <from>
                <xdr:col>9</xdr:col>
                <xdr:colOff>19050</xdr:colOff>
                <xdr:row>16</xdr:row>
                <xdr:rowOff>38100</xdr:rowOff>
              </from>
              <to>
                <xdr:col>17</xdr:col>
                <xdr:colOff>666750</xdr:colOff>
                <xdr:row>20</xdr:row>
                <xdr:rowOff>400050</xdr:rowOff>
              </to>
            </anchor>
          </objectPr>
        </oleObject>
      </mc:Choice>
      <mc:Fallback>
        <oleObject progId="Word.Document.12" shapeId="42000" r:id="rId14"/>
      </mc:Fallback>
    </mc:AlternateContent>
    <mc:AlternateContent xmlns:mc="http://schemas.openxmlformats.org/markup-compatibility/2006">
      <mc:Choice Requires="x14">
        <oleObject progId="Word.Document.12" shapeId="42001" r:id="rId15">
          <objectPr defaultSize="0" r:id="rId5">
            <anchor moveWithCells="1">
              <from>
                <xdr:col>9</xdr:col>
                <xdr:colOff>19050</xdr:colOff>
                <xdr:row>24</xdr:row>
                <xdr:rowOff>38100</xdr:rowOff>
              </from>
              <to>
                <xdr:col>17</xdr:col>
                <xdr:colOff>666750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2001" r:id="rId15"/>
      </mc:Fallback>
    </mc:AlternateContent>
    <mc:AlternateContent xmlns:mc="http://schemas.openxmlformats.org/markup-compatibility/2006">
      <mc:Choice Requires="x14">
        <oleObject progId="Word.Document.12" shapeId="42002" r:id="rId16">
          <objectPr defaultSize="0" r:id="rId5">
            <anchor moveWithCells="1">
              <from>
                <xdr:col>9</xdr:col>
                <xdr:colOff>19050</xdr:colOff>
                <xdr:row>32</xdr:row>
                <xdr:rowOff>38100</xdr:rowOff>
              </from>
              <to>
                <xdr:col>17</xdr:col>
                <xdr:colOff>666750</xdr:colOff>
                <xdr:row>36</xdr:row>
                <xdr:rowOff>400050</xdr:rowOff>
              </to>
            </anchor>
          </objectPr>
        </oleObject>
      </mc:Choice>
      <mc:Fallback>
        <oleObject progId="Word.Document.12" shapeId="42002" r:id="rId16"/>
      </mc:Fallback>
    </mc:AlternateContent>
    <mc:AlternateContent xmlns:mc="http://schemas.openxmlformats.org/markup-compatibility/2006">
      <mc:Choice Requires="x14">
        <oleObject progId="Word.Document.12" shapeId="42003" r:id="rId17">
          <objectPr defaultSize="0" r:id="rId5">
            <anchor moveWithCells="1">
              <from>
                <xdr:col>9</xdr:col>
                <xdr:colOff>19050</xdr:colOff>
                <xdr:row>40</xdr:row>
                <xdr:rowOff>38100</xdr:rowOff>
              </from>
              <to>
                <xdr:col>17</xdr:col>
                <xdr:colOff>666750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2003" r:id="rId17"/>
      </mc:Fallback>
    </mc:AlternateContent>
    <mc:AlternateContent xmlns:mc="http://schemas.openxmlformats.org/markup-compatibility/2006">
      <mc:Choice Requires="x14">
        <oleObject progId="Word.Document.12" shapeId="42004" r:id="rId18">
          <objectPr defaultSize="0" r:id="rId5">
            <anchor moveWithCells="1">
              <from>
                <xdr:col>9</xdr:col>
                <xdr:colOff>19050</xdr:colOff>
                <xdr:row>48</xdr:row>
                <xdr:rowOff>38100</xdr:rowOff>
              </from>
              <to>
                <xdr:col>17</xdr:col>
                <xdr:colOff>666750</xdr:colOff>
                <xdr:row>52</xdr:row>
                <xdr:rowOff>400050</xdr:rowOff>
              </to>
            </anchor>
          </objectPr>
        </oleObject>
      </mc:Choice>
      <mc:Fallback>
        <oleObject progId="Word.Document.12" shapeId="42004" r:id="rId18"/>
      </mc:Fallback>
    </mc:AlternateContent>
    <mc:AlternateContent xmlns:mc="http://schemas.openxmlformats.org/markup-compatibility/2006">
      <mc:Choice Requires="x14">
        <oleObject progId="Word.Document.12" shapeId="42005" r:id="rId19">
          <objectPr defaultSize="0" r:id="rId5">
            <anchor moveWithCells="1">
              <from>
                <xdr:col>18</xdr:col>
                <xdr:colOff>19050</xdr:colOff>
                <xdr:row>0</xdr:row>
                <xdr:rowOff>38100</xdr:rowOff>
              </from>
              <to>
                <xdr:col>26</xdr:col>
                <xdr:colOff>666750</xdr:colOff>
                <xdr:row>4</xdr:row>
                <xdr:rowOff>400050</xdr:rowOff>
              </to>
            </anchor>
          </objectPr>
        </oleObject>
      </mc:Choice>
      <mc:Fallback>
        <oleObject progId="Word.Document.12" shapeId="42005" r:id="rId19"/>
      </mc:Fallback>
    </mc:AlternateContent>
    <mc:AlternateContent xmlns:mc="http://schemas.openxmlformats.org/markup-compatibility/2006">
      <mc:Choice Requires="x14">
        <oleObject progId="Word.Document.12" shapeId="42006" r:id="rId20">
          <objectPr defaultSize="0" r:id="rId5">
            <anchor moveWithCells="1">
              <from>
                <xdr:col>18</xdr:col>
                <xdr:colOff>19050</xdr:colOff>
                <xdr:row>8</xdr:row>
                <xdr:rowOff>38100</xdr:rowOff>
              </from>
              <to>
                <xdr:col>26</xdr:col>
                <xdr:colOff>666750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2006" r:id="rId20"/>
      </mc:Fallback>
    </mc:AlternateContent>
    <mc:AlternateContent xmlns:mc="http://schemas.openxmlformats.org/markup-compatibility/2006">
      <mc:Choice Requires="x14">
        <oleObject progId="Word.Document.12" shapeId="42007" r:id="rId21">
          <objectPr defaultSize="0" r:id="rId5">
            <anchor moveWithCells="1">
              <from>
                <xdr:col>18</xdr:col>
                <xdr:colOff>19050</xdr:colOff>
                <xdr:row>16</xdr:row>
                <xdr:rowOff>38100</xdr:rowOff>
              </from>
              <to>
                <xdr:col>26</xdr:col>
                <xdr:colOff>666750</xdr:colOff>
                <xdr:row>20</xdr:row>
                <xdr:rowOff>400050</xdr:rowOff>
              </to>
            </anchor>
          </objectPr>
        </oleObject>
      </mc:Choice>
      <mc:Fallback>
        <oleObject progId="Word.Document.12" shapeId="42007" r:id="rId21"/>
      </mc:Fallback>
    </mc:AlternateContent>
    <mc:AlternateContent xmlns:mc="http://schemas.openxmlformats.org/markup-compatibility/2006">
      <mc:Choice Requires="x14">
        <oleObject progId="Word.Document.12" shapeId="42008" r:id="rId22">
          <objectPr defaultSize="0" r:id="rId5">
            <anchor moveWithCells="1">
              <from>
                <xdr:col>18</xdr:col>
                <xdr:colOff>19050</xdr:colOff>
                <xdr:row>24</xdr:row>
                <xdr:rowOff>38100</xdr:rowOff>
              </from>
              <to>
                <xdr:col>26</xdr:col>
                <xdr:colOff>666750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2008" r:id="rId22"/>
      </mc:Fallback>
    </mc:AlternateContent>
    <mc:AlternateContent xmlns:mc="http://schemas.openxmlformats.org/markup-compatibility/2006">
      <mc:Choice Requires="x14">
        <oleObject progId="Word.Document.12" shapeId="42009" r:id="rId23">
          <objectPr defaultSize="0" r:id="rId5">
            <anchor moveWithCells="1">
              <from>
                <xdr:col>18</xdr:col>
                <xdr:colOff>19050</xdr:colOff>
                <xdr:row>32</xdr:row>
                <xdr:rowOff>38100</xdr:rowOff>
              </from>
              <to>
                <xdr:col>26</xdr:col>
                <xdr:colOff>666750</xdr:colOff>
                <xdr:row>36</xdr:row>
                <xdr:rowOff>400050</xdr:rowOff>
              </to>
            </anchor>
          </objectPr>
        </oleObject>
      </mc:Choice>
      <mc:Fallback>
        <oleObject progId="Word.Document.12" shapeId="42009" r:id="rId23"/>
      </mc:Fallback>
    </mc:AlternateContent>
    <mc:AlternateContent xmlns:mc="http://schemas.openxmlformats.org/markup-compatibility/2006">
      <mc:Choice Requires="x14">
        <oleObject progId="Word.Document.12" shapeId="42010" r:id="rId24">
          <objectPr defaultSize="0" r:id="rId5">
            <anchor moveWithCells="1">
              <from>
                <xdr:col>18</xdr:col>
                <xdr:colOff>19050</xdr:colOff>
                <xdr:row>40</xdr:row>
                <xdr:rowOff>38100</xdr:rowOff>
              </from>
              <to>
                <xdr:col>26</xdr:col>
                <xdr:colOff>666750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2010" r:id="rId24"/>
      </mc:Fallback>
    </mc:AlternateContent>
    <mc:AlternateContent xmlns:mc="http://schemas.openxmlformats.org/markup-compatibility/2006">
      <mc:Choice Requires="x14">
        <oleObject progId="Word.Document.12" shapeId="42011" r:id="rId25">
          <objectPr defaultSize="0" r:id="rId5">
            <anchor moveWithCells="1">
              <from>
                <xdr:col>18</xdr:col>
                <xdr:colOff>19050</xdr:colOff>
                <xdr:row>48</xdr:row>
                <xdr:rowOff>38100</xdr:rowOff>
              </from>
              <to>
                <xdr:col>26</xdr:col>
                <xdr:colOff>666750</xdr:colOff>
                <xdr:row>52</xdr:row>
                <xdr:rowOff>400050</xdr:rowOff>
              </to>
            </anchor>
          </objectPr>
        </oleObject>
      </mc:Choice>
      <mc:Fallback>
        <oleObject progId="Word.Document.12" shapeId="42011" r:id="rId25"/>
      </mc:Fallback>
    </mc:AlternateContent>
    <mc:AlternateContent xmlns:mc="http://schemas.openxmlformats.org/markup-compatibility/2006">
      <mc:Choice Requires="x14">
        <oleObject progId="Word.Document.12" shapeId="42012" r:id="rId26">
          <objectPr defaultSize="0" r:id="rId5">
            <anchor moveWithCells="1">
              <from>
                <xdr:col>0</xdr:col>
                <xdr:colOff>19050</xdr:colOff>
                <xdr:row>56</xdr:row>
                <xdr:rowOff>38100</xdr:rowOff>
              </from>
              <to>
                <xdr:col>8</xdr:col>
                <xdr:colOff>666750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2012" r:id="rId26"/>
      </mc:Fallback>
    </mc:AlternateContent>
    <mc:AlternateContent xmlns:mc="http://schemas.openxmlformats.org/markup-compatibility/2006">
      <mc:Choice Requires="x14">
        <oleObject progId="Word.Document.12" shapeId="42013" r:id="rId27">
          <objectPr defaultSize="0" r:id="rId5">
            <anchor moveWithCells="1">
              <from>
                <xdr:col>0</xdr:col>
                <xdr:colOff>19050</xdr:colOff>
                <xdr:row>64</xdr:row>
                <xdr:rowOff>38100</xdr:rowOff>
              </from>
              <to>
                <xdr:col>8</xdr:col>
                <xdr:colOff>666750</xdr:colOff>
                <xdr:row>68</xdr:row>
                <xdr:rowOff>400050</xdr:rowOff>
              </to>
            </anchor>
          </objectPr>
        </oleObject>
      </mc:Choice>
      <mc:Fallback>
        <oleObject progId="Word.Document.12" shapeId="42013" r:id="rId27"/>
      </mc:Fallback>
    </mc:AlternateContent>
    <mc:AlternateContent xmlns:mc="http://schemas.openxmlformats.org/markup-compatibility/2006">
      <mc:Choice Requires="x14">
        <oleObject progId="Word.Document.12" shapeId="42014" r:id="rId28">
          <objectPr defaultSize="0" r:id="rId5">
            <anchor moveWithCells="1">
              <from>
                <xdr:col>0</xdr:col>
                <xdr:colOff>19050</xdr:colOff>
                <xdr:row>72</xdr:row>
                <xdr:rowOff>38100</xdr:rowOff>
              </from>
              <to>
                <xdr:col>8</xdr:col>
                <xdr:colOff>666750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2014" r:id="rId28"/>
      </mc:Fallback>
    </mc:AlternateContent>
    <mc:AlternateContent xmlns:mc="http://schemas.openxmlformats.org/markup-compatibility/2006">
      <mc:Choice Requires="x14">
        <oleObject progId="Word.Document.12" shapeId="42015" r:id="rId29">
          <objectPr defaultSize="0" r:id="rId5">
            <anchor moveWithCells="1">
              <from>
                <xdr:col>0</xdr:col>
                <xdr:colOff>19050</xdr:colOff>
                <xdr:row>80</xdr:row>
                <xdr:rowOff>38100</xdr:rowOff>
              </from>
              <to>
                <xdr:col>8</xdr:col>
                <xdr:colOff>666750</xdr:colOff>
                <xdr:row>84</xdr:row>
                <xdr:rowOff>400050</xdr:rowOff>
              </to>
            </anchor>
          </objectPr>
        </oleObject>
      </mc:Choice>
      <mc:Fallback>
        <oleObject progId="Word.Document.12" shapeId="42015" r:id="rId29"/>
      </mc:Fallback>
    </mc:AlternateContent>
    <mc:AlternateContent xmlns:mc="http://schemas.openxmlformats.org/markup-compatibility/2006">
      <mc:Choice Requires="x14">
        <oleObject progId="Word.Document.12" shapeId="42016" r:id="rId30">
          <objectPr defaultSize="0" r:id="rId5">
            <anchor moveWithCells="1">
              <from>
                <xdr:col>0</xdr:col>
                <xdr:colOff>19050</xdr:colOff>
                <xdr:row>88</xdr:row>
                <xdr:rowOff>38100</xdr:rowOff>
              </from>
              <to>
                <xdr:col>8</xdr:col>
                <xdr:colOff>666750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2016" r:id="rId30"/>
      </mc:Fallback>
    </mc:AlternateContent>
    <mc:AlternateContent xmlns:mc="http://schemas.openxmlformats.org/markup-compatibility/2006">
      <mc:Choice Requires="x14">
        <oleObject progId="Word.Document.12" shapeId="42017" r:id="rId31">
          <objectPr defaultSize="0" r:id="rId5">
            <anchor moveWithCells="1">
              <from>
                <xdr:col>0</xdr:col>
                <xdr:colOff>19050</xdr:colOff>
                <xdr:row>96</xdr:row>
                <xdr:rowOff>38100</xdr:rowOff>
              </from>
              <to>
                <xdr:col>8</xdr:col>
                <xdr:colOff>666750</xdr:colOff>
                <xdr:row>100</xdr:row>
                <xdr:rowOff>400050</xdr:rowOff>
              </to>
            </anchor>
          </objectPr>
        </oleObject>
      </mc:Choice>
      <mc:Fallback>
        <oleObject progId="Word.Document.12" shapeId="42017" r:id="rId31"/>
      </mc:Fallback>
    </mc:AlternateContent>
    <mc:AlternateContent xmlns:mc="http://schemas.openxmlformats.org/markup-compatibility/2006">
      <mc:Choice Requires="x14">
        <oleObject progId="Word.Document.12" shapeId="42018" r:id="rId32">
          <objectPr defaultSize="0" r:id="rId5">
            <anchor moveWithCells="1">
              <from>
                <xdr:col>0</xdr:col>
                <xdr:colOff>19050</xdr:colOff>
                <xdr:row>104</xdr:row>
                <xdr:rowOff>38100</xdr:rowOff>
              </from>
              <to>
                <xdr:col>8</xdr:col>
                <xdr:colOff>666750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2018" r:id="rId32"/>
      </mc:Fallback>
    </mc:AlternateContent>
    <mc:AlternateContent xmlns:mc="http://schemas.openxmlformats.org/markup-compatibility/2006">
      <mc:Choice Requires="x14">
        <oleObject progId="Word.Document.12" shapeId="42019" r:id="rId33">
          <objectPr defaultSize="0" r:id="rId5">
            <anchor moveWithCells="1">
              <from>
                <xdr:col>9</xdr:col>
                <xdr:colOff>19050</xdr:colOff>
                <xdr:row>56</xdr:row>
                <xdr:rowOff>38100</xdr:rowOff>
              </from>
              <to>
                <xdr:col>17</xdr:col>
                <xdr:colOff>666750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2019" r:id="rId33"/>
      </mc:Fallback>
    </mc:AlternateContent>
    <mc:AlternateContent xmlns:mc="http://schemas.openxmlformats.org/markup-compatibility/2006">
      <mc:Choice Requires="x14">
        <oleObject progId="Word.Document.12" shapeId="42020" r:id="rId34">
          <objectPr defaultSize="0" r:id="rId5">
            <anchor moveWithCells="1">
              <from>
                <xdr:col>9</xdr:col>
                <xdr:colOff>19050</xdr:colOff>
                <xdr:row>64</xdr:row>
                <xdr:rowOff>38100</xdr:rowOff>
              </from>
              <to>
                <xdr:col>17</xdr:col>
                <xdr:colOff>666750</xdr:colOff>
                <xdr:row>68</xdr:row>
                <xdr:rowOff>400050</xdr:rowOff>
              </to>
            </anchor>
          </objectPr>
        </oleObject>
      </mc:Choice>
      <mc:Fallback>
        <oleObject progId="Word.Document.12" shapeId="42020" r:id="rId34"/>
      </mc:Fallback>
    </mc:AlternateContent>
    <mc:AlternateContent xmlns:mc="http://schemas.openxmlformats.org/markup-compatibility/2006">
      <mc:Choice Requires="x14">
        <oleObject progId="Word.Document.12" shapeId="42021" r:id="rId35">
          <objectPr defaultSize="0" r:id="rId5">
            <anchor moveWithCells="1">
              <from>
                <xdr:col>9</xdr:col>
                <xdr:colOff>19050</xdr:colOff>
                <xdr:row>72</xdr:row>
                <xdr:rowOff>38100</xdr:rowOff>
              </from>
              <to>
                <xdr:col>17</xdr:col>
                <xdr:colOff>666750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2021" r:id="rId35"/>
      </mc:Fallback>
    </mc:AlternateContent>
    <mc:AlternateContent xmlns:mc="http://schemas.openxmlformats.org/markup-compatibility/2006">
      <mc:Choice Requires="x14">
        <oleObject progId="Word.Document.12" shapeId="42022" r:id="rId36">
          <objectPr defaultSize="0" r:id="rId5">
            <anchor moveWithCells="1">
              <from>
                <xdr:col>9</xdr:col>
                <xdr:colOff>19050</xdr:colOff>
                <xdr:row>80</xdr:row>
                <xdr:rowOff>38100</xdr:rowOff>
              </from>
              <to>
                <xdr:col>17</xdr:col>
                <xdr:colOff>666750</xdr:colOff>
                <xdr:row>84</xdr:row>
                <xdr:rowOff>400050</xdr:rowOff>
              </to>
            </anchor>
          </objectPr>
        </oleObject>
      </mc:Choice>
      <mc:Fallback>
        <oleObject progId="Word.Document.12" shapeId="42022" r:id="rId36"/>
      </mc:Fallback>
    </mc:AlternateContent>
    <mc:AlternateContent xmlns:mc="http://schemas.openxmlformats.org/markup-compatibility/2006">
      <mc:Choice Requires="x14">
        <oleObject progId="Word.Document.12" shapeId="42023" r:id="rId37">
          <objectPr defaultSize="0" r:id="rId5">
            <anchor moveWithCells="1">
              <from>
                <xdr:col>9</xdr:col>
                <xdr:colOff>19050</xdr:colOff>
                <xdr:row>88</xdr:row>
                <xdr:rowOff>38100</xdr:rowOff>
              </from>
              <to>
                <xdr:col>17</xdr:col>
                <xdr:colOff>666750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2023" r:id="rId37"/>
      </mc:Fallback>
    </mc:AlternateContent>
    <mc:AlternateContent xmlns:mc="http://schemas.openxmlformats.org/markup-compatibility/2006">
      <mc:Choice Requires="x14">
        <oleObject progId="Word.Document.12" shapeId="42024" r:id="rId38">
          <objectPr defaultSize="0" r:id="rId5">
            <anchor moveWithCells="1">
              <from>
                <xdr:col>9</xdr:col>
                <xdr:colOff>19050</xdr:colOff>
                <xdr:row>96</xdr:row>
                <xdr:rowOff>38100</xdr:rowOff>
              </from>
              <to>
                <xdr:col>17</xdr:col>
                <xdr:colOff>666750</xdr:colOff>
                <xdr:row>100</xdr:row>
                <xdr:rowOff>400050</xdr:rowOff>
              </to>
            </anchor>
          </objectPr>
        </oleObject>
      </mc:Choice>
      <mc:Fallback>
        <oleObject progId="Word.Document.12" shapeId="42024" r:id="rId38"/>
      </mc:Fallback>
    </mc:AlternateContent>
    <mc:AlternateContent xmlns:mc="http://schemas.openxmlformats.org/markup-compatibility/2006">
      <mc:Choice Requires="x14">
        <oleObject progId="Word.Document.12" shapeId="42025" r:id="rId39">
          <objectPr defaultSize="0" r:id="rId5">
            <anchor moveWithCells="1">
              <from>
                <xdr:col>9</xdr:col>
                <xdr:colOff>19050</xdr:colOff>
                <xdr:row>104</xdr:row>
                <xdr:rowOff>38100</xdr:rowOff>
              </from>
              <to>
                <xdr:col>17</xdr:col>
                <xdr:colOff>666750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2025" r:id="rId39"/>
      </mc:Fallback>
    </mc:AlternateContent>
    <mc:AlternateContent xmlns:mc="http://schemas.openxmlformats.org/markup-compatibility/2006">
      <mc:Choice Requires="x14">
        <oleObject progId="Word.Document.12" shapeId="42026" r:id="rId40">
          <objectPr defaultSize="0" r:id="rId5">
            <anchor moveWithCells="1">
              <from>
                <xdr:col>18</xdr:col>
                <xdr:colOff>19050</xdr:colOff>
                <xdr:row>56</xdr:row>
                <xdr:rowOff>38100</xdr:rowOff>
              </from>
              <to>
                <xdr:col>26</xdr:col>
                <xdr:colOff>666750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2026" r:id="rId40"/>
      </mc:Fallback>
    </mc:AlternateContent>
    <mc:AlternateContent xmlns:mc="http://schemas.openxmlformats.org/markup-compatibility/2006">
      <mc:Choice Requires="x14">
        <oleObject progId="Word.Document.12" shapeId="42027" r:id="rId41">
          <objectPr defaultSize="0" r:id="rId5">
            <anchor moveWithCells="1">
              <from>
                <xdr:col>18</xdr:col>
                <xdr:colOff>19050</xdr:colOff>
                <xdr:row>64</xdr:row>
                <xdr:rowOff>38100</xdr:rowOff>
              </from>
              <to>
                <xdr:col>26</xdr:col>
                <xdr:colOff>666750</xdr:colOff>
                <xdr:row>68</xdr:row>
                <xdr:rowOff>400050</xdr:rowOff>
              </to>
            </anchor>
          </objectPr>
        </oleObject>
      </mc:Choice>
      <mc:Fallback>
        <oleObject progId="Word.Document.12" shapeId="42027" r:id="rId41"/>
      </mc:Fallback>
    </mc:AlternateContent>
    <mc:AlternateContent xmlns:mc="http://schemas.openxmlformats.org/markup-compatibility/2006">
      <mc:Choice Requires="x14">
        <oleObject progId="Word.Document.12" shapeId="42028" r:id="rId42">
          <objectPr defaultSize="0" r:id="rId5">
            <anchor moveWithCells="1">
              <from>
                <xdr:col>18</xdr:col>
                <xdr:colOff>19050</xdr:colOff>
                <xdr:row>72</xdr:row>
                <xdr:rowOff>38100</xdr:rowOff>
              </from>
              <to>
                <xdr:col>26</xdr:col>
                <xdr:colOff>666750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2028" r:id="rId42"/>
      </mc:Fallback>
    </mc:AlternateContent>
    <mc:AlternateContent xmlns:mc="http://schemas.openxmlformats.org/markup-compatibility/2006">
      <mc:Choice Requires="x14">
        <oleObject progId="Word.Document.12" shapeId="42029" r:id="rId43">
          <objectPr defaultSize="0" r:id="rId5">
            <anchor moveWithCells="1">
              <from>
                <xdr:col>18</xdr:col>
                <xdr:colOff>19050</xdr:colOff>
                <xdr:row>80</xdr:row>
                <xdr:rowOff>38100</xdr:rowOff>
              </from>
              <to>
                <xdr:col>26</xdr:col>
                <xdr:colOff>666750</xdr:colOff>
                <xdr:row>84</xdr:row>
                <xdr:rowOff>400050</xdr:rowOff>
              </to>
            </anchor>
          </objectPr>
        </oleObject>
      </mc:Choice>
      <mc:Fallback>
        <oleObject progId="Word.Document.12" shapeId="42029" r:id="rId43"/>
      </mc:Fallback>
    </mc:AlternateContent>
    <mc:AlternateContent xmlns:mc="http://schemas.openxmlformats.org/markup-compatibility/2006">
      <mc:Choice Requires="x14">
        <oleObject progId="Word.Document.12" shapeId="42030" r:id="rId44">
          <objectPr defaultSize="0" r:id="rId5">
            <anchor moveWithCells="1">
              <from>
                <xdr:col>18</xdr:col>
                <xdr:colOff>19050</xdr:colOff>
                <xdr:row>88</xdr:row>
                <xdr:rowOff>38100</xdr:rowOff>
              </from>
              <to>
                <xdr:col>26</xdr:col>
                <xdr:colOff>666750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2030" r:id="rId44"/>
      </mc:Fallback>
    </mc:AlternateContent>
    <mc:AlternateContent xmlns:mc="http://schemas.openxmlformats.org/markup-compatibility/2006">
      <mc:Choice Requires="x14">
        <oleObject progId="Word.Document.12" shapeId="42031" r:id="rId45">
          <objectPr defaultSize="0" r:id="rId5">
            <anchor moveWithCells="1">
              <from>
                <xdr:col>18</xdr:col>
                <xdr:colOff>19050</xdr:colOff>
                <xdr:row>96</xdr:row>
                <xdr:rowOff>38100</xdr:rowOff>
              </from>
              <to>
                <xdr:col>26</xdr:col>
                <xdr:colOff>666750</xdr:colOff>
                <xdr:row>100</xdr:row>
                <xdr:rowOff>400050</xdr:rowOff>
              </to>
            </anchor>
          </objectPr>
        </oleObject>
      </mc:Choice>
      <mc:Fallback>
        <oleObject progId="Word.Document.12" shapeId="42031" r:id="rId45"/>
      </mc:Fallback>
    </mc:AlternateContent>
    <mc:AlternateContent xmlns:mc="http://schemas.openxmlformats.org/markup-compatibility/2006">
      <mc:Choice Requires="x14">
        <oleObject progId="Word.Document.12" shapeId="42032" r:id="rId46">
          <objectPr defaultSize="0" r:id="rId5">
            <anchor moveWithCells="1">
              <from>
                <xdr:col>18</xdr:col>
                <xdr:colOff>19050</xdr:colOff>
                <xdr:row>104</xdr:row>
                <xdr:rowOff>38100</xdr:rowOff>
              </from>
              <to>
                <xdr:col>26</xdr:col>
                <xdr:colOff>666750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2032" r:id="rId46"/>
      </mc:Fallback>
    </mc:AlternateContent>
    <mc:AlternateContent xmlns:mc="http://schemas.openxmlformats.org/markup-compatibility/2006">
      <mc:Choice Requires="x14">
        <oleObject progId="Word.Document.12" shapeId="42033" r:id="rId47">
          <objectPr defaultSize="0" r:id="rId5">
            <anchor moveWithCells="1">
              <from>
                <xdr:col>0</xdr:col>
                <xdr:colOff>19050</xdr:colOff>
                <xdr:row>112</xdr:row>
                <xdr:rowOff>38100</xdr:rowOff>
              </from>
              <to>
                <xdr:col>8</xdr:col>
                <xdr:colOff>666750</xdr:colOff>
                <xdr:row>116</xdr:row>
                <xdr:rowOff>400050</xdr:rowOff>
              </to>
            </anchor>
          </objectPr>
        </oleObject>
      </mc:Choice>
      <mc:Fallback>
        <oleObject progId="Word.Document.12" shapeId="42033" r:id="rId47"/>
      </mc:Fallback>
    </mc:AlternateContent>
    <mc:AlternateContent xmlns:mc="http://schemas.openxmlformats.org/markup-compatibility/2006">
      <mc:Choice Requires="x14">
        <oleObject progId="Word.Document.12" shapeId="42034" r:id="rId48">
          <objectPr defaultSize="0" r:id="rId5">
            <anchor moveWithCells="1">
              <from>
                <xdr:col>0</xdr:col>
                <xdr:colOff>19050</xdr:colOff>
                <xdr:row>120</xdr:row>
                <xdr:rowOff>38100</xdr:rowOff>
              </from>
              <to>
                <xdr:col>8</xdr:col>
                <xdr:colOff>666750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2034" r:id="rId48"/>
      </mc:Fallback>
    </mc:AlternateContent>
    <mc:AlternateContent xmlns:mc="http://schemas.openxmlformats.org/markup-compatibility/2006">
      <mc:Choice Requires="x14">
        <oleObject progId="Word.Document.12" shapeId="42035" r:id="rId49">
          <objectPr defaultSize="0" r:id="rId5">
            <anchor moveWithCells="1">
              <from>
                <xdr:col>0</xdr:col>
                <xdr:colOff>19050</xdr:colOff>
                <xdr:row>128</xdr:row>
                <xdr:rowOff>38100</xdr:rowOff>
              </from>
              <to>
                <xdr:col>8</xdr:col>
                <xdr:colOff>666750</xdr:colOff>
                <xdr:row>132</xdr:row>
                <xdr:rowOff>400050</xdr:rowOff>
              </to>
            </anchor>
          </objectPr>
        </oleObject>
      </mc:Choice>
      <mc:Fallback>
        <oleObject progId="Word.Document.12" shapeId="42035" r:id="rId49"/>
      </mc:Fallback>
    </mc:AlternateContent>
    <mc:AlternateContent xmlns:mc="http://schemas.openxmlformats.org/markup-compatibility/2006">
      <mc:Choice Requires="x14">
        <oleObject progId="Word.Document.12" shapeId="42036" r:id="rId50">
          <objectPr defaultSize="0" r:id="rId5">
            <anchor moveWithCells="1">
              <from>
                <xdr:col>0</xdr:col>
                <xdr:colOff>19050</xdr:colOff>
                <xdr:row>136</xdr:row>
                <xdr:rowOff>38100</xdr:rowOff>
              </from>
              <to>
                <xdr:col>8</xdr:col>
                <xdr:colOff>666750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2036" r:id="rId50"/>
      </mc:Fallback>
    </mc:AlternateContent>
    <mc:AlternateContent xmlns:mc="http://schemas.openxmlformats.org/markup-compatibility/2006">
      <mc:Choice Requires="x14">
        <oleObject progId="Word.Document.12" shapeId="42037" r:id="rId51">
          <objectPr defaultSize="0" r:id="rId5">
            <anchor moveWithCells="1">
              <from>
                <xdr:col>0</xdr:col>
                <xdr:colOff>19050</xdr:colOff>
                <xdr:row>144</xdr:row>
                <xdr:rowOff>38100</xdr:rowOff>
              </from>
              <to>
                <xdr:col>8</xdr:col>
                <xdr:colOff>666750</xdr:colOff>
                <xdr:row>148</xdr:row>
                <xdr:rowOff>400050</xdr:rowOff>
              </to>
            </anchor>
          </objectPr>
        </oleObject>
      </mc:Choice>
      <mc:Fallback>
        <oleObject progId="Word.Document.12" shapeId="42037" r:id="rId51"/>
      </mc:Fallback>
    </mc:AlternateContent>
    <mc:AlternateContent xmlns:mc="http://schemas.openxmlformats.org/markup-compatibility/2006">
      <mc:Choice Requires="x14">
        <oleObject progId="Word.Document.12" shapeId="42038" r:id="rId52">
          <objectPr defaultSize="0" r:id="rId5">
            <anchor moveWithCells="1">
              <from>
                <xdr:col>0</xdr:col>
                <xdr:colOff>19050</xdr:colOff>
                <xdr:row>152</xdr:row>
                <xdr:rowOff>38100</xdr:rowOff>
              </from>
              <to>
                <xdr:col>8</xdr:col>
                <xdr:colOff>666750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2038" r:id="rId52"/>
      </mc:Fallback>
    </mc:AlternateContent>
    <mc:AlternateContent xmlns:mc="http://schemas.openxmlformats.org/markup-compatibility/2006">
      <mc:Choice Requires="x14">
        <oleObject progId="Word.Document.12" shapeId="42039" r:id="rId53">
          <objectPr defaultSize="0" r:id="rId5">
            <anchor moveWithCells="1">
              <from>
                <xdr:col>0</xdr:col>
                <xdr:colOff>19050</xdr:colOff>
                <xdr:row>160</xdr:row>
                <xdr:rowOff>38100</xdr:rowOff>
              </from>
              <to>
                <xdr:col>8</xdr:col>
                <xdr:colOff>666750</xdr:colOff>
                <xdr:row>164</xdr:row>
                <xdr:rowOff>400050</xdr:rowOff>
              </to>
            </anchor>
          </objectPr>
        </oleObject>
      </mc:Choice>
      <mc:Fallback>
        <oleObject progId="Word.Document.12" shapeId="42039" r:id="rId53"/>
      </mc:Fallback>
    </mc:AlternateContent>
    <mc:AlternateContent xmlns:mc="http://schemas.openxmlformats.org/markup-compatibility/2006">
      <mc:Choice Requires="x14">
        <oleObject progId="Word.Document.12" shapeId="42040" r:id="rId54">
          <objectPr defaultSize="0" r:id="rId5">
            <anchor moveWithCells="1">
              <from>
                <xdr:col>9</xdr:col>
                <xdr:colOff>19050</xdr:colOff>
                <xdr:row>112</xdr:row>
                <xdr:rowOff>38100</xdr:rowOff>
              </from>
              <to>
                <xdr:col>17</xdr:col>
                <xdr:colOff>666750</xdr:colOff>
                <xdr:row>116</xdr:row>
                <xdr:rowOff>400050</xdr:rowOff>
              </to>
            </anchor>
          </objectPr>
        </oleObject>
      </mc:Choice>
      <mc:Fallback>
        <oleObject progId="Word.Document.12" shapeId="42040" r:id="rId54"/>
      </mc:Fallback>
    </mc:AlternateContent>
    <mc:AlternateContent xmlns:mc="http://schemas.openxmlformats.org/markup-compatibility/2006">
      <mc:Choice Requires="x14">
        <oleObject progId="Word.Document.12" shapeId="42041" r:id="rId55">
          <objectPr defaultSize="0" r:id="rId5">
            <anchor moveWithCells="1">
              <from>
                <xdr:col>9</xdr:col>
                <xdr:colOff>19050</xdr:colOff>
                <xdr:row>120</xdr:row>
                <xdr:rowOff>38100</xdr:rowOff>
              </from>
              <to>
                <xdr:col>17</xdr:col>
                <xdr:colOff>666750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2041" r:id="rId55"/>
      </mc:Fallback>
    </mc:AlternateContent>
    <mc:AlternateContent xmlns:mc="http://schemas.openxmlformats.org/markup-compatibility/2006">
      <mc:Choice Requires="x14">
        <oleObject progId="Word.Document.12" shapeId="42042" r:id="rId56">
          <objectPr defaultSize="0" r:id="rId5">
            <anchor moveWithCells="1">
              <from>
                <xdr:col>9</xdr:col>
                <xdr:colOff>19050</xdr:colOff>
                <xdr:row>128</xdr:row>
                <xdr:rowOff>38100</xdr:rowOff>
              </from>
              <to>
                <xdr:col>17</xdr:col>
                <xdr:colOff>666750</xdr:colOff>
                <xdr:row>132</xdr:row>
                <xdr:rowOff>400050</xdr:rowOff>
              </to>
            </anchor>
          </objectPr>
        </oleObject>
      </mc:Choice>
      <mc:Fallback>
        <oleObject progId="Word.Document.12" shapeId="42042" r:id="rId56"/>
      </mc:Fallback>
    </mc:AlternateContent>
    <mc:AlternateContent xmlns:mc="http://schemas.openxmlformats.org/markup-compatibility/2006">
      <mc:Choice Requires="x14">
        <oleObject progId="Word.Document.12" shapeId="42043" r:id="rId57">
          <objectPr defaultSize="0" r:id="rId5">
            <anchor moveWithCells="1">
              <from>
                <xdr:col>9</xdr:col>
                <xdr:colOff>19050</xdr:colOff>
                <xdr:row>136</xdr:row>
                <xdr:rowOff>38100</xdr:rowOff>
              </from>
              <to>
                <xdr:col>17</xdr:col>
                <xdr:colOff>666750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2043" r:id="rId57"/>
      </mc:Fallback>
    </mc:AlternateContent>
    <mc:AlternateContent xmlns:mc="http://schemas.openxmlformats.org/markup-compatibility/2006">
      <mc:Choice Requires="x14">
        <oleObject progId="Word.Document.12" shapeId="42044" r:id="rId58">
          <objectPr defaultSize="0" r:id="rId5">
            <anchor moveWithCells="1">
              <from>
                <xdr:col>9</xdr:col>
                <xdr:colOff>19050</xdr:colOff>
                <xdr:row>144</xdr:row>
                <xdr:rowOff>38100</xdr:rowOff>
              </from>
              <to>
                <xdr:col>17</xdr:col>
                <xdr:colOff>666750</xdr:colOff>
                <xdr:row>148</xdr:row>
                <xdr:rowOff>400050</xdr:rowOff>
              </to>
            </anchor>
          </objectPr>
        </oleObject>
      </mc:Choice>
      <mc:Fallback>
        <oleObject progId="Word.Document.12" shapeId="42044" r:id="rId58"/>
      </mc:Fallback>
    </mc:AlternateContent>
    <mc:AlternateContent xmlns:mc="http://schemas.openxmlformats.org/markup-compatibility/2006">
      <mc:Choice Requires="x14">
        <oleObject progId="Word.Document.12" shapeId="42045" r:id="rId59">
          <objectPr defaultSize="0" r:id="rId5">
            <anchor moveWithCells="1">
              <from>
                <xdr:col>9</xdr:col>
                <xdr:colOff>19050</xdr:colOff>
                <xdr:row>152</xdr:row>
                <xdr:rowOff>38100</xdr:rowOff>
              </from>
              <to>
                <xdr:col>17</xdr:col>
                <xdr:colOff>666750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2045" r:id="rId59"/>
      </mc:Fallback>
    </mc:AlternateContent>
    <mc:AlternateContent xmlns:mc="http://schemas.openxmlformats.org/markup-compatibility/2006">
      <mc:Choice Requires="x14">
        <oleObject progId="Word.Document.12" shapeId="42046" r:id="rId60">
          <objectPr defaultSize="0" r:id="rId5">
            <anchor moveWithCells="1">
              <from>
                <xdr:col>9</xdr:col>
                <xdr:colOff>19050</xdr:colOff>
                <xdr:row>160</xdr:row>
                <xdr:rowOff>38100</xdr:rowOff>
              </from>
              <to>
                <xdr:col>17</xdr:col>
                <xdr:colOff>666750</xdr:colOff>
                <xdr:row>164</xdr:row>
                <xdr:rowOff>400050</xdr:rowOff>
              </to>
            </anchor>
          </objectPr>
        </oleObject>
      </mc:Choice>
      <mc:Fallback>
        <oleObject progId="Word.Document.12" shapeId="42046" r:id="rId60"/>
      </mc:Fallback>
    </mc:AlternateContent>
    <mc:AlternateContent xmlns:mc="http://schemas.openxmlformats.org/markup-compatibility/2006">
      <mc:Choice Requires="x14">
        <oleObject progId="Word.Document.12" shapeId="42047" r:id="rId61">
          <objectPr defaultSize="0" r:id="rId5">
            <anchor moveWithCells="1">
              <from>
                <xdr:col>18</xdr:col>
                <xdr:colOff>19050</xdr:colOff>
                <xdr:row>112</xdr:row>
                <xdr:rowOff>38100</xdr:rowOff>
              </from>
              <to>
                <xdr:col>26</xdr:col>
                <xdr:colOff>666750</xdr:colOff>
                <xdr:row>116</xdr:row>
                <xdr:rowOff>400050</xdr:rowOff>
              </to>
            </anchor>
          </objectPr>
        </oleObject>
      </mc:Choice>
      <mc:Fallback>
        <oleObject progId="Word.Document.12" shapeId="42047" r:id="rId61"/>
      </mc:Fallback>
    </mc:AlternateContent>
    <mc:AlternateContent xmlns:mc="http://schemas.openxmlformats.org/markup-compatibility/2006">
      <mc:Choice Requires="x14">
        <oleObject progId="Word.Document.12" shapeId="42048" r:id="rId62">
          <objectPr defaultSize="0" r:id="rId5">
            <anchor moveWithCells="1">
              <from>
                <xdr:col>18</xdr:col>
                <xdr:colOff>19050</xdr:colOff>
                <xdr:row>120</xdr:row>
                <xdr:rowOff>38100</xdr:rowOff>
              </from>
              <to>
                <xdr:col>26</xdr:col>
                <xdr:colOff>666750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2048" r:id="rId62"/>
      </mc:Fallback>
    </mc:AlternateContent>
    <mc:AlternateContent xmlns:mc="http://schemas.openxmlformats.org/markup-compatibility/2006">
      <mc:Choice Requires="x14">
        <oleObject progId="Word.Document.12" shapeId="42049" r:id="rId63">
          <objectPr defaultSize="0" r:id="rId5">
            <anchor moveWithCells="1">
              <from>
                <xdr:col>18</xdr:col>
                <xdr:colOff>19050</xdr:colOff>
                <xdr:row>128</xdr:row>
                <xdr:rowOff>38100</xdr:rowOff>
              </from>
              <to>
                <xdr:col>26</xdr:col>
                <xdr:colOff>666750</xdr:colOff>
                <xdr:row>132</xdr:row>
                <xdr:rowOff>400050</xdr:rowOff>
              </to>
            </anchor>
          </objectPr>
        </oleObject>
      </mc:Choice>
      <mc:Fallback>
        <oleObject progId="Word.Document.12" shapeId="42049" r:id="rId63"/>
      </mc:Fallback>
    </mc:AlternateContent>
    <mc:AlternateContent xmlns:mc="http://schemas.openxmlformats.org/markup-compatibility/2006">
      <mc:Choice Requires="x14">
        <oleObject progId="Word.Document.12" shapeId="42050" r:id="rId64">
          <objectPr defaultSize="0" r:id="rId5">
            <anchor moveWithCells="1">
              <from>
                <xdr:col>18</xdr:col>
                <xdr:colOff>19050</xdr:colOff>
                <xdr:row>136</xdr:row>
                <xdr:rowOff>38100</xdr:rowOff>
              </from>
              <to>
                <xdr:col>26</xdr:col>
                <xdr:colOff>666750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2050" r:id="rId64"/>
      </mc:Fallback>
    </mc:AlternateContent>
    <mc:AlternateContent xmlns:mc="http://schemas.openxmlformats.org/markup-compatibility/2006">
      <mc:Choice Requires="x14">
        <oleObject progId="Word.Document.12" shapeId="42051" r:id="rId65">
          <objectPr defaultSize="0" r:id="rId5">
            <anchor moveWithCells="1">
              <from>
                <xdr:col>18</xdr:col>
                <xdr:colOff>19050</xdr:colOff>
                <xdr:row>144</xdr:row>
                <xdr:rowOff>38100</xdr:rowOff>
              </from>
              <to>
                <xdr:col>26</xdr:col>
                <xdr:colOff>666750</xdr:colOff>
                <xdr:row>148</xdr:row>
                <xdr:rowOff>400050</xdr:rowOff>
              </to>
            </anchor>
          </objectPr>
        </oleObject>
      </mc:Choice>
      <mc:Fallback>
        <oleObject progId="Word.Document.12" shapeId="42051" r:id="rId65"/>
      </mc:Fallback>
    </mc:AlternateContent>
    <mc:AlternateContent xmlns:mc="http://schemas.openxmlformats.org/markup-compatibility/2006">
      <mc:Choice Requires="x14">
        <oleObject progId="Word.Document.12" shapeId="42052" r:id="rId66">
          <objectPr defaultSize="0" r:id="rId5">
            <anchor moveWithCells="1">
              <from>
                <xdr:col>18</xdr:col>
                <xdr:colOff>19050</xdr:colOff>
                <xdr:row>152</xdr:row>
                <xdr:rowOff>38100</xdr:rowOff>
              </from>
              <to>
                <xdr:col>26</xdr:col>
                <xdr:colOff>666750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2052" r:id="rId66"/>
      </mc:Fallback>
    </mc:AlternateContent>
    <mc:AlternateContent xmlns:mc="http://schemas.openxmlformats.org/markup-compatibility/2006">
      <mc:Choice Requires="x14">
        <oleObject progId="Word.Document.12" shapeId="42053" r:id="rId67">
          <objectPr defaultSize="0" r:id="rId5">
            <anchor moveWithCells="1">
              <from>
                <xdr:col>18</xdr:col>
                <xdr:colOff>19050</xdr:colOff>
                <xdr:row>160</xdr:row>
                <xdr:rowOff>38100</xdr:rowOff>
              </from>
              <to>
                <xdr:col>26</xdr:col>
                <xdr:colOff>666750</xdr:colOff>
                <xdr:row>164</xdr:row>
                <xdr:rowOff>400050</xdr:rowOff>
              </to>
            </anchor>
          </objectPr>
        </oleObject>
      </mc:Choice>
      <mc:Fallback>
        <oleObject progId="Word.Document.12" shapeId="42053" r:id="rId67"/>
      </mc:Fallback>
    </mc:AlternateContent>
    <mc:AlternateContent xmlns:mc="http://schemas.openxmlformats.org/markup-compatibility/2006">
      <mc:Choice Requires="x14">
        <oleObject progId="Word.Document.12" shapeId="42054" r:id="rId68">
          <objectPr defaultSize="0" r:id="rId5">
            <anchor moveWithCells="1">
              <from>
                <xdr:col>0</xdr:col>
                <xdr:colOff>19050</xdr:colOff>
                <xdr:row>168</xdr:row>
                <xdr:rowOff>38100</xdr:rowOff>
              </from>
              <to>
                <xdr:col>8</xdr:col>
                <xdr:colOff>666750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2054" r:id="rId68"/>
      </mc:Fallback>
    </mc:AlternateContent>
    <mc:AlternateContent xmlns:mc="http://schemas.openxmlformats.org/markup-compatibility/2006">
      <mc:Choice Requires="x14">
        <oleObject progId="Word.Document.12" shapeId="42055" r:id="rId69">
          <objectPr defaultSize="0" r:id="rId5">
            <anchor moveWithCells="1">
              <from>
                <xdr:col>0</xdr:col>
                <xdr:colOff>19050</xdr:colOff>
                <xdr:row>176</xdr:row>
                <xdr:rowOff>38100</xdr:rowOff>
              </from>
              <to>
                <xdr:col>8</xdr:col>
                <xdr:colOff>666750</xdr:colOff>
                <xdr:row>180</xdr:row>
                <xdr:rowOff>400050</xdr:rowOff>
              </to>
            </anchor>
          </objectPr>
        </oleObject>
      </mc:Choice>
      <mc:Fallback>
        <oleObject progId="Word.Document.12" shapeId="42055" r:id="rId69"/>
      </mc:Fallback>
    </mc:AlternateContent>
    <mc:AlternateContent xmlns:mc="http://schemas.openxmlformats.org/markup-compatibility/2006">
      <mc:Choice Requires="x14">
        <oleObject progId="Word.Document.12" shapeId="42056" r:id="rId70">
          <objectPr defaultSize="0" r:id="rId5">
            <anchor moveWithCells="1">
              <from>
                <xdr:col>0</xdr:col>
                <xdr:colOff>19050</xdr:colOff>
                <xdr:row>184</xdr:row>
                <xdr:rowOff>38100</xdr:rowOff>
              </from>
              <to>
                <xdr:col>8</xdr:col>
                <xdr:colOff>666750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2056" r:id="rId70"/>
      </mc:Fallback>
    </mc:AlternateContent>
    <mc:AlternateContent xmlns:mc="http://schemas.openxmlformats.org/markup-compatibility/2006">
      <mc:Choice Requires="x14">
        <oleObject progId="Word.Document.12" shapeId="42057" r:id="rId71">
          <objectPr defaultSize="0" r:id="rId5">
            <anchor moveWithCells="1">
              <from>
                <xdr:col>0</xdr:col>
                <xdr:colOff>19050</xdr:colOff>
                <xdr:row>192</xdr:row>
                <xdr:rowOff>38100</xdr:rowOff>
              </from>
              <to>
                <xdr:col>8</xdr:col>
                <xdr:colOff>666750</xdr:colOff>
                <xdr:row>196</xdr:row>
                <xdr:rowOff>400050</xdr:rowOff>
              </to>
            </anchor>
          </objectPr>
        </oleObject>
      </mc:Choice>
      <mc:Fallback>
        <oleObject progId="Word.Document.12" shapeId="42057" r:id="rId71"/>
      </mc:Fallback>
    </mc:AlternateContent>
    <mc:AlternateContent xmlns:mc="http://schemas.openxmlformats.org/markup-compatibility/2006">
      <mc:Choice Requires="x14">
        <oleObject progId="Word.Document.12" shapeId="42058" r:id="rId72">
          <objectPr defaultSize="0" r:id="rId5">
            <anchor moveWithCells="1">
              <from>
                <xdr:col>0</xdr:col>
                <xdr:colOff>19050</xdr:colOff>
                <xdr:row>200</xdr:row>
                <xdr:rowOff>38100</xdr:rowOff>
              </from>
              <to>
                <xdr:col>8</xdr:col>
                <xdr:colOff>666750</xdr:colOff>
                <xdr:row>204</xdr:row>
                <xdr:rowOff>400050</xdr:rowOff>
              </to>
            </anchor>
          </objectPr>
        </oleObject>
      </mc:Choice>
      <mc:Fallback>
        <oleObject progId="Word.Document.12" shapeId="42058" r:id="rId72"/>
      </mc:Fallback>
    </mc:AlternateContent>
    <mc:AlternateContent xmlns:mc="http://schemas.openxmlformats.org/markup-compatibility/2006">
      <mc:Choice Requires="x14">
        <oleObject progId="Word.Document.12" shapeId="42059" r:id="rId73">
          <objectPr defaultSize="0" r:id="rId5">
            <anchor moveWithCells="1">
              <from>
                <xdr:col>0</xdr:col>
                <xdr:colOff>19050</xdr:colOff>
                <xdr:row>208</xdr:row>
                <xdr:rowOff>38100</xdr:rowOff>
              </from>
              <to>
                <xdr:col>8</xdr:col>
                <xdr:colOff>666750</xdr:colOff>
                <xdr:row>212</xdr:row>
                <xdr:rowOff>400050</xdr:rowOff>
              </to>
            </anchor>
          </objectPr>
        </oleObject>
      </mc:Choice>
      <mc:Fallback>
        <oleObject progId="Word.Document.12" shapeId="42059" r:id="rId73"/>
      </mc:Fallback>
    </mc:AlternateContent>
    <mc:AlternateContent xmlns:mc="http://schemas.openxmlformats.org/markup-compatibility/2006">
      <mc:Choice Requires="x14">
        <oleObject progId="Word.Document.12" shapeId="42060" r:id="rId74">
          <objectPr defaultSize="0" r:id="rId5">
            <anchor moveWithCells="1">
              <from>
                <xdr:col>0</xdr:col>
                <xdr:colOff>19050</xdr:colOff>
                <xdr:row>216</xdr:row>
                <xdr:rowOff>38100</xdr:rowOff>
              </from>
              <to>
                <xdr:col>8</xdr:col>
                <xdr:colOff>666750</xdr:colOff>
                <xdr:row>220</xdr:row>
                <xdr:rowOff>400050</xdr:rowOff>
              </to>
            </anchor>
          </objectPr>
        </oleObject>
      </mc:Choice>
      <mc:Fallback>
        <oleObject progId="Word.Document.12" shapeId="42060" r:id="rId74"/>
      </mc:Fallback>
    </mc:AlternateContent>
    <mc:AlternateContent xmlns:mc="http://schemas.openxmlformats.org/markup-compatibility/2006">
      <mc:Choice Requires="x14">
        <oleObject progId="Word.Document.12" shapeId="42061" r:id="rId75">
          <objectPr defaultSize="0" r:id="rId5">
            <anchor moveWithCells="1">
              <from>
                <xdr:col>9</xdr:col>
                <xdr:colOff>19050</xdr:colOff>
                <xdr:row>168</xdr:row>
                <xdr:rowOff>38100</xdr:rowOff>
              </from>
              <to>
                <xdr:col>17</xdr:col>
                <xdr:colOff>666750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2061" r:id="rId75"/>
      </mc:Fallback>
    </mc:AlternateContent>
    <mc:AlternateContent xmlns:mc="http://schemas.openxmlformats.org/markup-compatibility/2006">
      <mc:Choice Requires="x14">
        <oleObject progId="Word.Document.12" shapeId="42062" r:id="rId76">
          <objectPr defaultSize="0" r:id="rId5">
            <anchor moveWithCells="1">
              <from>
                <xdr:col>9</xdr:col>
                <xdr:colOff>19050</xdr:colOff>
                <xdr:row>176</xdr:row>
                <xdr:rowOff>38100</xdr:rowOff>
              </from>
              <to>
                <xdr:col>17</xdr:col>
                <xdr:colOff>666750</xdr:colOff>
                <xdr:row>180</xdr:row>
                <xdr:rowOff>400050</xdr:rowOff>
              </to>
            </anchor>
          </objectPr>
        </oleObject>
      </mc:Choice>
      <mc:Fallback>
        <oleObject progId="Word.Document.12" shapeId="42062" r:id="rId76"/>
      </mc:Fallback>
    </mc:AlternateContent>
    <mc:AlternateContent xmlns:mc="http://schemas.openxmlformats.org/markup-compatibility/2006">
      <mc:Choice Requires="x14">
        <oleObject progId="Word.Document.12" shapeId="42063" r:id="rId77">
          <objectPr defaultSize="0" r:id="rId5">
            <anchor moveWithCells="1">
              <from>
                <xdr:col>9</xdr:col>
                <xdr:colOff>19050</xdr:colOff>
                <xdr:row>184</xdr:row>
                <xdr:rowOff>38100</xdr:rowOff>
              </from>
              <to>
                <xdr:col>17</xdr:col>
                <xdr:colOff>666750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2063" r:id="rId77"/>
      </mc:Fallback>
    </mc:AlternateContent>
    <mc:AlternateContent xmlns:mc="http://schemas.openxmlformats.org/markup-compatibility/2006">
      <mc:Choice Requires="x14">
        <oleObject progId="Word.Document.12" shapeId="42064" r:id="rId78">
          <objectPr defaultSize="0" r:id="rId5">
            <anchor moveWithCells="1">
              <from>
                <xdr:col>9</xdr:col>
                <xdr:colOff>19050</xdr:colOff>
                <xdr:row>192</xdr:row>
                <xdr:rowOff>38100</xdr:rowOff>
              </from>
              <to>
                <xdr:col>17</xdr:col>
                <xdr:colOff>666750</xdr:colOff>
                <xdr:row>196</xdr:row>
                <xdr:rowOff>400050</xdr:rowOff>
              </to>
            </anchor>
          </objectPr>
        </oleObject>
      </mc:Choice>
      <mc:Fallback>
        <oleObject progId="Word.Document.12" shapeId="42064" r:id="rId78"/>
      </mc:Fallback>
    </mc:AlternateContent>
    <mc:AlternateContent xmlns:mc="http://schemas.openxmlformats.org/markup-compatibility/2006">
      <mc:Choice Requires="x14">
        <oleObject progId="Word.Document.12" shapeId="42065" r:id="rId79">
          <objectPr defaultSize="0" r:id="rId5">
            <anchor moveWithCells="1">
              <from>
                <xdr:col>9</xdr:col>
                <xdr:colOff>19050</xdr:colOff>
                <xdr:row>200</xdr:row>
                <xdr:rowOff>38100</xdr:rowOff>
              </from>
              <to>
                <xdr:col>17</xdr:col>
                <xdr:colOff>666750</xdr:colOff>
                <xdr:row>204</xdr:row>
                <xdr:rowOff>400050</xdr:rowOff>
              </to>
            </anchor>
          </objectPr>
        </oleObject>
      </mc:Choice>
      <mc:Fallback>
        <oleObject progId="Word.Document.12" shapeId="42065" r:id="rId79"/>
      </mc:Fallback>
    </mc:AlternateContent>
    <mc:AlternateContent xmlns:mc="http://schemas.openxmlformats.org/markup-compatibility/2006">
      <mc:Choice Requires="x14">
        <oleObject progId="Word.Document.12" shapeId="42066" r:id="rId80">
          <objectPr defaultSize="0" r:id="rId5">
            <anchor moveWithCells="1">
              <from>
                <xdr:col>9</xdr:col>
                <xdr:colOff>19050</xdr:colOff>
                <xdr:row>208</xdr:row>
                <xdr:rowOff>38100</xdr:rowOff>
              </from>
              <to>
                <xdr:col>17</xdr:col>
                <xdr:colOff>666750</xdr:colOff>
                <xdr:row>212</xdr:row>
                <xdr:rowOff>400050</xdr:rowOff>
              </to>
            </anchor>
          </objectPr>
        </oleObject>
      </mc:Choice>
      <mc:Fallback>
        <oleObject progId="Word.Document.12" shapeId="42066" r:id="rId80"/>
      </mc:Fallback>
    </mc:AlternateContent>
    <mc:AlternateContent xmlns:mc="http://schemas.openxmlformats.org/markup-compatibility/2006">
      <mc:Choice Requires="x14">
        <oleObject progId="Word.Document.12" shapeId="42067" r:id="rId81">
          <objectPr defaultSize="0" r:id="rId5">
            <anchor moveWithCells="1">
              <from>
                <xdr:col>9</xdr:col>
                <xdr:colOff>19050</xdr:colOff>
                <xdr:row>216</xdr:row>
                <xdr:rowOff>38100</xdr:rowOff>
              </from>
              <to>
                <xdr:col>17</xdr:col>
                <xdr:colOff>666750</xdr:colOff>
                <xdr:row>220</xdr:row>
                <xdr:rowOff>400050</xdr:rowOff>
              </to>
            </anchor>
          </objectPr>
        </oleObject>
      </mc:Choice>
      <mc:Fallback>
        <oleObject progId="Word.Document.12" shapeId="42067" r:id="rId81"/>
      </mc:Fallback>
    </mc:AlternateContent>
    <mc:AlternateContent xmlns:mc="http://schemas.openxmlformats.org/markup-compatibility/2006">
      <mc:Choice Requires="x14">
        <oleObject progId="Word.Document.12" shapeId="42068" r:id="rId82">
          <objectPr defaultSize="0" r:id="rId5">
            <anchor moveWithCells="1">
              <from>
                <xdr:col>18</xdr:col>
                <xdr:colOff>19050</xdr:colOff>
                <xdr:row>168</xdr:row>
                <xdr:rowOff>38100</xdr:rowOff>
              </from>
              <to>
                <xdr:col>26</xdr:col>
                <xdr:colOff>666750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2068" r:id="rId82"/>
      </mc:Fallback>
    </mc:AlternateContent>
    <mc:AlternateContent xmlns:mc="http://schemas.openxmlformats.org/markup-compatibility/2006">
      <mc:Choice Requires="x14">
        <oleObject progId="Word.Document.12" shapeId="42069" r:id="rId83">
          <objectPr defaultSize="0" r:id="rId5">
            <anchor moveWithCells="1">
              <from>
                <xdr:col>18</xdr:col>
                <xdr:colOff>19050</xdr:colOff>
                <xdr:row>176</xdr:row>
                <xdr:rowOff>38100</xdr:rowOff>
              </from>
              <to>
                <xdr:col>26</xdr:col>
                <xdr:colOff>666750</xdr:colOff>
                <xdr:row>180</xdr:row>
                <xdr:rowOff>400050</xdr:rowOff>
              </to>
            </anchor>
          </objectPr>
        </oleObject>
      </mc:Choice>
      <mc:Fallback>
        <oleObject progId="Word.Document.12" shapeId="42069" r:id="rId83"/>
      </mc:Fallback>
    </mc:AlternateContent>
    <mc:AlternateContent xmlns:mc="http://schemas.openxmlformats.org/markup-compatibility/2006">
      <mc:Choice Requires="x14">
        <oleObject progId="Word.Document.12" shapeId="42070" r:id="rId84">
          <objectPr defaultSize="0" r:id="rId5">
            <anchor moveWithCells="1">
              <from>
                <xdr:col>18</xdr:col>
                <xdr:colOff>19050</xdr:colOff>
                <xdr:row>184</xdr:row>
                <xdr:rowOff>38100</xdr:rowOff>
              </from>
              <to>
                <xdr:col>26</xdr:col>
                <xdr:colOff>666750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2070" r:id="rId84"/>
      </mc:Fallback>
    </mc:AlternateContent>
    <mc:AlternateContent xmlns:mc="http://schemas.openxmlformats.org/markup-compatibility/2006">
      <mc:Choice Requires="x14">
        <oleObject progId="Word.Document.12" shapeId="42071" r:id="rId85">
          <objectPr defaultSize="0" r:id="rId5">
            <anchor moveWithCells="1">
              <from>
                <xdr:col>18</xdr:col>
                <xdr:colOff>19050</xdr:colOff>
                <xdr:row>192</xdr:row>
                <xdr:rowOff>38100</xdr:rowOff>
              </from>
              <to>
                <xdr:col>26</xdr:col>
                <xdr:colOff>666750</xdr:colOff>
                <xdr:row>196</xdr:row>
                <xdr:rowOff>400050</xdr:rowOff>
              </to>
            </anchor>
          </objectPr>
        </oleObject>
      </mc:Choice>
      <mc:Fallback>
        <oleObject progId="Word.Document.12" shapeId="42071" r:id="rId85"/>
      </mc:Fallback>
    </mc:AlternateContent>
    <mc:AlternateContent xmlns:mc="http://schemas.openxmlformats.org/markup-compatibility/2006">
      <mc:Choice Requires="x14">
        <oleObject progId="Word.Document.12" shapeId="42072" r:id="rId86">
          <objectPr defaultSize="0" r:id="rId5">
            <anchor moveWithCells="1">
              <from>
                <xdr:col>18</xdr:col>
                <xdr:colOff>19050</xdr:colOff>
                <xdr:row>200</xdr:row>
                <xdr:rowOff>38100</xdr:rowOff>
              </from>
              <to>
                <xdr:col>26</xdr:col>
                <xdr:colOff>666750</xdr:colOff>
                <xdr:row>204</xdr:row>
                <xdr:rowOff>400050</xdr:rowOff>
              </to>
            </anchor>
          </objectPr>
        </oleObject>
      </mc:Choice>
      <mc:Fallback>
        <oleObject progId="Word.Document.12" shapeId="42072" r:id="rId86"/>
      </mc:Fallback>
    </mc:AlternateContent>
    <mc:AlternateContent xmlns:mc="http://schemas.openxmlformats.org/markup-compatibility/2006">
      <mc:Choice Requires="x14">
        <oleObject progId="Word.Document.12" shapeId="42073" r:id="rId87">
          <objectPr defaultSize="0" r:id="rId5">
            <anchor moveWithCells="1">
              <from>
                <xdr:col>18</xdr:col>
                <xdr:colOff>19050</xdr:colOff>
                <xdr:row>208</xdr:row>
                <xdr:rowOff>38100</xdr:rowOff>
              </from>
              <to>
                <xdr:col>26</xdr:col>
                <xdr:colOff>666750</xdr:colOff>
                <xdr:row>212</xdr:row>
                <xdr:rowOff>400050</xdr:rowOff>
              </to>
            </anchor>
          </objectPr>
        </oleObject>
      </mc:Choice>
      <mc:Fallback>
        <oleObject progId="Word.Document.12" shapeId="42073" r:id="rId87"/>
      </mc:Fallback>
    </mc:AlternateContent>
    <mc:AlternateContent xmlns:mc="http://schemas.openxmlformats.org/markup-compatibility/2006">
      <mc:Choice Requires="x14">
        <oleObject progId="Word.Document.12" shapeId="42074" r:id="rId88">
          <objectPr defaultSize="0" r:id="rId5">
            <anchor moveWithCells="1">
              <from>
                <xdr:col>18</xdr:col>
                <xdr:colOff>19050</xdr:colOff>
                <xdr:row>216</xdr:row>
                <xdr:rowOff>38100</xdr:rowOff>
              </from>
              <to>
                <xdr:col>26</xdr:col>
                <xdr:colOff>666750</xdr:colOff>
                <xdr:row>220</xdr:row>
                <xdr:rowOff>400050</xdr:rowOff>
              </to>
            </anchor>
          </objectPr>
        </oleObject>
      </mc:Choice>
      <mc:Fallback>
        <oleObject progId="Word.Document.12" shapeId="42074" r:id="rId88"/>
      </mc:Fallback>
    </mc:AlternateContent>
    <mc:AlternateContent xmlns:mc="http://schemas.openxmlformats.org/markup-compatibility/2006">
      <mc:Choice Requires="x14">
        <oleObject progId="Word.Document.12" shapeId="42075" r:id="rId89">
          <objectPr defaultSize="0" r:id="rId5">
            <anchor moveWithCells="1">
              <from>
                <xdr:col>0</xdr:col>
                <xdr:colOff>19050</xdr:colOff>
                <xdr:row>224</xdr:row>
                <xdr:rowOff>38100</xdr:rowOff>
              </from>
              <to>
                <xdr:col>8</xdr:col>
                <xdr:colOff>666750</xdr:colOff>
                <xdr:row>228</xdr:row>
                <xdr:rowOff>400050</xdr:rowOff>
              </to>
            </anchor>
          </objectPr>
        </oleObject>
      </mc:Choice>
      <mc:Fallback>
        <oleObject progId="Word.Document.12" shapeId="42075" r:id="rId89"/>
      </mc:Fallback>
    </mc:AlternateContent>
    <mc:AlternateContent xmlns:mc="http://schemas.openxmlformats.org/markup-compatibility/2006">
      <mc:Choice Requires="x14">
        <oleObject progId="Word.Document.12" shapeId="42076" r:id="rId90">
          <objectPr defaultSize="0" r:id="rId5">
            <anchor moveWithCells="1">
              <from>
                <xdr:col>0</xdr:col>
                <xdr:colOff>19050</xdr:colOff>
                <xdr:row>232</xdr:row>
                <xdr:rowOff>38100</xdr:rowOff>
              </from>
              <to>
                <xdr:col>8</xdr:col>
                <xdr:colOff>666750</xdr:colOff>
                <xdr:row>236</xdr:row>
                <xdr:rowOff>400050</xdr:rowOff>
              </to>
            </anchor>
          </objectPr>
        </oleObject>
      </mc:Choice>
      <mc:Fallback>
        <oleObject progId="Word.Document.12" shapeId="42076" r:id="rId90"/>
      </mc:Fallback>
    </mc:AlternateContent>
    <mc:AlternateContent xmlns:mc="http://schemas.openxmlformats.org/markup-compatibility/2006">
      <mc:Choice Requires="x14">
        <oleObject progId="Word.Document.12" shapeId="42077" r:id="rId91">
          <objectPr defaultSize="0" r:id="rId5">
            <anchor moveWithCells="1">
              <from>
                <xdr:col>0</xdr:col>
                <xdr:colOff>19050</xdr:colOff>
                <xdr:row>240</xdr:row>
                <xdr:rowOff>38100</xdr:rowOff>
              </from>
              <to>
                <xdr:col>8</xdr:col>
                <xdr:colOff>666750</xdr:colOff>
                <xdr:row>244</xdr:row>
                <xdr:rowOff>400050</xdr:rowOff>
              </to>
            </anchor>
          </objectPr>
        </oleObject>
      </mc:Choice>
      <mc:Fallback>
        <oleObject progId="Word.Document.12" shapeId="42077" r:id="rId91"/>
      </mc:Fallback>
    </mc:AlternateContent>
    <mc:AlternateContent xmlns:mc="http://schemas.openxmlformats.org/markup-compatibility/2006">
      <mc:Choice Requires="x14">
        <oleObject progId="Word.Document.12" shapeId="42078" r:id="rId92">
          <objectPr defaultSize="0" r:id="rId5">
            <anchor moveWithCells="1">
              <from>
                <xdr:col>0</xdr:col>
                <xdr:colOff>19050</xdr:colOff>
                <xdr:row>248</xdr:row>
                <xdr:rowOff>38100</xdr:rowOff>
              </from>
              <to>
                <xdr:col>8</xdr:col>
                <xdr:colOff>666750</xdr:colOff>
                <xdr:row>252</xdr:row>
                <xdr:rowOff>400050</xdr:rowOff>
              </to>
            </anchor>
          </objectPr>
        </oleObject>
      </mc:Choice>
      <mc:Fallback>
        <oleObject progId="Word.Document.12" shapeId="42078" r:id="rId92"/>
      </mc:Fallback>
    </mc:AlternateContent>
    <mc:AlternateContent xmlns:mc="http://schemas.openxmlformats.org/markup-compatibility/2006">
      <mc:Choice Requires="x14">
        <oleObject progId="Word.Document.12" shapeId="42079" r:id="rId93">
          <objectPr defaultSize="0" r:id="rId5">
            <anchor moveWithCells="1">
              <from>
                <xdr:col>0</xdr:col>
                <xdr:colOff>19050</xdr:colOff>
                <xdr:row>256</xdr:row>
                <xdr:rowOff>38100</xdr:rowOff>
              </from>
              <to>
                <xdr:col>8</xdr:col>
                <xdr:colOff>666750</xdr:colOff>
                <xdr:row>260</xdr:row>
                <xdr:rowOff>400050</xdr:rowOff>
              </to>
            </anchor>
          </objectPr>
        </oleObject>
      </mc:Choice>
      <mc:Fallback>
        <oleObject progId="Word.Document.12" shapeId="42079" r:id="rId93"/>
      </mc:Fallback>
    </mc:AlternateContent>
    <mc:AlternateContent xmlns:mc="http://schemas.openxmlformats.org/markup-compatibility/2006">
      <mc:Choice Requires="x14">
        <oleObject progId="Word.Document.12" shapeId="42080" r:id="rId94">
          <objectPr defaultSize="0" r:id="rId5">
            <anchor moveWithCells="1">
              <from>
                <xdr:col>0</xdr:col>
                <xdr:colOff>19050</xdr:colOff>
                <xdr:row>264</xdr:row>
                <xdr:rowOff>38100</xdr:rowOff>
              </from>
              <to>
                <xdr:col>8</xdr:col>
                <xdr:colOff>666750</xdr:colOff>
                <xdr:row>268</xdr:row>
                <xdr:rowOff>400050</xdr:rowOff>
              </to>
            </anchor>
          </objectPr>
        </oleObject>
      </mc:Choice>
      <mc:Fallback>
        <oleObject progId="Word.Document.12" shapeId="42080" r:id="rId94"/>
      </mc:Fallback>
    </mc:AlternateContent>
    <mc:AlternateContent xmlns:mc="http://schemas.openxmlformats.org/markup-compatibility/2006">
      <mc:Choice Requires="x14">
        <oleObject progId="Word.Document.12" shapeId="42081" r:id="rId95">
          <objectPr defaultSize="0" r:id="rId5">
            <anchor moveWithCells="1">
              <from>
                <xdr:col>0</xdr:col>
                <xdr:colOff>19050</xdr:colOff>
                <xdr:row>272</xdr:row>
                <xdr:rowOff>38100</xdr:rowOff>
              </from>
              <to>
                <xdr:col>8</xdr:col>
                <xdr:colOff>666750</xdr:colOff>
                <xdr:row>276</xdr:row>
                <xdr:rowOff>400050</xdr:rowOff>
              </to>
            </anchor>
          </objectPr>
        </oleObject>
      </mc:Choice>
      <mc:Fallback>
        <oleObject progId="Word.Document.12" shapeId="42081" r:id="rId95"/>
      </mc:Fallback>
    </mc:AlternateContent>
    <mc:AlternateContent xmlns:mc="http://schemas.openxmlformats.org/markup-compatibility/2006">
      <mc:Choice Requires="x14">
        <oleObject progId="Word.Document.12" shapeId="42082" r:id="rId96">
          <objectPr defaultSize="0" r:id="rId5">
            <anchor moveWithCells="1">
              <from>
                <xdr:col>9</xdr:col>
                <xdr:colOff>19050</xdr:colOff>
                <xdr:row>224</xdr:row>
                <xdr:rowOff>38100</xdr:rowOff>
              </from>
              <to>
                <xdr:col>17</xdr:col>
                <xdr:colOff>666750</xdr:colOff>
                <xdr:row>228</xdr:row>
                <xdr:rowOff>400050</xdr:rowOff>
              </to>
            </anchor>
          </objectPr>
        </oleObject>
      </mc:Choice>
      <mc:Fallback>
        <oleObject progId="Word.Document.12" shapeId="42082" r:id="rId96"/>
      </mc:Fallback>
    </mc:AlternateContent>
    <mc:AlternateContent xmlns:mc="http://schemas.openxmlformats.org/markup-compatibility/2006">
      <mc:Choice Requires="x14">
        <oleObject progId="Word.Document.12" shapeId="42083" r:id="rId97">
          <objectPr defaultSize="0" r:id="rId5">
            <anchor moveWithCells="1">
              <from>
                <xdr:col>9</xdr:col>
                <xdr:colOff>19050</xdr:colOff>
                <xdr:row>232</xdr:row>
                <xdr:rowOff>38100</xdr:rowOff>
              </from>
              <to>
                <xdr:col>17</xdr:col>
                <xdr:colOff>666750</xdr:colOff>
                <xdr:row>236</xdr:row>
                <xdr:rowOff>400050</xdr:rowOff>
              </to>
            </anchor>
          </objectPr>
        </oleObject>
      </mc:Choice>
      <mc:Fallback>
        <oleObject progId="Word.Document.12" shapeId="42083" r:id="rId97"/>
      </mc:Fallback>
    </mc:AlternateContent>
    <mc:AlternateContent xmlns:mc="http://schemas.openxmlformats.org/markup-compatibility/2006">
      <mc:Choice Requires="x14">
        <oleObject progId="Word.Document.12" shapeId="42084" r:id="rId98">
          <objectPr defaultSize="0" r:id="rId5">
            <anchor moveWithCells="1">
              <from>
                <xdr:col>9</xdr:col>
                <xdr:colOff>19050</xdr:colOff>
                <xdr:row>240</xdr:row>
                <xdr:rowOff>38100</xdr:rowOff>
              </from>
              <to>
                <xdr:col>17</xdr:col>
                <xdr:colOff>666750</xdr:colOff>
                <xdr:row>244</xdr:row>
                <xdr:rowOff>400050</xdr:rowOff>
              </to>
            </anchor>
          </objectPr>
        </oleObject>
      </mc:Choice>
      <mc:Fallback>
        <oleObject progId="Word.Document.12" shapeId="42084" r:id="rId98"/>
      </mc:Fallback>
    </mc:AlternateContent>
    <mc:AlternateContent xmlns:mc="http://schemas.openxmlformats.org/markup-compatibility/2006">
      <mc:Choice Requires="x14">
        <oleObject progId="Word.Document.12" shapeId="42085" r:id="rId99">
          <objectPr defaultSize="0" r:id="rId5">
            <anchor moveWithCells="1">
              <from>
                <xdr:col>9</xdr:col>
                <xdr:colOff>19050</xdr:colOff>
                <xdr:row>248</xdr:row>
                <xdr:rowOff>38100</xdr:rowOff>
              </from>
              <to>
                <xdr:col>17</xdr:col>
                <xdr:colOff>666750</xdr:colOff>
                <xdr:row>252</xdr:row>
                <xdr:rowOff>400050</xdr:rowOff>
              </to>
            </anchor>
          </objectPr>
        </oleObject>
      </mc:Choice>
      <mc:Fallback>
        <oleObject progId="Word.Document.12" shapeId="42085" r:id="rId99"/>
      </mc:Fallback>
    </mc:AlternateContent>
    <mc:AlternateContent xmlns:mc="http://schemas.openxmlformats.org/markup-compatibility/2006">
      <mc:Choice Requires="x14">
        <oleObject progId="Word.Document.12" shapeId="42086" r:id="rId100">
          <objectPr defaultSize="0" r:id="rId5">
            <anchor moveWithCells="1">
              <from>
                <xdr:col>9</xdr:col>
                <xdr:colOff>19050</xdr:colOff>
                <xdr:row>256</xdr:row>
                <xdr:rowOff>38100</xdr:rowOff>
              </from>
              <to>
                <xdr:col>17</xdr:col>
                <xdr:colOff>666750</xdr:colOff>
                <xdr:row>260</xdr:row>
                <xdr:rowOff>400050</xdr:rowOff>
              </to>
            </anchor>
          </objectPr>
        </oleObject>
      </mc:Choice>
      <mc:Fallback>
        <oleObject progId="Word.Document.12" shapeId="42086" r:id="rId100"/>
      </mc:Fallback>
    </mc:AlternateContent>
    <mc:AlternateContent xmlns:mc="http://schemas.openxmlformats.org/markup-compatibility/2006">
      <mc:Choice Requires="x14">
        <oleObject progId="Word.Document.12" shapeId="42087" r:id="rId101">
          <objectPr defaultSize="0" r:id="rId5">
            <anchor moveWithCells="1">
              <from>
                <xdr:col>9</xdr:col>
                <xdr:colOff>19050</xdr:colOff>
                <xdr:row>264</xdr:row>
                <xdr:rowOff>38100</xdr:rowOff>
              </from>
              <to>
                <xdr:col>17</xdr:col>
                <xdr:colOff>666750</xdr:colOff>
                <xdr:row>268</xdr:row>
                <xdr:rowOff>400050</xdr:rowOff>
              </to>
            </anchor>
          </objectPr>
        </oleObject>
      </mc:Choice>
      <mc:Fallback>
        <oleObject progId="Word.Document.12" shapeId="42087" r:id="rId101"/>
      </mc:Fallback>
    </mc:AlternateContent>
    <mc:AlternateContent xmlns:mc="http://schemas.openxmlformats.org/markup-compatibility/2006">
      <mc:Choice Requires="x14">
        <oleObject progId="Word.Document.12" shapeId="42088" r:id="rId102">
          <objectPr defaultSize="0" r:id="rId5">
            <anchor moveWithCells="1">
              <from>
                <xdr:col>9</xdr:col>
                <xdr:colOff>19050</xdr:colOff>
                <xdr:row>272</xdr:row>
                <xdr:rowOff>38100</xdr:rowOff>
              </from>
              <to>
                <xdr:col>17</xdr:col>
                <xdr:colOff>666750</xdr:colOff>
                <xdr:row>276</xdr:row>
                <xdr:rowOff>400050</xdr:rowOff>
              </to>
            </anchor>
          </objectPr>
        </oleObject>
      </mc:Choice>
      <mc:Fallback>
        <oleObject progId="Word.Document.12" shapeId="42088" r:id="rId102"/>
      </mc:Fallback>
    </mc:AlternateContent>
    <mc:AlternateContent xmlns:mc="http://schemas.openxmlformats.org/markup-compatibility/2006">
      <mc:Choice Requires="x14">
        <oleObject progId="Word.Document.12" shapeId="42089" r:id="rId103">
          <objectPr defaultSize="0" r:id="rId5">
            <anchor moveWithCells="1">
              <from>
                <xdr:col>18</xdr:col>
                <xdr:colOff>19050</xdr:colOff>
                <xdr:row>224</xdr:row>
                <xdr:rowOff>38100</xdr:rowOff>
              </from>
              <to>
                <xdr:col>26</xdr:col>
                <xdr:colOff>666750</xdr:colOff>
                <xdr:row>228</xdr:row>
                <xdr:rowOff>400050</xdr:rowOff>
              </to>
            </anchor>
          </objectPr>
        </oleObject>
      </mc:Choice>
      <mc:Fallback>
        <oleObject progId="Word.Document.12" shapeId="42089" r:id="rId103"/>
      </mc:Fallback>
    </mc:AlternateContent>
    <mc:AlternateContent xmlns:mc="http://schemas.openxmlformats.org/markup-compatibility/2006">
      <mc:Choice Requires="x14">
        <oleObject progId="Word.Document.12" shapeId="42090" r:id="rId104">
          <objectPr defaultSize="0" r:id="rId5">
            <anchor moveWithCells="1">
              <from>
                <xdr:col>18</xdr:col>
                <xdr:colOff>19050</xdr:colOff>
                <xdr:row>232</xdr:row>
                <xdr:rowOff>38100</xdr:rowOff>
              </from>
              <to>
                <xdr:col>26</xdr:col>
                <xdr:colOff>666750</xdr:colOff>
                <xdr:row>236</xdr:row>
                <xdr:rowOff>400050</xdr:rowOff>
              </to>
            </anchor>
          </objectPr>
        </oleObject>
      </mc:Choice>
      <mc:Fallback>
        <oleObject progId="Word.Document.12" shapeId="42090" r:id="rId104"/>
      </mc:Fallback>
    </mc:AlternateContent>
    <mc:AlternateContent xmlns:mc="http://schemas.openxmlformats.org/markup-compatibility/2006">
      <mc:Choice Requires="x14">
        <oleObject progId="Word.Document.12" shapeId="42091" r:id="rId105">
          <objectPr defaultSize="0" r:id="rId5">
            <anchor moveWithCells="1">
              <from>
                <xdr:col>18</xdr:col>
                <xdr:colOff>19050</xdr:colOff>
                <xdr:row>240</xdr:row>
                <xdr:rowOff>38100</xdr:rowOff>
              </from>
              <to>
                <xdr:col>26</xdr:col>
                <xdr:colOff>666750</xdr:colOff>
                <xdr:row>244</xdr:row>
                <xdr:rowOff>400050</xdr:rowOff>
              </to>
            </anchor>
          </objectPr>
        </oleObject>
      </mc:Choice>
      <mc:Fallback>
        <oleObject progId="Word.Document.12" shapeId="42091" r:id="rId105"/>
      </mc:Fallback>
    </mc:AlternateContent>
    <mc:AlternateContent xmlns:mc="http://schemas.openxmlformats.org/markup-compatibility/2006">
      <mc:Choice Requires="x14">
        <oleObject progId="Word.Document.12" shapeId="42092" r:id="rId106">
          <objectPr defaultSize="0" r:id="rId5">
            <anchor moveWithCells="1">
              <from>
                <xdr:col>18</xdr:col>
                <xdr:colOff>19050</xdr:colOff>
                <xdr:row>248</xdr:row>
                <xdr:rowOff>38100</xdr:rowOff>
              </from>
              <to>
                <xdr:col>26</xdr:col>
                <xdr:colOff>666750</xdr:colOff>
                <xdr:row>252</xdr:row>
                <xdr:rowOff>400050</xdr:rowOff>
              </to>
            </anchor>
          </objectPr>
        </oleObject>
      </mc:Choice>
      <mc:Fallback>
        <oleObject progId="Word.Document.12" shapeId="42092" r:id="rId106"/>
      </mc:Fallback>
    </mc:AlternateContent>
    <mc:AlternateContent xmlns:mc="http://schemas.openxmlformats.org/markup-compatibility/2006">
      <mc:Choice Requires="x14">
        <oleObject progId="Word.Document.12" shapeId="42093" r:id="rId107">
          <objectPr defaultSize="0" r:id="rId5">
            <anchor moveWithCells="1">
              <from>
                <xdr:col>18</xdr:col>
                <xdr:colOff>19050</xdr:colOff>
                <xdr:row>256</xdr:row>
                <xdr:rowOff>38100</xdr:rowOff>
              </from>
              <to>
                <xdr:col>26</xdr:col>
                <xdr:colOff>666750</xdr:colOff>
                <xdr:row>260</xdr:row>
                <xdr:rowOff>400050</xdr:rowOff>
              </to>
            </anchor>
          </objectPr>
        </oleObject>
      </mc:Choice>
      <mc:Fallback>
        <oleObject progId="Word.Document.12" shapeId="42093" r:id="rId107"/>
      </mc:Fallback>
    </mc:AlternateContent>
    <mc:AlternateContent xmlns:mc="http://schemas.openxmlformats.org/markup-compatibility/2006">
      <mc:Choice Requires="x14">
        <oleObject progId="Word.Document.12" shapeId="42094" r:id="rId108">
          <objectPr defaultSize="0" r:id="rId5">
            <anchor moveWithCells="1">
              <from>
                <xdr:col>18</xdr:col>
                <xdr:colOff>19050</xdr:colOff>
                <xdr:row>264</xdr:row>
                <xdr:rowOff>38100</xdr:rowOff>
              </from>
              <to>
                <xdr:col>26</xdr:col>
                <xdr:colOff>666750</xdr:colOff>
                <xdr:row>268</xdr:row>
                <xdr:rowOff>400050</xdr:rowOff>
              </to>
            </anchor>
          </objectPr>
        </oleObject>
      </mc:Choice>
      <mc:Fallback>
        <oleObject progId="Word.Document.12" shapeId="42094" r:id="rId108"/>
      </mc:Fallback>
    </mc:AlternateContent>
    <mc:AlternateContent xmlns:mc="http://schemas.openxmlformats.org/markup-compatibility/2006">
      <mc:Choice Requires="x14">
        <oleObject progId="Word.Document.12" shapeId="42095" r:id="rId109">
          <objectPr defaultSize="0" r:id="rId5">
            <anchor moveWithCells="1">
              <from>
                <xdr:col>18</xdr:col>
                <xdr:colOff>19050</xdr:colOff>
                <xdr:row>272</xdr:row>
                <xdr:rowOff>38100</xdr:rowOff>
              </from>
              <to>
                <xdr:col>26</xdr:col>
                <xdr:colOff>666750</xdr:colOff>
                <xdr:row>276</xdr:row>
                <xdr:rowOff>400050</xdr:rowOff>
              </to>
            </anchor>
          </objectPr>
        </oleObject>
      </mc:Choice>
      <mc:Fallback>
        <oleObject progId="Word.Document.12" shapeId="42095" r:id="rId10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8"/>
  <sheetViews>
    <sheetView zoomScale="50" zoomScaleNormal="50" workbookViewId="0">
      <selection activeCell="I15" sqref="I15:N15"/>
    </sheetView>
  </sheetViews>
  <sheetFormatPr baseColWidth="10" defaultRowHeight="14.5" x14ac:dyDescent="0.35"/>
  <cols>
    <col min="1" max="1" width="21.81640625" customWidth="1"/>
    <col min="2" max="2" width="18.54296875" customWidth="1"/>
    <col min="3" max="3" width="14.26953125" customWidth="1"/>
    <col min="4" max="7" width="11.26953125" customWidth="1"/>
    <col min="8" max="8" width="21.81640625" customWidth="1"/>
    <col min="9" max="9" width="18.54296875" customWidth="1"/>
    <col min="10" max="10" width="14.26953125" customWidth="1"/>
    <col min="11" max="14" width="11.26953125" customWidth="1"/>
    <col min="15" max="15" width="21.81640625" customWidth="1"/>
    <col min="16" max="16" width="18.54296875" customWidth="1"/>
    <col min="17" max="17" width="14.26953125" customWidth="1"/>
    <col min="18" max="21" width="11.26953125" customWidth="1"/>
  </cols>
  <sheetData>
    <row r="1" spans="1:21" ht="16.5" customHeight="1" x14ac:dyDescent="0.35">
      <c r="A1" s="11" t="s">
        <v>2279</v>
      </c>
      <c r="B1" s="12"/>
      <c r="C1" s="13"/>
      <c r="D1" s="13"/>
      <c r="E1" s="3"/>
      <c r="F1" s="3"/>
      <c r="H1" s="11"/>
      <c r="I1" s="12"/>
      <c r="J1" s="13"/>
      <c r="K1" s="13"/>
      <c r="L1" s="3"/>
      <c r="M1" s="3"/>
      <c r="O1" s="11"/>
      <c r="P1" s="12"/>
      <c r="Q1" s="13"/>
      <c r="R1" s="13"/>
      <c r="S1" s="3"/>
      <c r="T1" s="3"/>
    </row>
    <row r="2" spans="1:21" ht="16.5" customHeight="1" x14ac:dyDescent="0.35">
      <c r="A2" s="11"/>
      <c r="B2" s="12"/>
      <c r="C2" s="13"/>
      <c r="D2" s="13"/>
      <c r="E2" s="3"/>
      <c r="F2" s="3"/>
      <c r="H2" s="11"/>
      <c r="I2" s="12"/>
      <c r="J2" s="13"/>
      <c r="K2" s="13"/>
      <c r="L2" s="3"/>
      <c r="M2" s="3"/>
      <c r="O2" s="11"/>
      <c r="P2" s="12"/>
      <c r="Q2" s="13"/>
      <c r="R2" s="13"/>
      <c r="S2" s="3"/>
      <c r="T2" s="3"/>
    </row>
    <row r="3" spans="1:21" ht="16.5" customHeight="1" x14ac:dyDescent="0.35">
      <c r="A3" s="11"/>
      <c r="B3" s="12"/>
      <c r="C3" s="13"/>
      <c r="D3" s="13"/>
      <c r="E3" s="3"/>
      <c r="F3" s="3"/>
      <c r="H3" s="11"/>
      <c r="I3" s="12"/>
      <c r="J3" s="13"/>
      <c r="K3" s="13"/>
      <c r="L3" s="3"/>
      <c r="M3" s="3"/>
      <c r="O3" s="11"/>
      <c r="P3" s="12"/>
      <c r="Q3" s="13"/>
      <c r="R3" s="13"/>
      <c r="S3" s="3"/>
      <c r="T3" s="3"/>
    </row>
    <row r="4" spans="1:21" ht="222" customHeight="1" thickBot="1" x14ac:dyDescent="0.4">
      <c r="A4" s="84" t="str">
        <f>VLOOKUP(A5,'[3]INV. POLARIS SAP'!$A$3:$E$3362,4,0)</f>
        <v>Aplicador triple con Alcohol Isopropilico</v>
      </c>
      <c r="B4" s="84"/>
      <c r="C4" s="84"/>
      <c r="D4" s="84"/>
      <c r="E4" s="84"/>
      <c r="F4" s="84"/>
      <c r="G4" s="84"/>
      <c r="H4" s="84" t="str">
        <f>VLOOKUP(H5,'[3]INV. POLARIS SAP'!$A$3:$E$3362,4,0)</f>
        <v>Pad de clorhexidina 0.65 ml</v>
      </c>
      <c r="I4" s="84"/>
      <c r="J4" s="84"/>
      <c r="K4" s="84"/>
      <c r="L4" s="84"/>
      <c r="M4" s="84"/>
      <c r="N4" s="84"/>
      <c r="O4" s="84" t="str">
        <f>VLOOKUP(O5,'[3]INV. POLARIS SAP'!$A$3:$E$3362,4,0)</f>
        <v>Aposito transparente Tegaderm I.V. 8.5 x 10.5 cm</v>
      </c>
      <c r="P4" s="84"/>
      <c r="Q4" s="84"/>
      <c r="R4" s="84"/>
      <c r="S4" s="84"/>
      <c r="T4" s="84"/>
      <c r="U4" s="84"/>
    </row>
    <row r="5" spans="1:21" s="48" customFormat="1" ht="16" thickTop="1" x14ac:dyDescent="0.35">
      <c r="A5" s="77" t="str">
        <f>'BASE SERIE'!B2</f>
        <v>102203AI-10000003</v>
      </c>
      <c r="B5" s="77"/>
      <c r="C5" s="77"/>
      <c r="D5" s="76" t="str">
        <f>'BASE SERIE'!C2</f>
        <v>RJ20132L</v>
      </c>
      <c r="E5" s="76"/>
      <c r="F5" s="76"/>
      <c r="G5" s="76"/>
      <c r="H5" s="77" t="str">
        <f>'BASE SERIE'!B28</f>
        <v>102203PC-11000065</v>
      </c>
      <c r="I5" s="77"/>
      <c r="J5" s="77"/>
      <c r="K5" s="76" t="str">
        <f>'BASE SERIE'!C28</f>
        <v>201811BA</v>
      </c>
      <c r="L5" s="76"/>
      <c r="M5" s="76"/>
      <c r="N5" s="76"/>
      <c r="O5" s="77" t="str">
        <f>'BASE SERIE'!B54</f>
        <v>102204AT-13008510</v>
      </c>
      <c r="P5" s="77"/>
      <c r="Q5" s="77"/>
      <c r="R5" s="76" t="str">
        <f>'BASE SERIE'!C54</f>
        <v>2020-07A1</v>
      </c>
      <c r="S5" s="76"/>
      <c r="T5" s="76"/>
      <c r="U5" s="76"/>
    </row>
    <row r="6" spans="1:21" ht="44.5" x14ac:dyDescent="0.35">
      <c r="A6" s="52" t="s">
        <v>2113</v>
      </c>
      <c r="B6" s="73" t="str">
        <f>VLOOKUP(A5,'[3]INV. POLARIS SAP'!$A$3:$L$3362,2,0)</f>
        <v>1DM6-87-I100000365401</v>
      </c>
      <c r="C6" s="73"/>
      <c r="D6" s="73"/>
      <c r="E6" s="73"/>
      <c r="F6" s="73"/>
      <c r="G6" s="73"/>
      <c r="H6" s="52" t="s">
        <v>2113</v>
      </c>
      <c r="I6" s="73" t="str">
        <f>VLOOKUP(H5,'[3]INV. POLARIS SAP'!$A$3:$L$3362,2,0)</f>
        <v>1DM6-87-PADCLO65201812BB</v>
      </c>
      <c r="J6" s="73"/>
      <c r="K6" s="73"/>
      <c r="L6" s="73"/>
      <c r="M6" s="73"/>
      <c r="N6" s="73"/>
      <c r="O6" s="52" t="s">
        <v>2113</v>
      </c>
      <c r="P6" s="73" t="str">
        <f>VLOOKUP(O5,'[3]INV. POLARIS SAP'!$A$3:$L$3362,2,0)</f>
        <v>1DM5-51-130085102020-07A1</v>
      </c>
      <c r="Q6" s="73"/>
      <c r="R6" s="73"/>
      <c r="S6" s="73"/>
      <c r="T6" s="73"/>
      <c r="U6" s="73"/>
    </row>
    <row r="7" spans="1:21" ht="44.5" x14ac:dyDescent="0.35">
      <c r="A7" s="52" t="s">
        <v>2114</v>
      </c>
      <c r="B7" s="74" t="e">
        <f>VLOOKUP(D5,'[3]INV. POLARIS SAP'!$G$3:$H$3362,2,0)</f>
        <v>#N/A</v>
      </c>
      <c r="C7" s="74"/>
      <c r="D7" s="74"/>
      <c r="E7" s="74"/>
      <c r="F7" s="74"/>
      <c r="G7" s="74"/>
      <c r="H7" s="52" t="s">
        <v>2114</v>
      </c>
      <c r="I7" s="74" t="e">
        <f>VLOOKUP(K5,'[3]INV. POLARIS SAP'!$G$3:$H$3362,2,0)</f>
        <v>#N/A</v>
      </c>
      <c r="J7" s="74"/>
      <c r="K7" s="74"/>
      <c r="L7" s="74"/>
      <c r="M7" s="74"/>
      <c r="N7" s="74"/>
      <c r="O7" s="52" t="s">
        <v>2114</v>
      </c>
      <c r="P7" s="74" t="e">
        <f>VLOOKUP(R5,'[3]INV. POLARIS SAP'!$G$3:$H$3362,2,0)</f>
        <v>#N/A</v>
      </c>
      <c r="Q7" s="74"/>
      <c r="R7" s="74"/>
      <c r="S7" s="74"/>
      <c r="T7" s="74"/>
      <c r="U7" s="74"/>
    </row>
    <row r="8" spans="1:21" ht="10.5" customHeight="1" x14ac:dyDescent="0.35">
      <c r="A8" s="20"/>
      <c r="B8" s="20"/>
      <c r="C8" s="53"/>
      <c r="D8" s="53"/>
      <c r="E8" s="20"/>
      <c r="F8" s="20"/>
      <c r="G8" s="20"/>
      <c r="H8" s="20"/>
      <c r="I8" s="20"/>
      <c r="J8" s="53"/>
      <c r="K8" s="53"/>
      <c r="L8" s="20"/>
      <c r="M8" s="20"/>
      <c r="N8" s="20"/>
      <c r="O8" s="20"/>
      <c r="P8" s="20"/>
      <c r="Q8" s="53"/>
      <c r="R8" s="53"/>
      <c r="S8" s="20"/>
      <c r="T8" s="20"/>
      <c r="U8" s="20"/>
    </row>
    <row r="9" spans="1:21" x14ac:dyDescent="0.35">
      <c r="A9" s="49"/>
      <c r="B9" s="49"/>
      <c r="C9" s="50"/>
      <c r="D9" s="49"/>
      <c r="E9" s="51"/>
      <c r="F9" s="3"/>
      <c r="H9" s="49"/>
      <c r="I9" s="49"/>
      <c r="J9" s="50"/>
      <c r="K9" s="49"/>
      <c r="L9" s="51"/>
      <c r="M9" s="3"/>
      <c r="O9" s="49"/>
      <c r="P9" s="49"/>
      <c r="Q9" s="50"/>
      <c r="R9" s="49"/>
      <c r="S9" s="51"/>
      <c r="T9" s="3"/>
    </row>
    <row r="10" spans="1:21" ht="16.5" customHeight="1" x14ac:dyDescent="0.35">
      <c r="A10" s="11"/>
      <c r="B10" s="12"/>
      <c r="C10" s="13"/>
      <c r="D10" s="13"/>
      <c r="E10" s="3"/>
      <c r="F10" s="3"/>
      <c r="H10" s="11"/>
      <c r="I10" s="12"/>
      <c r="J10" s="13"/>
      <c r="K10" s="13"/>
      <c r="L10" s="3"/>
      <c r="M10" s="3"/>
      <c r="O10" s="11"/>
      <c r="P10" s="12"/>
      <c r="Q10" s="13"/>
      <c r="R10" s="13"/>
      <c r="S10" s="3"/>
      <c r="T10" s="3"/>
    </row>
    <row r="11" spans="1:21" ht="16.5" customHeight="1" x14ac:dyDescent="0.35">
      <c r="A11" s="11"/>
      <c r="B11" s="12"/>
      <c r="C11" s="13"/>
      <c r="D11" s="13"/>
      <c r="E11" s="3"/>
      <c r="F11" s="3"/>
      <c r="H11" s="11"/>
      <c r="I11" s="12"/>
      <c r="J11" s="13"/>
      <c r="K11" s="13"/>
      <c r="L11" s="3"/>
      <c r="M11" s="3"/>
      <c r="O11" s="11"/>
      <c r="P11" s="12"/>
      <c r="Q11" s="13"/>
      <c r="R11" s="13"/>
      <c r="S11" s="3"/>
      <c r="T11" s="3"/>
    </row>
    <row r="12" spans="1:21" ht="16.5" customHeight="1" x14ac:dyDescent="0.35">
      <c r="A12" s="11"/>
      <c r="B12" s="12"/>
      <c r="C12" s="13"/>
      <c r="D12" s="13"/>
      <c r="E12" s="3"/>
      <c r="F12" s="3"/>
      <c r="H12" s="11"/>
      <c r="I12" s="12"/>
      <c r="J12" s="13"/>
      <c r="K12" s="13"/>
      <c r="L12" s="3"/>
      <c r="M12" s="3"/>
      <c r="O12" s="11"/>
      <c r="P12" s="12"/>
      <c r="Q12" s="13"/>
      <c r="R12" s="13"/>
      <c r="S12" s="3"/>
      <c r="T12" s="3"/>
    </row>
    <row r="13" spans="1:21" ht="222" customHeight="1" thickBot="1" x14ac:dyDescent="0.4">
      <c r="A13" s="84" t="str">
        <f>VLOOKUP(A14,'[3]INV. POLARIS SAP'!$A$3:$E$3362,4,0)</f>
        <v>Aplicador triple con Alcohol Isopropilico</v>
      </c>
      <c r="B13" s="84"/>
      <c r="C13" s="84"/>
      <c r="D13" s="84"/>
      <c r="E13" s="84"/>
      <c r="F13" s="84"/>
      <c r="G13" s="84"/>
      <c r="H13" s="84" t="str">
        <f>VLOOKUP(H14,'[3]INV. POLARIS SAP'!$A$3:$E$3362,4,0)</f>
        <v>Pad de Yodopovidona</v>
      </c>
      <c r="I13" s="84"/>
      <c r="J13" s="84"/>
      <c r="K13" s="84"/>
      <c r="L13" s="84"/>
      <c r="M13" s="84"/>
      <c r="N13" s="84"/>
      <c r="O13" s="84" t="str">
        <f>VLOOKUP(O14,'[3]INV. POLARIS SAP'!$A$3:$E$3362,4,0)</f>
        <v>Aposito transparente tegaderm I.V. 7 x 8.5 cm</v>
      </c>
      <c r="P13" s="84"/>
      <c r="Q13" s="84"/>
      <c r="R13" s="84"/>
      <c r="S13" s="84"/>
      <c r="T13" s="84"/>
      <c r="U13" s="84"/>
    </row>
    <row r="14" spans="1:21" s="48" customFormat="1" ht="16" thickTop="1" x14ac:dyDescent="0.35">
      <c r="A14" s="77" t="str">
        <f>'BASE SERIE'!B3</f>
        <v>102203AI-10000003</v>
      </c>
      <c r="B14" s="77"/>
      <c r="C14" s="77"/>
      <c r="D14" s="76">
        <f>'BASE SERIE'!C3</f>
        <v>68650</v>
      </c>
      <c r="E14" s="76"/>
      <c r="F14" s="76"/>
      <c r="G14" s="76"/>
      <c r="H14" s="77" t="str">
        <f>'BASE SERIE'!B29</f>
        <v>102203PY-11000404</v>
      </c>
      <c r="I14" s="77"/>
      <c r="J14" s="77"/>
      <c r="K14" s="76">
        <f>'BASE SERIE'!C29</f>
        <v>63558</v>
      </c>
      <c r="L14" s="76"/>
      <c r="M14" s="76"/>
      <c r="N14" s="76"/>
      <c r="O14" s="77" t="str">
        <f>'BASE SERIE'!B55</f>
        <v>102204AT-13010785</v>
      </c>
      <c r="P14" s="77"/>
      <c r="Q14" s="77"/>
      <c r="R14" s="76" t="str">
        <f>'BASE SERIE'!C55</f>
        <v>2021-02L1</v>
      </c>
      <c r="S14" s="76"/>
      <c r="T14" s="76"/>
      <c r="U14" s="76"/>
    </row>
    <row r="15" spans="1:21" ht="44.5" x14ac:dyDescent="0.35">
      <c r="A15" s="52" t="s">
        <v>2113</v>
      </c>
      <c r="B15" s="73" t="str">
        <f>VLOOKUP(A14,'[3]INV. POLARIS SAP'!$A$3:$L$3362,2,0)</f>
        <v>1DM6-87-I100000365401</v>
      </c>
      <c r="C15" s="73"/>
      <c r="D15" s="73"/>
      <c r="E15" s="73"/>
      <c r="F15" s="73"/>
      <c r="G15" s="73"/>
      <c r="H15" s="52" t="s">
        <v>2113</v>
      </c>
      <c r="I15" s="73" t="str">
        <f>VLOOKUP(H14,'[3]INV. POLARIS SAP'!$A$3:$L$3362,2,0)</f>
        <v>1DM6-87-102203PY66996</v>
      </c>
      <c r="J15" s="73"/>
      <c r="K15" s="73"/>
      <c r="L15" s="73"/>
      <c r="M15" s="73"/>
      <c r="N15" s="73"/>
      <c r="O15" s="52" t="s">
        <v>2113</v>
      </c>
      <c r="P15" s="73" t="str">
        <f>VLOOKUP(O14,'[3]INV. POLARIS SAP'!$A$3:$L$3362,2,0)</f>
        <v>1DM5-51-130107852021-02L1</v>
      </c>
      <c r="Q15" s="73"/>
      <c r="R15" s="73"/>
      <c r="S15" s="73"/>
      <c r="T15" s="73"/>
      <c r="U15" s="73"/>
    </row>
    <row r="16" spans="1:21" ht="44.5" x14ac:dyDescent="0.35">
      <c r="A16" s="52" t="s">
        <v>2114</v>
      </c>
      <c r="B16" s="74" t="e">
        <f>VLOOKUP(D14,'[3]INV. POLARIS SAP'!$G$3:$H$3362,2,0)</f>
        <v>#N/A</v>
      </c>
      <c r="C16" s="74"/>
      <c r="D16" s="74"/>
      <c r="E16" s="74"/>
      <c r="F16" s="74"/>
      <c r="G16" s="74"/>
      <c r="H16" s="52" t="s">
        <v>2114</v>
      </c>
      <c r="I16" s="74" t="e">
        <f>VLOOKUP(K14,'[3]INV. POLARIS SAP'!$G$3:$H$3362,2,0)</f>
        <v>#N/A</v>
      </c>
      <c r="J16" s="74"/>
      <c r="K16" s="74"/>
      <c r="L16" s="74"/>
      <c r="M16" s="74"/>
      <c r="N16" s="74"/>
      <c r="O16" s="52" t="s">
        <v>2114</v>
      </c>
      <c r="P16" s="74" t="e">
        <f>VLOOKUP(R14,'[3]INV. POLARIS SAP'!$G$3:$H$3362,2,0)</f>
        <v>#N/A</v>
      </c>
      <c r="Q16" s="74"/>
      <c r="R16" s="74"/>
      <c r="S16" s="74"/>
      <c r="T16" s="74"/>
      <c r="U16" s="74"/>
    </row>
    <row r="17" spans="1:21" ht="16.5" customHeight="1" x14ac:dyDescent="0.35">
      <c r="A17" s="11"/>
      <c r="B17" s="12"/>
      <c r="C17" s="13"/>
      <c r="D17" s="13"/>
      <c r="E17" s="3"/>
      <c r="F17" s="3"/>
      <c r="H17" s="11"/>
      <c r="I17" s="12"/>
      <c r="J17" s="13"/>
      <c r="K17" s="13"/>
      <c r="L17" s="3"/>
      <c r="M17" s="3"/>
      <c r="O17" s="11"/>
      <c r="P17" s="12"/>
      <c r="Q17" s="13"/>
      <c r="R17" s="13"/>
      <c r="S17" s="3"/>
      <c r="T17" s="3"/>
    </row>
    <row r="18" spans="1:21" ht="16.5" customHeight="1" x14ac:dyDescent="0.35">
      <c r="A18" s="11"/>
      <c r="B18" s="12"/>
      <c r="C18" s="13"/>
      <c r="D18" s="13"/>
      <c r="E18" s="3"/>
      <c r="F18" s="3"/>
      <c r="H18" s="11"/>
      <c r="I18" s="12"/>
      <c r="J18" s="13"/>
      <c r="K18" s="13"/>
      <c r="L18" s="3"/>
      <c r="M18" s="3"/>
      <c r="O18" s="11"/>
      <c r="P18" s="12"/>
      <c r="Q18" s="13"/>
      <c r="R18" s="13"/>
      <c r="S18" s="3"/>
      <c r="T18" s="3"/>
    </row>
    <row r="19" spans="1:21" ht="16.5" customHeight="1" x14ac:dyDescent="0.35">
      <c r="A19" s="11"/>
      <c r="B19" s="12"/>
      <c r="C19" s="13"/>
      <c r="D19" s="13"/>
      <c r="E19" s="3"/>
      <c r="F19" s="3"/>
      <c r="H19" s="11"/>
      <c r="I19" s="12"/>
      <c r="J19" s="13"/>
      <c r="K19" s="13"/>
      <c r="L19" s="3"/>
      <c r="M19" s="3"/>
      <c r="O19" s="11"/>
      <c r="P19" s="12"/>
      <c r="Q19" s="13"/>
      <c r="R19" s="13"/>
      <c r="S19" s="3"/>
      <c r="T19" s="3"/>
    </row>
    <row r="20" spans="1:21" ht="222" customHeight="1" thickBot="1" x14ac:dyDescent="0.4">
      <c r="A20" s="84" t="str">
        <f>VLOOKUP(A21,'[3]INV. POLARIS SAP'!$A$3:$E$3362,4,0)</f>
        <v>Aplicador triple con Alcohol Isopropilico</v>
      </c>
      <c r="B20" s="84"/>
      <c r="C20" s="84"/>
      <c r="D20" s="84"/>
      <c r="E20" s="84"/>
      <c r="F20" s="84"/>
      <c r="G20" s="84"/>
      <c r="H20" s="84" t="str">
        <f>VLOOKUP(H21,'[3]INV. POLARIS SAP'!$A$3:$E$3362,4,0)</f>
        <v>Pad de Yodopovidona</v>
      </c>
      <c r="I20" s="84"/>
      <c r="J20" s="84"/>
      <c r="K20" s="84"/>
      <c r="L20" s="84"/>
      <c r="M20" s="84"/>
      <c r="N20" s="84"/>
      <c r="O20" s="84" t="str">
        <f>VLOOKUP(O21,'[3]INV. POLARIS SAP'!$A$3:$E$3362,4,0)</f>
        <v>Aposito transparente tegaderm I.V. 7 x 8.5 cm</v>
      </c>
      <c r="P20" s="84"/>
      <c r="Q20" s="84"/>
      <c r="R20" s="84"/>
      <c r="S20" s="84"/>
      <c r="T20" s="84"/>
      <c r="U20" s="84"/>
    </row>
    <row r="21" spans="1:21" s="48" customFormat="1" ht="16" thickTop="1" x14ac:dyDescent="0.35">
      <c r="A21" s="77" t="str">
        <f>'BASE SERIE'!B4</f>
        <v>102203AI-10000003</v>
      </c>
      <c r="B21" s="77"/>
      <c r="C21" s="77"/>
      <c r="D21" s="76">
        <f>'BASE SERIE'!C4</f>
        <v>68339</v>
      </c>
      <c r="E21" s="76"/>
      <c r="F21" s="76"/>
      <c r="G21" s="76"/>
      <c r="H21" s="77" t="str">
        <f>'BASE SERIE'!B30</f>
        <v>102203PY-11000404</v>
      </c>
      <c r="I21" s="77"/>
      <c r="J21" s="77"/>
      <c r="K21" s="76">
        <f>'BASE SERIE'!C30</f>
        <v>67942</v>
      </c>
      <c r="L21" s="76"/>
      <c r="M21" s="76"/>
      <c r="N21" s="76"/>
      <c r="O21" s="77" t="str">
        <f>'BASE SERIE'!B56</f>
        <v>102204AT-13010785</v>
      </c>
      <c r="P21" s="77"/>
      <c r="Q21" s="77"/>
      <c r="R21" s="76" t="str">
        <f>'BASE SERIE'!C56</f>
        <v>2021-01L1</v>
      </c>
      <c r="S21" s="76"/>
      <c r="T21" s="76"/>
      <c r="U21" s="76"/>
    </row>
    <row r="22" spans="1:21" ht="44.5" x14ac:dyDescent="0.35">
      <c r="A22" s="52" t="s">
        <v>2113</v>
      </c>
      <c r="B22" s="73" t="str">
        <f>VLOOKUP(A21,'[3]INV. POLARIS SAP'!$A$3:$L$3362,2,0)</f>
        <v>1DM6-87-I100000365401</v>
      </c>
      <c r="C22" s="73"/>
      <c r="D22" s="73"/>
      <c r="E22" s="73"/>
      <c r="F22" s="73"/>
      <c r="G22" s="73"/>
      <c r="H22" s="52" t="s">
        <v>2113</v>
      </c>
      <c r="I22" s="73" t="str">
        <f>VLOOKUP(H21,'[3]INV. POLARIS SAP'!$A$3:$L$3362,2,0)</f>
        <v>1DM6-87-102203PY66996</v>
      </c>
      <c r="J22" s="73"/>
      <c r="K22" s="73"/>
      <c r="L22" s="73"/>
      <c r="M22" s="73"/>
      <c r="N22" s="73"/>
      <c r="O22" s="52" t="s">
        <v>2113</v>
      </c>
      <c r="P22" s="73" t="str">
        <f>VLOOKUP(O21,'[3]INV. POLARIS SAP'!$A$3:$L$3362,2,0)</f>
        <v>1DM5-51-130107852021-02L1</v>
      </c>
      <c r="Q22" s="73"/>
      <c r="R22" s="73"/>
      <c r="S22" s="73"/>
      <c r="T22" s="73"/>
      <c r="U22" s="73"/>
    </row>
    <row r="23" spans="1:21" ht="44.5" x14ac:dyDescent="0.35">
      <c r="A23" s="52" t="s">
        <v>2114</v>
      </c>
      <c r="B23" s="74" t="e">
        <f>VLOOKUP(D21,'[3]INV. POLARIS SAP'!$G$3:$H$3362,2,0)</f>
        <v>#N/A</v>
      </c>
      <c r="C23" s="74"/>
      <c r="D23" s="74"/>
      <c r="E23" s="74"/>
      <c r="F23" s="74"/>
      <c r="G23" s="74"/>
      <c r="H23" s="52" t="s">
        <v>2114</v>
      </c>
      <c r="I23" s="74" t="e">
        <f>VLOOKUP(K21,'[3]INV. POLARIS SAP'!$G$3:$H$3362,2,0)</f>
        <v>#N/A</v>
      </c>
      <c r="J23" s="74"/>
      <c r="K23" s="74"/>
      <c r="L23" s="74"/>
      <c r="M23" s="74"/>
      <c r="N23" s="74"/>
      <c r="O23" s="52" t="s">
        <v>2114</v>
      </c>
      <c r="P23" s="74" t="e">
        <f>VLOOKUP(R21,'[3]INV. POLARIS SAP'!$G$3:$H$3362,2,0)</f>
        <v>#N/A</v>
      </c>
      <c r="Q23" s="74"/>
      <c r="R23" s="74"/>
      <c r="S23" s="74"/>
      <c r="T23" s="74"/>
      <c r="U23" s="74"/>
    </row>
    <row r="24" spans="1:21" ht="10.5" customHeight="1" x14ac:dyDescent="0.35">
      <c r="A24" s="20"/>
      <c r="B24" s="20"/>
      <c r="C24" s="53"/>
      <c r="D24" s="53"/>
      <c r="E24" s="20"/>
      <c r="F24" s="20"/>
      <c r="G24" s="20"/>
      <c r="H24" s="20"/>
      <c r="I24" s="20"/>
      <c r="J24" s="53"/>
      <c r="K24" s="53"/>
      <c r="L24" s="20"/>
      <c r="M24" s="20"/>
      <c r="N24" s="20"/>
      <c r="O24" s="20"/>
      <c r="P24" s="20"/>
      <c r="Q24" s="53"/>
      <c r="R24" s="53"/>
      <c r="S24" s="20"/>
      <c r="T24" s="20"/>
      <c r="U24" s="20"/>
    </row>
    <row r="25" spans="1:21" x14ac:dyDescent="0.35">
      <c r="A25" s="49"/>
      <c r="B25" s="49"/>
      <c r="C25" s="50"/>
      <c r="D25" s="49"/>
      <c r="E25" s="51"/>
      <c r="F25" s="3"/>
      <c r="H25" s="49"/>
      <c r="I25" s="49"/>
      <c r="J25" s="50"/>
      <c r="K25" s="49"/>
      <c r="L25" s="51"/>
      <c r="M25" s="3"/>
      <c r="O25" s="49"/>
      <c r="P25" s="49"/>
      <c r="Q25" s="50"/>
      <c r="R25" s="49"/>
      <c r="S25" s="51"/>
      <c r="T25" s="3"/>
    </row>
    <row r="26" spans="1:21" ht="16.5" customHeight="1" x14ac:dyDescent="0.35">
      <c r="A26" s="11"/>
      <c r="B26" s="12"/>
      <c r="C26" s="13"/>
      <c r="D26" s="13"/>
      <c r="E26" s="3"/>
      <c r="F26" s="3"/>
      <c r="H26" s="11"/>
      <c r="I26" s="12"/>
      <c r="J26" s="13"/>
      <c r="K26" s="13"/>
      <c r="L26" s="3"/>
      <c r="M26" s="3"/>
      <c r="O26" s="11"/>
      <c r="P26" s="12"/>
      <c r="Q26" s="13"/>
      <c r="R26" s="13"/>
      <c r="S26" s="3"/>
      <c r="T26" s="3"/>
    </row>
    <row r="27" spans="1:21" ht="16.5" customHeight="1" x14ac:dyDescent="0.35">
      <c r="A27" s="11"/>
      <c r="B27" s="12"/>
      <c r="C27" s="13"/>
      <c r="D27" s="13"/>
      <c r="E27" s="3"/>
      <c r="F27" s="3"/>
      <c r="H27" s="11"/>
      <c r="I27" s="12"/>
      <c r="J27" s="13"/>
      <c r="K27" s="13"/>
      <c r="L27" s="3"/>
      <c r="M27" s="3"/>
      <c r="O27" s="11"/>
      <c r="P27" s="12"/>
      <c r="Q27" s="13"/>
      <c r="R27" s="13"/>
      <c r="S27" s="3"/>
      <c r="T27" s="3"/>
    </row>
    <row r="28" spans="1:21" ht="16.5" customHeight="1" x14ac:dyDescent="0.35">
      <c r="A28" s="11"/>
      <c r="B28" s="12"/>
      <c r="C28" s="13"/>
      <c r="D28" s="13"/>
      <c r="E28" s="3"/>
      <c r="F28" s="3"/>
      <c r="H28" s="11"/>
      <c r="I28" s="12"/>
      <c r="J28" s="13"/>
      <c r="K28" s="13"/>
      <c r="L28" s="3"/>
      <c r="M28" s="3"/>
      <c r="O28" s="11"/>
      <c r="P28" s="12"/>
      <c r="Q28" s="13"/>
      <c r="R28" s="13"/>
      <c r="S28" s="3"/>
      <c r="T28" s="3"/>
    </row>
    <row r="29" spans="1:21" ht="222" customHeight="1" thickBot="1" x14ac:dyDescent="0.4">
      <c r="A29" s="84" t="str">
        <f>VLOOKUP(A30,'[3]INV. POLARIS SAP'!$A$3:$E$3362,4,0)</f>
        <v>Aplicador triple con Alcohol Isopropilico</v>
      </c>
      <c r="B29" s="84"/>
      <c r="C29" s="84"/>
      <c r="D29" s="84"/>
      <c r="E29" s="84"/>
      <c r="F29" s="84"/>
      <c r="G29" s="84"/>
      <c r="H29" s="85" t="str">
        <f>VLOOKUP(H30,'[3]INV. POLARIS SAP'!$A$3:$E$3362,4,0)</f>
        <v>Pad de Yodopovidona</v>
      </c>
      <c r="I29" s="85"/>
      <c r="J29" s="85"/>
      <c r="K29" s="85"/>
      <c r="L29" s="85"/>
      <c r="M29" s="85"/>
      <c r="N29" s="85"/>
      <c r="O29" s="84" t="str">
        <f>VLOOKUP(O30,'[3]INV. POLARIS SAP'!$A$3:$E$3362,4,0)</f>
        <v>Aposito transparente Tegaderm I.V. 8.5 x 11.5 cm</v>
      </c>
      <c r="P29" s="84"/>
      <c r="Q29" s="84"/>
      <c r="R29" s="84"/>
      <c r="S29" s="84"/>
      <c r="T29" s="84"/>
      <c r="U29" s="84"/>
    </row>
    <row r="30" spans="1:21" s="48" customFormat="1" ht="16.5" customHeight="1" thickTop="1" x14ac:dyDescent="0.35">
      <c r="A30" s="77" t="str">
        <f>'BASE SERIE'!B5</f>
        <v>102203AI-10000003</v>
      </c>
      <c r="B30" s="77"/>
      <c r="C30" s="77"/>
      <c r="D30" s="76">
        <f>'BASE SERIE'!C5</f>
        <v>65980</v>
      </c>
      <c r="E30" s="76"/>
      <c r="F30" s="76"/>
      <c r="G30" s="76"/>
      <c r="H30" s="77" t="str">
        <f>'BASE SERIE'!B31</f>
        <v>102203PY-11000404</v>
      </c>
      <c r="I30" s="77"/>
      <c r="J30" s="77"/>
      <c r="K30" s="76">
        <f>'BASE SERIE'!C31</f>
        <v>68298</v>
      </c>
      <c r="L30" s="76"/>
      <c r="M30" s="76"/>
      <c r="N30" s="76"/>
      <c r="O30" s="77" t="str">
        <f>'BASE SERIE'!B57</f>
        <v>102204AT-14008511</v>
      </c>
      <c r="P30" s="77"/>
      <c r="Q30" s="77"/>
      <c r="R30" s="76" t="str">
        <f>'BASE SERIE'!C57</f>
        <v>2021-01YF</v>
      </c>
      <c r="S30" s="76"/>
      <c r="T30" s="76"/>
      <c r="U30" s="76"/>
    </row>
    <row r="31" spans="1:21" ht="44.25" customHeight="1" x14ac:dyDescent="0.35">
      <c r="A31" s="52" t="s">
        <v>2113</v>
      </c>
      <c r="B31" s="73" t="str">
        <f>VLOOKUP(A30,'[3]INV. POLARIS SAP'!$A$3:$L$3362,2,0)</f>
        <v>1DM6-87-I100000365401</v>
      </c>
      <c r="C31" s="73"/>
      <c r="D31" s="73"/>
      <c r="E31" s="73"/>
      <c r="F31" s="73"/>
      <c r="G31" s="73"/>
      <c r="H31" s="52" t="s">
        <v>2113</v>
      </c>
      <c r="I31" s="73" t="str">
        <f>VLOOKUP(H30,'[3]INV. POLARIS SAP'!$A$3:$L$3362,2,0)</f>
        <v>1DM6-87-102203PY66996</v>
      </c>
      <c r="J31" s="73"/>
      <c r="K31" s="73"/>
      <c r="L31" s="73"/>
      <c r="M31" s="73"/>
      <c r="N31" s="73"/>
      <c r="O31" s="52" t="s">
        <v>2113</v>
      </c>
      <c r="P31" s="73" t="str">
        <f>VLOOKUP(O30,'[3]INV. POLARIS SAP'!$A$3:$L$3362,2,0)</f>
        <v>1DM5-51-140085112021-08XH</v>
      </c>
      <c r="Q31" s="73"/>
      <c r="R31" s="73"/>
      <c r="S31" s="73"/>
      <c r="T31" s="73"/>
      <c r="U31" s="73"/>
    </row>
    <row r="32" spans="1:21" ht="44.25" customHeight="1" x14ac:dyDescent="0.35">
      <c r="A32" s="52" t="s">
        <v>2114</v>
      </c>
      <c r="B32" s="74" t="e">
        <f>VLOOKUP(D30,'[3]INV. POLARIS SAP'!$G$3:$H$3362,2,0)</f>
        <v>#N/A</v>
      </c>
      <c r="C32" s="74"/>
      <c r="D32" s="74"/>
      <c r="E32" s="74"/>
      <c r="F32" s="74"/>
      <c r="G32" s="74"/>
      <c r="H32" s="52" t="s">
        <v>2114</v>
      </c>
      <c r="I32" s="74" t="e">
        <f>VLOOKUP(K30,'[3]INV. POLARIS SAP'!$G$3:$H$3362,2,0)</f>
        <v>#N/A</v>
      </c>
      <c r="J32" s="74"/>
      <c r="K32" s="74"/>
      <c r="L32" s="74"/>
      <c r="M32" s="74"/>
      <c r="N32" s="74"/>
      <c r="O32" s="52" t="s">
        <v>2114</v>
      </c>
      <c r="P32" s="74" t="e">
        <f>VLOOKUP(R30,'[3]INV. POLARIS SAP'!$G$3:$H$3362,2,0)</f>
        <v>#N/A</v>
      </c>
      <c r="Q32" s="74"/>
      <c r="R32" s="74"/>
      <c r="S32" s="74"/>
      <c r="T32" s="74"/>
      <c r="U32" s="74"/>
    </row>
    <row r="33" spans="1:21" ht="16.5" customHeight="1" x14ac:dyDescent="0.35">
      <c r="A33" s="11"/>
      <c r="B33" s="12"/>
      <c r="C33" s="13"/>
      <c r="D33" s="13"/>
      <c r="E33" s="3"/>
      <c r="F33" s="3"/>
      <c r="H33" s="11"/>
      <c r="I33" s="12"/>
      <c r="J33" s="13"/>
      <c r="K33" s="13"/>
      <c r="L33" s="3"/>
      <c r="M33" s="3"/>
      <c r="O33" s="11"/>
      <c r="P33" s="12"/>
      <c r="Q33" s="13"/>
      <c r="R33" s="13"/>
      <c r="S33" s="3"/>
      <c r="T33" s="3"/>
    </row>
    <row r="34" spans="1:21" ht="16.5" customHeight="1" x14ac:dyDescent="0.35">
      <c r="A34" s="11"/>
      <c r="B34" s="12"/>
      <c r="C34" s="13"/>
      <c r="D34" s="13"/>
      <c r="E34" s="3"/>
      <c r="F34" s="3"/>
      <c r="H34" s="11"/>
      <c r="I34" s="12"/>
      <c r="J34" s="13"/>
      <c r="K34" s="13"/>
      <c r="L34" s="3"/>
      <c r="M34" s="3"/>
      <c r="O34" s="11"/>
      <c r="P34" s="12"/>
      <c r="Q34" s="13"/>
      <c r="R34" s="13"/>
      <c r="S34" s="3"/>
      <c r="T34" s="3"/>
    </row>
    <row r="35" spans="1:21" ht="16.5" customHeight="1" x14ac:dyDescent="0.35">
      <c r="A35" s="11"/>
      <c r="B35" s="12"/>
      <c r="C35" s="13"/>
      <c r="D35" s="13"/>
      <c r="E35" s="3"/>
      <c r="F35" s="3"/>
      <c r="H35" s="11"/>
      <c r="I35" s="12"/>
      <c r="J35" s="13"/>
      <c r="K35" s="13"/>
      <c r="L35" s="3"/>
      <c r="M35" s="3"/>
      <c r="O35" s="11"/>
      <c r="P35" s="12"/>
      <c r="Q35" s="13"/>
      <c r="R35" s="13"/>
      <c r="S35" s="3"/>
      <c r="T35" s="3"/>
    </row>
    <row r="36" spans="1:21" ht="222" customHeight="1" thickBot="1" x14ac:dyDescent="0.4">
      <c r="A36" s="84" t="str">
        <f>VLOOKUP(A37,'[3]INV. POLARIS SAP'!$A$3:$E$3362,4,0)</f>
        <v>Etiqueta de identificacion precautoria roja</v>
      </c>
      <c r="B36" s="84"/>
      <c r="C36" s="84"/>
      <c r="D36" s="84"/>
      <c r="E36" s="84"/>
      <c r="F36" s="84"/>
      <c r="G36" s="84"/>
      <c r="H36" s="84" t="str">
        <f>VLOOKUP(H37,'[3]INV. POLARIS SAP'!$A$3:$E$3362,4,0)</f>
        <v>Pad de Yodopovidona</v>
      </c>
      <c r="I36" s="84"/>
      <c r="J36" s="84"/>
      <c r="K36" s="84"/>
      <c r="L36" s="84"/>
      <c r="M36" s="84"/>
      <c r="N36" s="84"/>
      <c r="O36" s="84" t="str">
        <f>VLOOKUP(O37,'[3]INV. POLARIS SAP'!$A$3:$E$3362,4,0)</f>
        <v>Aposito transparente Tegaderm I.V. 8.5 x 11.5 cm</v>
      </c>
      <c r="P36" s="84"/>
      <c r="Q36" s="84"/>
      <c r="R36" s="84"/>
      <c r="S36" s="84"/>
      <c r="T36" s="84"/>
      <c r="U36" s="84"/>
    </row>
    <row r="37" spans="1:21" s="48" customFormat="1" ht="16" thickTop="1" x14ac:dyDescent="0.35">
      <c r="A37" s="77" t="str">
        <f>'BASE SERIE'!B6</f>
        <v>102209ER-00000002</v>
      </c>
      <c r="B37" s="77"/>
      <c r="C37" s="77"/>
      <c r="D37" s="76" t="str">
        <f>'BASE SERIE'!C6</f>
        <v>EPA-11SEP2018</v>
      </c>
      <c r="E37" s="76"/>
      <c r="F37" s="76"/>
      <c r="G37" s="76"/>
      <c r="H37" s="77" t="str">
        <f>'BASE SERIE'!B32</f>
        <v>102203PY-11000404</v>
      </c>
      <c r="I37" s="77"/>
      <c r="J37" s="77"/>
      <c r="K37" s="76">
        <f>'BASE SERIE'!C32</f>
        <v>66856</v>
      </c>
      <c r="L37" s="76"/>
      <c r="M37" s="76"/>
      <c r="N37" s="76"/>
      <c r="O37" s="77" t="str">
        <f>'BASE SERIE'!B58</f>
        <v>102204AT-14008511</v>
      </c>
      <c r="P37" s="77"/>
      <c r="Q37" s="77"/>
      <c r="R37" s="76" t="str">
        <f>'BASE SERIE'!C58</f>
        <v>2021-05YA</v>
      </c>
      <c r="S37" s="76"/>
      <c r="T37" s="76"/>
      <c r="U37" s="76"/>
    </row>
    <row r="38" spans="1:21" ht="44.5" x14ac:dyDescent="0.35">
      <c r="A38" s="52" t="s">
        <v>2113</v>
      </c>
      <c r="B38" s="73" t="str">
        <f>VLOOKUP(A37,'[3]INV. POLARIS SAP'!$A$3:$L$3362,2,0)</f>
        <v>2DM5-80-00000002EPA18</v>
      </c>
      <c r="C38" s="73"/>
      <c r="D38" s="73"/>
      <c r="E38" s="73"/>
      <c r="F38" s="73"/>
      <c r="G38" s="73"/>
      <c r="H38" s="52" t="s">
        <v>2113</v>
      </c>
      <c r="I38" s="73" t="str">
        <f>VLOOKUP(H37,'[3]INV. POLARIS SAP'!$A$3:$L$3362,2,0)</f>
        <v>1DM6-87-102203PY66996</v>
      </c>
      <c r="J38" s="73"/>
      <c r="K38" s="73"/>
      <c r="L38" s="73"/>
      <c r="M38" s="73"/>
      <c r="N38" s="73"/>
      <c r="O38" s="52" t="s">
        <v>2113</v>
      </c>
      <c r="P38" s="73" t="str">
        <f>VLOOKUP(O37,'[3]INV. POLARIS SAP'!$A$3:$L$3362,2,0)</f>
        <v>1DM5-51-140085112021-08XH</v>
      </c>
      <c r="Q38" s="73"/>
      <c r="R38" s="73"/>
      <c r="S38" s="73"/>
      <c r="T38" s="73"/>
      <c r="U38" s="73"/>
    </row>
    <row r="39" spans="1:21" ht="44.5" x14ac:dyDescent="0.35">
      <c r="A39" s="52" t="s">
        <v>2114</v>
      </c>
      <c r="B39" s="74" t="e">
        <f>VLOOKUP(D37,'[3]INV. POLARIS SAP'!$G$3:$H$3362,2,0)</f>
        <v>#N/A</v>
      </c>
      <c r="C39" s="74"/>
      <c r="D39" s="74"/>
      <c r="E39" s="74"/>
      <c r="F39" s="74"/>
      <c r="G39" s="74"/>
      <c r="H39" s="52" t="s">
        <v>2114</v>
      </c>
      <c r="I39" s="74" t="e">
        <f>VLOOKUP(K37,'[3]INV. POLARIS SAP'!$G$3:$H$3362,2,0)</f>
        <v>#N/A</v>
      </c>
      <c r="J39" s="74"/>
      <c r="K39" s="74"/>
      <c r="L39" s="74"/>
      <c r="M39" s="74"/>
      <c r="N39" s="74"/>
      <c r="O39" s="52" t="s">
        <v>2114</v>
      </c>
      <c r="P39" s="74" t="e">
        <f>VLOOKUP(R37,'[3]INV. POLARIS SAP'!$G$3:$H$3362,2,0)</f>
        <v>#N/A</v>
      </c>
      <c r="Q39" s="74"/>
      <c r="R39" s="74"/>
      <c r="S39" s="74"/>
      <c r="T39" s="74"/>
      <c r="U39" s="74"/>
    </row>
    <row r="40" spans="1:21" ht="10.5" customHeight="1" x14ac:dyDescent="0.35">
      <c r="A40" s="20"/>
      <c r="B40" s="20"/>
      <c r="C40" s="53"/>
      <c r="D40" s="53"/>
      <c r="E40" s="20"/>
      <c r="F40" s="20"/>
      <c r="G40" s="20"/>
      <c r="H40" s="20"/>
      <c r="I40" s="20"/>
      <c r="J40" s="53"/>
      <c r="K40" s="53"/>
      <c r="L40" s="20"/>
      <c r="M40" s="20"/>
      <c r="N40" s="20"/>
      <c r="O40" s="20"/>
      <c r="P40" s="20"/>
      <c r="Q40" s="53"/>
      <c r="R40" s="53"/>
      <c r="S40" s="20"/>
      <c r="T40" s="20"/>
      <c r="U40" s="20"/>
    </row>
    <row r="41" spans="1:21" x14ac:dyDescent="0.35">
      <c r="A41" s="49"/>
      <c r="B41" s="49"/>
      <c r="C41" s="50"/>
      <c r="D41" s="49"/>
      <c r="E41" s="51"/>
      <c r="F41" s="3"/>
      <c r="H41" s="49"/>
      <c r="I41" s="49"/>
      <c r="J41" s="50"/>
      <c r="K41" s="49"/>
      <c r="L41" s="51"/>
      <c r="M41" s="3"/>
      <c r="O41" s="49"/>
      <c r="P41" s="49"/>
      <c r="Q41" s="50"/>
      <c r="R41" s="49"/>
      <c r="S41" s="51"/>
      <c r="T41" s="3"/>
    </row>
    <row r="42" spans="1:21" ht="16.5" customHeight="1" x14ac:dyDescent="0.35">
      <c r="A42" s="11"/>
      <c r="B42" s="12"/>
      <c r="C42" s="13"/>
      <c r="D42" s="13"/>
      <c r="E42" s="3"/>
      <c r="F42" s="3"/>
      <c r="H42" s="11"/>
      <c r="I42" s="12"/>
      <c r="J42" s="13"/>
      <c r="K42" s="13"/>
      <c r="L42" s="3"/>
      <c r="M42" s="3"/>
      <c r="O42" s="11"/>
      <c r="P42" s="12"/>
      <c r="Q42" s="13"/>
      <c r="R42" s="13"/>
      <c r="S42" s="3"/>
      <c r="T42" s="3"/>
    </row>
    <row r="43" spans="1:21" ht="16.5" customHeight="1" x14ac:dyDescent="0.35">
      <c r="A43" s="11"/>
      <c r="B43" s="12"/>
      <c r="C43" s="13"/>
      <c r="D43" s="13"/>
      <c r="E43" s="3"/>
      <c r="F43" s="3"/>
      <c r="H43" s="11"/>
      <c r="I43" s="12"/>
      <c r="J43" s="13"/>
      <c r="K43" s="13"/>
      <c r="L43" s="3"/>
      <c r="M43" s="3"/>
      <c r="O43" s="11"/>
      <c r="P43" s="12"/>
      <c r="Q43" s="13"/>
      <c r="R43" s="13"/>
      <c r="S43" s="3"/>
      <c r="T43" s="3"/>
    </row>
    <row r="44" spans="1:21" ht="16.5" customHeight="1" x14ac:dyDescent="0.35">
      <c r="A44" s="11"/>
      <c r="B44" s="12"/>
      <c r="C44" s="13"/>
      <c r="D44" s="13"/>
      <c r="E44" s="3"/>
      <c r="F44" s="3"/>
      <c r="H44" s="11"/>
      <c r="I44" s="12"/>
      <c r="J44" s="13"/>
      <c r="K44" s="13"/>
      <c r="L44" s="3"/>
      <c r="M44" s="3"/>
      <c r="O44" s="11"/>
      <c r="P44" s="12"/>
      <c r="Q44" s="13"/>
      <c r="R44" s="13"/>
      <c r="S44" s="3"/>
      <c r="T44" s="3"/>
    </row>
    <row r="45" spans="1:21" ht="222" customHeight="1" thickBot="1" x14ac:dyDescent="0.4">
      <c r="A45" s="84" t="str">
        <f>VLOOKUP(A46,'[3]INV. POLARIS SAP'!$A$3:$E$3362,4,0)</f>
        <v>Etiqueta de identificacion precautoria roja</v>
      </c>
      <c r="B45" s="84"/>
      <c r="C45" s="84"/>
      <c r="D45" s="84"/>
      <c r="E45" s="84"/>
      <c r="F45" s="84"/>
      <c r="G45" s="84"/>
      <c r="H45" s="84" t="str">
        <f>VLOOKUP(H46,'[3]INV. POLARIS SAP'!$A$3:$E$3362,4,0)</f>
        <v>Pad de Yodopovidona</v>
      </c>
      <c r="I45" s="84"/>
      <c r="J45" s="84"/>
      <c r="K45" s="84"/>
      <c r="L45" s="84"/>
      <c r="M45" s="84"/>
      <c r="N45" s="84"/>
      <c r="O45" s="84" t="str">
        <f>VLOOKUP(O46,'[3]INV. POLARIS SAP'!$A$3:$E$3362,4,0)</f>
        <v>Aposito transparente Tegaderm I.V. 8.5 x 11.5 cm</v>
      </c>
      <c r="P45" s="84"/>
      <c r="Q45" s="84"/>
      <c r="R45" s="84"/>
      <c r="S45" s="84"/>
      <c r="T45" s="84"/>
      <c r="U45" s="84"/>
    </row>
    <row r="46" spans="1:21" s="48" customFormat="1" ht="16" thickTop="1" x14ac:dyDescent="0.35">
      <c r="A46" s="77" t="str">
        <f>'BASE SERIE'!B7</f>
        <v>102209ER-00000002</v>
      </c>
      <c r="B46" s="77"/>
      <c r="C46" s="77"/>
      <c r="D46" s="76" t="str">
        <f>'BASE SERIE'!C7</f>
        <v>TPR-23ABR018</v>
      </c>
      <c r="E46" s="76"/>
      <c r="F46" s="76"/>
      <c r="G46" s="76"/>
      <c r="H46" s="77" t="str">
        <f>'BASE SERIE'!B33</f>
        <v>102203PY-11000404</v>
      </c>
      <c r="I46" s="77"/>
      <c r="J46" s="77"/>
      <c r="K46" s="76">
        <f>'BASE SERIE'!C33</f>
        <v>66996</v>
      </c>
      <c r="L46" s="76"/>
      <c r="M46" s="76"/>
      <c r="N46" s="76"/>
      <c r="O46" s="77" t="str">
        <f>'BASE SERIE'!B59</f>
        <v>102204AT-14008511</v>
      </c>
      <c r="P46" s="77"/>
      <c r="Q46" s="77"/>
      <c r="R46" s="76" t="str">
        <f>'BASE SERIE'!C59</f>
        <v>2021-08XH</v>
      </c>
      <c r="S46" s="76"/>
      <c r="T46" s="76"/>
      <c r="U46" s="76"/>
    </row>
    <row r="47" spans="1:21" ht="44.5" x14ac:dyDescent="0.35">
      <c r="A47" s="52" t="s">
        <v>2113</v>
      </c>
      <c r="B47" s="73" t="str">
        <f>VLOOKUP(A46,'[3]INV. POLARIS SAP'!$A$3:$L$3362,2,0)</f>
        <v>2DM5-80-00000002EPA18</v>
      </c>
      <c r="C47" s="73"/>
      <c r="D47" s="73"/>
      <c r="E47" s="73"/>
      <c r="F47" s="73"/>
      <c r="G47" s="73"/>
      <c r="H47" s="52" t="s">
        <v>2113</v>
      </c>
      <c r="I47" s="73" t="str">
        <f>VLOOKUP(H46,'[3]INV. POLARIS SAP'!$A$3:$L$3362,2,0)</f>
        <v>1DM6-87-102203PY66996</v>
      </c>
      <c r="J47" s="73"/>
      <c r="K47" s="73"/>
      <c r="L47" s="73"/>
      <c r="M47" s="73"/>
      <c r="N47" s="73"/>
      <c r="O47" s="52" t="s">
        <v>2113</v>
      </c>
      <c r="P47" s="73" t="str">
        <f>VLOOKUP(O46,'[3]INV. POLARIS SAP'!$A$3:$L$3362,2,0)</f>
        <v>1DM5-51-140085112021-08XH</v>
      </c>
      <c r="Q47" s="73"/>
      <c r="R47" s="73"/>
      <c r="S47" s="73"/>
      <c r="T47" s="73"/>
      <c r="U47" s="73"/>
    </row>
    <row r="48" spans="1:21" ht="44.5" x14ac:dyDescent="0.35">
      <c r="A48" s="52" t="s">
        <v>2114</v>
      </c>
      <c r="B48" s="74" t="e">
        <f>VLOOKUP(D46,'[3]INV. POLARIS SAP'!$G$3:$H$3362,2,0)</f>
        <v>#N/A</v>
      </c>
      <c r="C48" s="74"/>
      <c r="D48" s="74"/>
      <c r="E48" s="74"/>
      <c r="F48" s="74"/>
      <c r="G48" s="74"/>
      <c r="H48" s="52" t="s">
        <v>2114</v>
      </c>
      <c r="I48" s="74" t="e">
        <f>VLOOKUP(K46,'[3]INV. POLARIS SAP'!$G$3:$H$3362,2,0)</f>
        <v>#N/A</v>
      </c>
      <c r="J48" s="74"/>
      <c r="K48" s="74"/>
      <c r="L48" s="74"/>
      <c r="M48" s="74"/>
      <c r="N48" s="74"/>
      <c r="O48" s="52" t="s">
        <v>2114</v>
      </c>
      <c r="P48" s="74" t="e">
        <f>VLOOKUP(R46,'[3]INV. POLARIS SAP'!$G$3:$H$3362,2,0)</f>
        <v>#N/A</v>
      </c>
      <c r="Q48" s="74"/>
      <c r="R48" s="74"/>
      <c r="S48" s="74"/>
      <c r="T48" s="74"/>
      <c r="U48" s="74"/>
    </row>
    <row r="49" spans="1:21" ht="16.5" customHeight="1" x14ac:dyDescent="0.35">
      <c r="A49" s="11"/>
      <c r="B49" s="12"/>
      <c r="C49" s="13"/>
      <c r="D49" s="13"/>
      <c r="E49" s="3"/>
      <c r="F49" s="3"/>
      <c r="H49" s="11"/>
      <c r="I49" s="12"/>
      <c r="J49" s="13"/>
      <c r="K49" s="13"/>
      <c r="L49" s="3"/>
      <c r="M49" s="3"/>
      <c r="O49" s="11"/>
      <c r="P49" s="12"/>
      <c r="Q49" s="13"/>
      <c r="R49" s="13"/>
      <c r="S49" s="3"/>
      <c r="T49" s="3"/>
    </row>
    <row r="50" spans="1:21" ht="16.5" customHeight="1" x14ac:dyDescent="0.35">
      <c r="A50" s="11"/>
      <c r="B50" s="12"/>
      <c r="C50" s="13"/>
      <c r="D50" s="13"/>
      <c r="E50" s="3"/>
      <c r="F50" s="3"/>
      <c r="H50" s="11"/>
      <c r="I50" s="12"/>
      <c r="J50" s="13"/>
      <c r="K50" s="13"/>
      <c r="L50" s="3"/>
      <c r="M50" s="3"/>
      <c r="O50" s="11"/>
      <c r="P50" s="12"/>
      <c r="Q50" s="13"/>
      <c r="R50" s="13"/>
      <c r="S50" s="3"/>
      <c r="T50" s="3"/>
    </row>
    <row r="51" spans="1:21" ht="16.5" customHeight="1" x14ac:dyDescent="0.35">
      <c r="A51" s="11"/>
      <c r="B51" s="12"/>
      <c r="C51" s="13"/>
      <c r="D51" s="13"/>
      <c r="E51" s="3"/>
      <c r="F51" s="3"/>
      <c r="H51" s="11"/>
      <c r="I51" s="12"/>
      <c r="J51" s="13"/>
      <c r="K51" s="13"/>
      <c r="L51" s="3"/>
      <c r="M51" s="3"/>
      <c r="O51" s="11"/>
      <c r="P51" s="12"/>
      <c r="Q51" s="13"/>
      <c r="R51" s="13"/>
      <c r="S51" s="3"/>
      <c r="T51" s="3"/>
    </row>
    <row r="52" spans="1:21" ht="222" customHeight="1" thickBot="1" x14ac:dyDescent="0.4">
      <c r="A52" s="84" t="str">
        <f>VLOOKUP(A53,'[3]INV. POLARIS SAP'!$A$3:$E$3362,4,0)</f>
        <v>Etiqueta para bolsa de hielo</v>
      </c>
      <c r="B52" s="84"/>
      <c r="C52" s="84"/>
      <c r="D52" s="84"/>
      <c r="E52" s="84"/>
      <c r="F52" s="84"/>
      <c r="G52" s="84"/>
      <c r="H52" s="84" t="str">
        <f>VLOOKUP(H53,'[3]INV. POLARIS SAP'!$A$3:$E$3362,4,0)</f>
        <v>Pad de Yodopovidona</v>
      </c>
      <c r="I52" s="84"/>
      <c r="J52" s="84"/>
      <c r="K52" s="84"/>
      <c r="L52" s="84"/>
      <c r="M52" s="84"/>
      <c r="N52" s="84"/>
      <c r="O52" s="84" t="str">
        <f>VLOOKUP(O53,'[3]INV. POLARIS SAP'!$A$3:$E$3362,4,0)</f>
        <v>Aposito transparente Tegaderm + Pad 5 x 7 cm</v>
      </c>
      <c r="P52" s="84"/>
      <c r="Q52" s="84"/>
      <c r="R52" s="84"/>
      <c r="S52" s="84"/>
      <c r="T52" s="84"/>
      <c r="U52" s="84"/>
    </row>
    <row r="53" spans="1:21" s="48" customFormat="1" ht="16" thickTop="1" x14ac:dyDescent="0.35">
      <c r="A53" s="77" t="str">
        <f>'BASE SERIE'!B8</f>
        <v>102209ET-00000005</v>
      </c>
      <c r="B53" s="77"/>
      <c r="C53" s="77"/>
      <c r="D53" s="76" t="str">
        <f>'BASE SERIE'!C8</f>
        <v>ETF-241-2016</v>
      </c>
      <c r="E53" s="76"/>
      <c r="F53" s="76"/>
      <c r="G53" s="76"/>
      <c r="H53" s="77" t="str">
        <f>'BASE SERIE'!B34</f>
        <v>102203PY-11000404</v>
      </c>
      <c r="I53" s="77"/>
      <c r="J53" s="77"/>
      <c r="K53" s="76" t="str">
        <f>'BASE SERIE'!C34</f>
        <v>RG24088L</v>
      </c>
      <c r="L53" s="76"/>
      <c r="M53" s="76"/>
      <c r="N53" s="76"/>
      <c r="O53" s="77" t="str">
        <f>'BASE SERIE'!B60</f>
        <v>102204AT-15000507</v>
      </c>
      <c r="P53" s="77"/>
      <c r="Q53" s="77"/>
      <c r="R53" s="76" t="str">
        <f>'BASE SERIE'!C60</f>
        <v>2021-06AL</v>
      </c>
      <c r="S53" s="76"/>
      <c r="T53" s="76"/>
      <c r="U53" s="76"/>
    </row>
    <row r="54" spans="1:21" ht="44.5" x14ac:dyDescent="0.35">
      <c r="A54" s="52" t="s">
        <v>2113</v>
      </c>
      <c r="B54" s="73" t="str">
        <f>VLOOKUP(A53,'[3]INV. POLARIS SAP'!$A$3:$L$3362,2,0)</f>
        <v>2DM5-80-00000005ETF-241-16</v>
      </c>
      <c r="C54" s="73"/>
      <c r="D54" s="73"/>
      <c r="E54" s="73"/>
      <c r="F54" s="73"/>
      <c r="G54" s="73"/>
      <c r="H54" s="52" t="s">
        <v>2113</v>
      </c>
      <c r="I54" s="73" t="str">
        <f>VLOOKUP(H53,'[3]INV. POLARIS SAP'!$A$3:$L$3362,2,0)</f>
        <v>1DM6-87-102203PY66996</v>
      </c>
      <c r="J54" s="73"/>
      <c r="K54" s="73"/>
      <c r="L54" s="73"/>
      <c r="M54" s="73"/>
      <c r="N54" s="73"/>
      <c r="O54" s="52" t="s">
        <v>2113</v>
      </c>
      <c r="P54" s="73" t="str">
        <f>VLOOKUP(O53,'[3]INV. POLARIS SAP'!$A$3:$L$3362,2,0)</f>
        <v>1DM5-51-150005072021-06AL</v>
      </c>
      <c r="Q54" s="73"/>
      <c r="R54" s="73"/>
      <c r="S54" s="73"/>
      <c r="T54" s="73"/>
      <c r="U54" s="73"/>
    </row>
    <row r="55" spans="1:21" ht="44.5" x14ac:dyDescent="0.35">
      <c r="A55" s="52" t="s">
        <v>2114</v>
      </c>
      <c r="B55" s="74" t="e">
        <f>VLOOKUP(D53,'[3]INV. POLARIS SAP'!$G$3:$H$3362,2,0)</f>
        <v>#N/A</v>
      </c>
      <c r="C55" s="74"/>
      <c r="D55" s="74"/>
      <c r="E55" s="74"/>
      <c r="F55" s="74"/>
      <c r="G55" s="74"/>
      <c r="H55" s="52" t="s">
        <v>2114</v>
      </c>
      <c r="I55" s="74" t="e">
        <f>VLOOKUP(K53,'[3]INV. POLARIS SAP'!$G$3:$H$3362,2,0)</f>
        <v>#N/A</v>
      </c>
      <c r="J55" s="74"/>
      <c r="K55" s="74"/>
      <c r="L55" s="74"/>
      <c r="M55" s="74"/>
      <c r="N55" s="74"/>
      <c r="O55" s="52" t="s">
        <v>2114</v>
      </c>
      <c r="P55" s="74" t="e">
        <f>VLOOKUP(R53,'[3]INV. POLARIS SAP'!$G$3:$H$3362,2,0)</f>
        <v>#N/A</v>
      </c>
      <c r="Q55" s="74"/>
      <c r="R55" s="74"/>
      <c r="S55" s="74"/>
      <c r="T55" s="74"/>
      <c r="U55" s="74"/>
    </row>
    <row r="56" spans="1:21" ht="10.5" customHeight="1" x14ac:dyDescent="0.35">
      <c r="A56" s="20"/>
      <c r="B56" s="20"/>
      <c r="C56" s="53"/>
      <c r="D56" s="53"/>
      <c r="E56" s="20"/>
      <c r="F56" s="20"/>
      <c r="G56" s="20"/>
      <c r="H56" s="20"/>
      <c r="I56" s="20"/>
      <c r="J56" s="53"/>
      <c r="K56" s="53"/>
      <c r="L56" s="20"/>
      <c r="M56" s="20"/>
      <c r="N56" s="20"/>
      <c r="O56" s="20"/>
      <c r="P56" s="20"/>
      <c r="Q56" s="53"/>
      <c r="R56" s="53"/>
      <c r="S56" s="20"/>
      <c r="T56" s="20"/>
      <c r="U56" s="20"/>
    </row>
    <row r="57" spans="1:21" x14ac:dyDescent="0.35">
      <c r="A57" s="49"/>
      <c r="B57" s="49"/>
      <c r="C57" s="50"/>
      <c r="D57" s="49"/>
      <c r="E57" s="51"/>
      <c r="F57" s="3"/>
      <c r="H57" s="49"/>
      <c r="I57" s="49"/>
      <c r="J57" s="50"/>
      <c r="K57" s="49"/>
      <c r="L57" s="51"/>
      <c r="M57" s="3"/>
      <c r="O57" s="49"/>
      <c r="P57" s="49"/>
      <c r="Q57" s="50"/>
      <c r="R57" s="49"/>
      <c r="S57" s="51"/>
      <c r="T57" s="3"/>
    </row>
    <row r="58" spans="1:21" ht="16.5" customHeight="1" x14ac:dyDescent="0.35">
      <c r="A58" s="11"/>
      <c r="B58" s="12"/>
      <c r="C58" s="13"/>
      <c r="D58" s="13"/>
      <c r="E58" s="3"/>
      <c r="F58" s="3"/>
      <c r="H58" s="11"/>
      <c r="I58" s="12"/>
      <c r="J58" s="13"/>
      <c r="K58" s="13"/>
      <c r="L58" s="3"/>
      <c r="M58" s="3"/>
      <c r="O58" s="11"/>
      <c r="P58" s="12"/>
      <c r="Q58" s="13"/>
      <c r="R58" s="13"/>
      <c r="S58" s="3"/>
      <c r="T58" s="3"/>
    </row>
    <row r="59" spans="1:21" ht="16.5" customHeight="1" x14ac:dyDescent="0.35">
      <c r="A59" s="11"/>
      <c r="B59" s="12"/>
      <c r="C59" s="13"/>
      <c r="D59" s="13"/>
      <c r="E59" s="3"/>
      <c r="F59" s="3"/>
      <c r="H59" s="11"/>
      <c r="I59" s="12"/>
      <c r="J59" s="13"/>
      <c r="K59" s="13"/>
      <c r="L59" s="3"/>
      <c r="M59" s="3"/>
      <c r="O59" s="11"/>
      <c r="P59" s="12"/>
      <c r="Q59" s="13"/>
      <c r="R59" s="13"/>
      <c r="S59" s="3"/>
      <c r="T59" s="3"/>
    </row>
    <row r="60" spans="1:21" ht="16.5" customHeight="1" x14ac:dyDescent="0.35">
      <c r="A60" s="11"/>
      <c r="B60" s="12"/>
      <c r="C60" s="13"/>
      <c r="D60" s="13"/>
      <c r="E60" s="3"/>
      <c r="F60" s="3"/>
      <c r="H60" s="11"/>
      <c r="I60" s="12"/>
      <c r="J60" s="13"/>
      <c r="K60" s="13"/>
      <c r="L60" s="3"/>
      <c r="M60" s="3"/>
      <c r="O60" s="11"/>
      <c r="P60" s="12"/>
      <c r="Q60" s="13"/>
      <c r="R60" s="13"/>
      <c r="S60" s="3"/>
      <c r="T60" s="3"/>
    </row>
    <row r="61" spans="1:21" ht="222" customHeight="1" thickBot="1" x14ac:dyDescent="0.4">
      <c r="A61" s="84" t="str">
        <f>VLOOKUP(A62,'[3]INV. POLARIS SAP'!$A$3:$E$3362,4,0)</f>
        <v>Etiqueta de enfermeria</v>
      </c>
      <c r="B61" s="84"/>
      <c r="C61" s="84"/>
      <c r="D61" s="84"/>
      <c r="E61" s="84"/>
      <c r="F61" s="84"/>
      <c r="G61" s="84"/>
      <c r="H61" s="84" t="str">
        <f>VLOOKUP(H62,'[3]INV. POLARIS SAP'!$A$3:$E$3362,4,0)</f>
        <v>Pad de Yodopovidona</v>
      </c>
      <c r="I61" s="84"/>
      <c r="J61" s="84"/>
      <c r="K61" s="84"/>
      <c r="L61" s="84"/>
      <c r="M61" s="84"/>
      <c r="N61" s="84"/>
      <c r="O61" s="84" t="str">
        <f>VLOOKUP(O62,'[3]INV. POLARIS SAP'!$A$3:$E$3362,4,0)</f>
        <v>Venda adhesiva oval 2.5 x 3.2 cm</v>
      </c>
      <c r="P61" s="84"/>
      <c r="Q61" s="84"/>
      <c r="R61" s="84"/>
      <c r="S61" s="84"/>
      <c r="T61" s="84"/>
      <c r="U61" s="84"/>
    </row>
    <row r="62" spans="1:21" s="48" customFormat="1" ht="16" thickTop="1" x14ac:dyDescent="0.35">
      <c r="A62" s="77" t="str">
        <f>'BASE SERIE'!B9</f>
        <v>102209EE-00000004</v>
      </c>
      <c r="B62" s="77"/>
      <c r="C62" s="77"/>
      <c r="D62" s="76">
        <f>'BASE SERIE'!C9</f>
        <v>8896</v>
      </c>
      <c r="E62" s="76"/>
      <c r="F62" s="76"/>
      <c r="G62" s="76"/>
      <c r="H62" s="77" t="str">
        <f>'BASE SERIE'!B35</f>
        <v>102203PY-11000404</v>
      </c>
      <c r="I62" s="77"/>
      <c r="J62" s="77"/>
      <c r="K62" s="76" t="str">
        <f>'BASE SERIE'!C35</f>
        <v>RA22452L</v>
      </c>
      <c r="L62" s="76"/>
      <c r="M62" s="76"/>
      <c r="N62" s="76"/>
      <c r="O62" s="77" t="str">
        <f>'BASE SERIE'!B61</f>
        <v>102204CO-16002532</v>
      </c>
      <c r="P62" s="77"/>
      <c r="Q62" s="77"/>
      <c r="R62" s="76">
        <f>'BASE SERIE'!C61</f>
        <v>84335309</v>
      </c>
      <c r="S62" s="76"/>
      <c r="T62" s="76"/>
      <c r="U62" s="76"/>
    </row>
    <row r="63" spans="1:21" ht="44.5" x14ac:dyDescent="0.35">
      <c r="A63" s="52" t="s">
        <v>2113</v>
      </c>
      <c r="B63" s="73" t="str">
        <f>VLOOKUP(A62,'[3]INV. POLARIS SAP'!$A$3:$L$3362,2,0)</f>
        <v>2DM5-80-000000045022015-26</v>
      </c>
      <c r="C63" s="73"/>
      <c r="D63" s="73"/>
      <c r="E63" s="73"/>
      <c r="F63" s="73"/>
      <c r="G63" s="73"/>
      <c r="H63" s="52" t="s">
        <v>2113</v>
      </c>
      <c r="I63" s="73" t="str">
        <f>VLOOKUP(H62,'[3]INV. POLARIS SAP'!$A$3:$L$3362,2,0)</f>
        <v>1DM6-87-102203PY66996</v>
      </c>
      <c r="J63" s="73"/>
      <c r="K63" s="73"/>
      <c r="L63" s="73"/>
      <c r="M63" s="73"/>
      <c r="N63" s="73"/>
      <c r="O63" s="52" t="s">
        <v>2113</v>
      </c>
      <c r="P63" s="73" t="str">
        <f>VLOOKUP(O62,'[3]INV. POLARIS SAP'!$A$3:$L$3362,2,0)</f>
        <v>1DM5-78-1600253284335309</v>
      </c>
      <c r="Q63" s="73"/>
      <c r="R63" s="73"/>
      <c r="S63" s="73"/>
      <c r="T63" s="73"/>
      <c r="U63" s="73"/>
    </row>
    <row r="64" spans="1:21" ht="44.5" x14ac:dyDescent="0.35">
      <c r="A64" s="52" t="s">
        <v>2114</v>
      </c>
      <c r="B64" s="74" t="e">
        <f>VLOOKUP(D62,'[3]INV. POLARIS SAP'!$G$3:$H$3362,2,0)</f>
        <v>#N/A</v>
      </c>
      <c r="C64" s="74"/>
      <c r="D64" s="74"/>
      <c r="E64" s="74"/>
      <c r="F64" s="74"/>
      <c r="G64" s="74"/>
      <c r="H64" s="52" t="s">
        <v>2114</v>
      </c>
      <c r="I64" s="74" t="e">
        <f>VLOOKUP(K62,'[3]INV. POLARIS SAP'!$G$3:$H$3362,2,0)</f>
        <v>#N/A</v>
      </c>
      <c r="J64" s="74"/>
      <c r="K64" s="74"/>
      <c r="L64" s="74"/>
      <c r="M64" s="74"/>
      <c r="N64" s="74"/>
      <c r="O64" s="52" t="s">
        <v>2114</v>
      </c>
      <c r="P64" s="74" t="e">
        <f>VLOOKUP(R62,'[3]INV. POLARIS SAP'!$G$3:$H$3362,2,0)</f>
        <v>#N/A</v>
      </c>
      <c r="Q64" s="74"/>
      <c r="R64" s="74"/>
      <c r="S64" s="74"/>
      <c r="T64" s="74"/>
      <c r="U64" s="74"/>
    </row>
    <row r="65" spans="1:21" ht="16.5" customHeight="1" x14ac:dyDescent="0.35">
      <c r="A65" s="11"/>
      <c r="B65" s="12"/>
      <c r="C65" s="13"/>
      <c r="D65" s="13"/>
      <c r="E65" s="3"/>
      <c r="F65" s="3"/>
      <c r="H65" s="11"/>
      <c r="I65" s="12"/>
      <c r="J65" s="13"/>
      <c r="K65" s="13"/>
      <c r="L65" s="3"/>
      <c r="M65" s="3"/>
      <c r="O65" s="11"/>
      <c r="P65" s="12"/>
      <c r="Q65" s="13"/>
      <c r="R65" s="13"/>
      <c r="S65" s="3"/>
      <c r="T65" s="3"/>
    </row>
    <row r="66" spans="1:21" ht="16.5" customHeight="1" x14ac:dyDescent="0.35">
      <c r="A66" s="11"/>
      <c r="B66" s="12"/>
      <c r="C66" s="13"/>
      <c r="D66" s="13"/>
      <c r="E66" s="3"/>
      <c r="F66" s="3"/>
      <c r="H66" s="11"/>
      <c r="I66" s="12"/>
      <c r="J66" s="13"/>
      <c r="K66" s="13"/>
      <c r="L66" s="3"/>
      <c r="M66" s="3"/>
      <c r="O66" s="11"/>
      <c r="P66" s="12"/>
      <c r="Q66" s="13"/>
      <c r="R66" s="13"/>
      <c r="S66" s="3"/>
      <c r="T66" s="3"/>
    </row>
    <row r="67" spans="1:21" ht="16.5" customHeight="1" x14ac:dyDescent="0.35">
      <c r="A67" s="11"/>
      <c r="B67" s="12"/>
      <c r="C67" s="13"/>
      <c r="D67" s="13"/>
      <c r="E67" s="3"/>
      <c r="F67" s="3"/>
      <c r="H67" s="11"/>
      <c r="I67" s="12"/>
      <c r="J67" s="13"/>
      <c r="K67" s="13"/>
      <c r="L67" s="3"/>
      <c r="M67" s="3"/>
      <c r="O67" s="11"/>
      <c r="P67" s="12"/>
      <c r="Q67" s="13"/>
      <c r="R67" s="13"/>
      <c r="S67" s="3"/>
      <c r="T67" s="3"/>
    </row>
    <row r="68" spans="1:21" ht="222" customHeight="1" thickBot="1" x14ac:dyDescent="0.4">
      <c r="A68" s="84" t="str">
        <f>VLOOKUP(A69,'[3]INV. POLARIS SAP'!$A$3:$E$3362,4,0)</f>
        <v>Etiqueta de enfermeria</v>
      </c>
      <c r="B68" s="84"/>
      <c r="C68" s="84"/>
      <c r="D68" s="84"/>
      <c r="E68" s="84"/>
      <c r="F68" s="84"/>
      <c r="G68" s="84"/>
      <c r="H68" s="84" t="str">
        <f>VLOOKUP(H69,'[3]INV. POLARIS SAP'!$A$3:$E$3362,4,0)</f>
        <v>Pad de Yodopovidona</v>
      </c>
      <c r="I68" s="84"/>
      <c r="J68" s="84"/>
      <c r="K68" s="84"/>
      <c r="L68" s="84"/>
      <c r="M68" s="84"/>
      <c r="N68" s="84"/>
      <c r="O68" s="84" t="str">
        <f>VLOOKUP(O69,'[3]INV. POLARIS SAP'!$A$3:$E$3362,4,0)</f>
        <v>Venda adhesiva oval 2.5 x 3.2 cm</v>
      </c>
      <c r="P68" s="84"/>
      <c r="Q68" s="84"/>
      <c r="R68" s="84"/>
      <c r="S68" s="84"/>
      <c r="T68" s="84"/>
      <c r="U68" s="84"/>
    </row>
    <row r="69" spans="1:21" s="48" customFormat="1" ht="16" thickTop="1" x14ac:dyDescent="0.35">
      <c r="A69" s="77" t="str">
        <f>'BASE SERIE'!B10</f>
        <v>102209EE-00000004</v>
      </c>
      <c r="B69" s="77"/>
      <c r="C69" s="77"/>
      <c r="D69" s="76" t="str">
        <f>'BASE SERIE'!C10</f>
        <v>05022015-26</v>
      </c>
      <c r="E69" s="76"/>
      <c r="F69" s="76"/>
      <c r="G69" s="76"/>
      <c r="H69" s="77" t="str">
        <f>'BASE SERIE'!B36</f>
        <v>102203PY-11000404</v>
      </c>
      <c r="I69" s="77"/>
      <c r="J69" s="77"/>
      <c r="K69" s="76">
        <f>'BASE SERIE'!C36</f>
        <v>65681</v>
      </c>
      <c r="L69" s="76"/>
      <c r="M69" s="76"/>
      <c r="N69" s="76"/>
      <c r="O69" s="77" t="str">
        <f>'BASE SERIE'!B62</f>
        <v>102204CO-16002532</v>
      </c>
      <c r="P69" s="77"/>
      <c r="Q69" s="77"/>
      <c r="R69" s="76">
        <f>'BASE SERIE'!C62</f>
        <v>83835109</v>
      </c>
      <c r="S69" s="76"/>
      <c r="T69" s="76"/>
      <c r="U69" s="76"/>
    </row>
    <row r="70" spans="1:21" ht="44.5" x14ac:dyDescent="0.35">
      <c r="A70" s="52" t="s">
        <v>2113</v>
      </c>
      <c r="B70" s="73" t="str">
        <f>VLOOKUP(A69,'[3]INV. POLARIS SAP'!$A$3:$L$3362,2,0)</f>
        <v>2DM5-80-000000045022015-26</v>
      </c>
      <c r="C70" s="73"/>
      <c r="D70" s="73"/>
      <c r="E70" s="73"/>
      <c r="F70" s="73"/>
      <c r="G70" s="73"/>
      <c r="H70" s="52" t="s">
        <v>2113</v>
      </c>
      <c r="I70" s="73" t="str">
        <f>VLOOKUP(H69,'[3]INV. POLARIS SAP'!$A$3:$L$3362,2,0)</f>
        <v>1DM6-87-102203PY66996</v>
      </c>
      <c r="J70" s="73"/>
      <c r="K70" s="73"/>
      <c r="L70" s="73"/>
      <c r="M70" s="73"/>
      <c r="N70" s="73"/>
      <c r="O70" s="52" t="s">
        <v>2113</v>
      </c>
      <c r="P70" s="73" t="str">
        <f>VLOOKUP(O69,'[3]INV. POLARIS SAP'!$A$3:$L$3362,2,0)</f>
        <v>1DM5-78-1600253284335309</v>
      </c>
      <c r="Q70" s="73"/>
      <c r="R70" s="73"/>
      <c r="S70" s="73"/>
      <c r="T70" s="73"/>
      <c r="U70" s="73"/>
    </row>
    <row r="71" spans="1:21" ht="44.5" x14ac:dyDescent="0.35">
      <c r="A71" s="52" t="s">
        <v>2114</v>
      </c>
      <c r="B71" s="74" t="e">
        <f>VLOOKUP(D69,'[3]INV. POLARIS SAP'!$G$3:$H$3362,2,0)</f>
        <v>#N/A</v>
      </c>
      <c r="C71" s="74"/>
      <c r="D71" s="74"/>
      <c r="E71" s="74"/>
      <c r="F71" s="74"/>
      <c r="G71" s="74"/>
      <c r="H71" s="52" t="s">
        <v>2114</v>
      </c>
      <c r="I71" s="74" t="e">
        <f>VLOOKUP(K69,'[3]INV. POLARIS SAP'!$G$3:$H$3362,2,0)</f>
        <v>#N/A</v>
      </c>
      <c r="J71" s="74"/>
      <c r="K71" s="74"/>
      <c r="L71" s="74"/>
      <c r="M71" s="74"/>
      <c r="N71" s="74"/>
      <c r="O71" s="52" t="s">
        <v>2114</v>
      </c>
      <c r="P71" s="74" t="e">
        <f>VLOOKUP(R69,'[3]INV. POLARIS SAP'!$G$3:$H$3362,2,0)</f>
        <v>#N/A</v>
      </c>
      <c r="Q71" s="74"/>
      <c r="R71" s="74"/>
      <c r="S71" s="74"/>
      <c r="T71" s="74"/>
      <c r="U71" s="74"/>
    </row>
    <row r="72" spans="1:21" ht="10.5" customHeight="1" x14ac:dyDescent="0.35">
      <c r="A72" s="20"/>
      <c r="B72" s="20"/>
      <c r="C72" s="53"/>
      <c r="D72" s="53"/>
      <c r="E72" s="20"/>
      <c r="F72" s="20"/>
      <c r="G72" s="20"/>
      <c r="H72" s="20"/>
      <c r="I72" s="20"/>
      <c r="J72" s="53"/>
      <c r="K72" s="53"/>
      <c r="L72" s="20"/>
      <c r="M72" s="20"/>
      <c r="N72" s="20"/>
      <c r="O72" s="20"/>
      <c r="P72" s="20"/>
      <c r="Q72" s="53"/>
      <c r="R72" s="53"/>
      <c r="S72" s="20"/>
      <c r="T72" s="20"/>
      <c r="U72" s="20"/>
    </row>
    <row r="73" spans="1:21" x14ac:dyDescent="0.35">
      <c r="A73" s="49"/>
      <c r="B73" s="49"/>
      <c r="C73" s="50"/>
      <c r="D73" s="49"/>
      <c r="E73" s="51"/>
      <c r="F73" s="3"/>
      <c r="H73" s="49"/>
      <c r="I73" s="49"/>
      <c r="J73" s="50"/>
      <c r="K73" s="49"/>
      <c r="L73" s="51"/>
      <c r="M73" s="3"/>
      <c r="O73" s="49"/>
      <c r="P73" s="49"/>
      <c r="Q73" s="50"/>
      <c r="R73" s="49"/>
      <c r="S73" s="51"/>
      <c r="T73" s="3"/>
    </row>
    <row r="74" spans="1:21" ht="16.5" customHeight="1" x14ac:dyDescent="0.35">
      <c r="A74" s="11"/>
      <c r="B74" s="12"/>
      <c r="C74" s="13"/>
      <c r="D74" s="13"/>
      <c r="E74" s="3"/>
      <c r="F74" s="3"/>
      <c r="H74" s="11"/>
      <c r="I74" s="12"/>
      <c r="J74" s="13"/>
      <c r="K74" s="13"/>
      <c r="L74" s="3"/>
      <c r="M74" s="3"/>
      <c r="O74" s="11"/>
      <c r="P74" s="12"/>
      <c r="Q74" s="13"/>
      <c r="R74" s="13"/>
      <c r="S74" s="3"/>
      <c r="T74" s="3"/>
    </row>
    <row r="75" spans="1:21" ht="16.5" customHeight="1" x14ac:dyDescent="0.35">
      <c r="A75" s="11"/>
      <c r="B75" s="12"/>
      <c r="C75" s="13"/>
      <c r="D75" s="13"/>
      <c r="E75" s="3"/>
      <c r="F75" s="3"/>
      <c r="H75" s="11"/>
      <c r="I75" s="12"/>
      <c r="J75" s="13"/>
      <c r="K75" s="13"/>
      <c r="L75" s="3"/>
      <c r="M75" s="3"/>
      <c r="O75" s="11"/>
      <c r="P75" s="12"/>
      <c r="Q75" s="13"/>
      <c r="R75" s="13"/>
      <c r="S75" s="3"/>
      <c r="T75" s="3"/>
    </row>
    <row r="76" spans="1:21" ht="16.5" customHeight="1" x14ac:dyDescent="0.35">
      <c r="A76" s="11"/>
      <c r="B76" s="12"/>
      <c r="C76" s="13"/>
      <c r="D76" s="13"/>
      <c r="E76" s="3"/>
      <c r="F76" s="3"/>
      <c r="H76" s="11"/>
      <c r="I76" s="12"/>
      <c r="J76" s="13"/>
      <c r="K76" s="13"/>
      <c r="L76" s="3"/>
      <c r="M76" s="3"/>
      <c r="O76" s="11"/>
      <c r="P76" s="12"/>
      <c r="Q76" s="13"/>
      <c r="R76" s="13"/>
      <c r="S76" s="3"/>
      <c r="T76" s="3"/>
    </row>
    <row r="77" spans="1:21" ht="222" customHeight="1" thickBot="1" x14ac:dyDescent="0.4">
      <c r="A77" s="84" t="str">
        <f>VLOOKUP(A78,'[3]INV. POLARIS SAP'!$A$3:$E$3362,4,0)</f>
        <v>Etiqueta de identificacion precautoria amarilla</v>
      </c>
      <c r="B77" s="84"/>
      <c r="C77" s="84"/>
      <c r="D77" s="84"/>
      <c r="E77" s="84"/>
      <c r="F77" s="84"/>
      <c r="G77" s="84"/>
      <c r="H77" s="84" t="str">
        <f>VLOOKUP(H78,'[3]INV. POLARIS SAP'!$A$3:$E$3362,4,0)</f>
        <v>Pad de Yodopovidona</v>
      </c>
      <c r="I77" s="84"/>
      <c r="J77" s="84"/>
      <c r="K77" s="84"/>
      <c r="L77" s="84"/>
      <c r="M77" s="84"/>
      <c r="N77" s="84"/>
      <c r="O77" s="84" t="str">
        <f>VLOOKUP(O78,'[3]INV. POLARIS SAP'!$A$3:$E$3362,4,0)</f>
        <v>Venda adhesiva oval 2.5 x 3.2 cm</v>
      </c>
      <c r="P77" s="84"/>
      <c r="Q77" s="84"/>
      <c r="R77" s="84"/>
      <c r="S77" s="84"/>
      <c r="T77" s="84"/>
      <c r="U77" s="84"/>
    </row>
    <row r="78" spans="1:21" s="48" customFormat="1" ht="16" thickTop="1" x14ac:dyDescent="0.35">
      <c r="A78" s="77" t="str">
        <f>'BASE SERIE'!B11</f>
        <v>102209EA-00000001</v>
      </c>
      <c r="B78" s="77"/>
      <c r="C78" s="77"/>
      <c r="D78" s="76" t="str">
        <f>'BASE SERIE'!C11</f>
        <v>EPR-11SEP2018</v>
      </c>
      <c r="E78" s="76"/>
      <c r="F78" s="76"/>
      <c r="G78" s="76"/>
      <c r="H78" s="77" t="str">
        <f>'BASE SERIE'!B37</f>
        <v>102203PY-11000404</v>
      </c>
      <c r="I78" s="77"/>
      <c r="J78" s="77"/>
      <c r="K78" s="76">
        <f>'BASE SERIE'!C37</f>
        <v>66040</v>
      </c>
      <c r="L78" s="76"/>
      <c r="M78" s="76"/>
      <c r="N78" s="76"/>
      <c r="O78" s="77" t="str">
        <f>'BASE SERIE'!B63</f>
        <v>102204CO-16002532</v>
      </c>
      <c r="P78" s="77"/>
      <c r="Q78" s="77"/>
      <c r="R78" s="76">
        <f>'BASE SERIE'!C63</f>
        <v>81632509</v>
      </c>
      <c r="S78" s="76"/>
      <c r="T78" s="76"/>
      <c r="U78" s="76"/>
    </row>
    <row r="79" spans="1:21" ht="44.5" x14ac:dyDescent="0.35">
      <c r="A79" s="52" t="s">
        <v>2113</v>
      </c>
      <c r="B79" s="73" t="str">
        <f>VLOOKUP(A78,'[3]INV. POLARIS SAP'!$A$3:$L$3362,2,0)</f>
        <v>2DM5-80-A0000001EPR18</v>
      </c>
      <c r="C79" s="73"/>
      <c r="D79" s="73"/>
      <c r="E79" s="73"/>
      <c r="F79" s="73"/>
      <c r="G79" s="73"/>
      <c r="H79" s="52" t="s">
        <v>2113</v>
      </c>
      <c r="I79" s="73" t="str">
        <f>VLOOKUP(H78,'[3]INV. POLARIS SAP'!$A$3:$L$3362,2,0)</f>
        <v>1DM6-87-102203PY66996</v>
      </c>
      <c r="J79" s="73"/>
      <c r="K79" s="73"/>
      <c r="L79" s="73"/>
      <c r="M79" s="73"/>
      <c r="N79" s="73"/>
      <c r="O79" s="52" t="s">
        <v>2113</v>
      </c>
      <c r="P79" s="73" t="str">
        <f>VLOOKUP(O78,'[3]INV. POLARIS SAP'!$A$3:$L$3362,2,0)</f>
        <v>1DM5-78-1600253284335309</v>
      </c>
      <c r="Q79" s="73"/>
      <c r="R79" s="73"/>
      <c r="S79" s="73"/>
      <c r="T79" s="73"/>
      <c r="U79" s="73"/>
    </row>
    <row r="80" spans="1:21" ht="44.5" x14ac:dyDescent="0.35">
      <c r="A80" s="52" t="s">
        <v>2114</v>
      </c>
      <c r="B80" s="74" t="e">
        <f>VLOOKUP(D78,'[3]INV. POLARIS SAP'!$G$3:$H$3362,2,0)</f>
        <v>#N/A</v>
      </c>
      <c r="C80" s="74"/>
      <c r="D80" s="74"/>
      <c r="E80" s="74"/>
      <c r="F80" s="74"/>
      <c r="G80" s="74"/>
      <c r="H80" s="52" t="s">
        <v>2114</v>
      </c>
      <c r="I80" s="74" t="e">
        <f>VLOOKUP(K78,'[3]INV. POLARIS SAP'!$G$3:$H$3362,2,0)</f>
        <v>#N/A</v>
      </c>
      <c r="J80" s="74"/>
      <c r="K80" s="74"/>
      <c r="L80" s="74"/>
      <c r="M80" s="74"/>
      <c r="N80" s="74"/>
      <c r="O80" s="52" t="s">
        <v>2114</v>
      </c>
      <c r="P80" s="74" t="e">
        <f>VLOOKUP(R78,'[3]INV. POLARIS SAP'!$G$3:$H$3362,2,0)</f>
        <v>#N/A</v>
      </c>
      <c r="Q80" s="74"/>
      <c r="R80" s="74"/>
      <c r="S80" s="74"/>
      <c r="T80" s="74"/>
      <c r="U80" s="74"/>
    </row>
    <row r="81" spans="1:21" ht="16.5" customHeight="1" x14ac:dyDescent="0.35">
      <c r="A81" s="11"/>
      <c r="B81" s="12"/>
      <c r="C81" s="13"/>
      <c r="D81" s="13"/>
      <c r="E81" s="3"/>
      <c r="F81" s="3"/>
      <c r="H81" s="11"/>
      <c r="I81" s="12"/>
      <c r="J81" s="13"/>
      <c r="K81" s="13"/>
      <c r="L81" s="3"/>
      <c r="M81" s="3"/>
      <c r="O81" s="11"/>
      <c r="P81" s="12"/>
      <c r="Q81" s="13"/>
      <c r="R81" s="13"/>
      <c r="S81" s="3"/>
      <c r="T81" s="3"/>
    </row>
    <row r="82" spans="1:21" ht="16.5" customHeight="1" x14ac:dyDescent="0.35">
      <c r="A82" s="11"/>
      <c r="B82" s="12"/>
      <c r="C82" s="13"/>
      <c r="D82" s="13"/>
      <c r="E82" s="3"/>
      <c r="F82" s="3"/>
      <c r="H82" s="11"/>
      <c r="I82" s="12"/>
      <c r="J82" s="13"/>
      <c r="K82" s="13"/>
      <c r="L82" s="3"/>
      <c r="M82" s="3"/>
      <c r="O82" s="11"/>
      <c r="P82" s="12"/>
      <c r="Q82" s="13"/>
      <c r="R82" s="13"/>
      <c r="S82" s="3"/>
      <c r="T82" s="3"/>
    </row>
    <row r="83" spans="1:21" ht="16.5" customHeight="1" x14ac:dyDescent="0.35">
      <c r="A83" s="11"/>
      <c r="B83" s="12"/>
      <c r="C83" s="13"/>
      <c r="D83" s="13"/>
      <c r="E83" s="3"/>
      <c r="F83" s="3"/>
      <c r="H83" s="11"/>
      <c r="I83" s="12"/>
      <c r="J83" s="13"/>
      <c r="K83" s="13"/>
      <c r="L83" s="3"/>
      <c r="M83" s="3"/>
      <c r="O83" s="11"/>
      <c r="P83" s="12"/>
      <c r="Q83" s="13"/>
      <c r="R83" s="13"/>
      <c r="S83" s="3"/>
      <c r="T83" s="3"/>
    </row>
    <row r="84" spans="1:21" ht="222" customHeight="1" thickBot="1" x14ac:dyDescent="0.4">
      <c r="A84" s="84" t="str">
        <f>VLOOKUP(A85,'[3]INV. POLARIS SAP'!$A$3:$E$3362,4,0)</f>
        <v>Etiqueta de identificacion precautoria amarilla</v>
      </c>
      <c r="B84" s="84"/>
      <c r="C84" s="84"/>
      <c r="D84" s="84"/>
      <c r="E84" s="84"/>
      <c r="F84" s="84"/>
      <c r="G84" s="84"/>
      <c r="H84" s="84" t="str">
        <f>VLOOKUP(H85,'[3]INV. POLARIS SAP'!$A$3:$E$3362,4,0)</f>
        <v>Pad de Yodopovidona</v>
      </c>
      <c r="I84" s="84"/>
      <c r="J84" s="84"/>
      <c r="K84" s="84"/>
      <c r="L84" s="84"/>
      <c r="M84" s="84"/>
      <c r="N84" s="84"/>
      <c r="O84" s="84" t="str">
        <f>VLOOKUP(O85,'[3]INV. POLARIS SAP'!$A$3:$E$3362,4,0)</f>
        <v>Steri strip con 3 bandas 6 cm x 75 mm</v>
      </c>
      <c r="P84" s="84"/>
      <c r="Q84" s="84"/>
      <c r="R84" s="84"/>
      <c r="S84" s="84"/>
      <c r="T84" s="84"/>
      <c r="U84" s="84"/>
    </row>
    <row r="85" spans="1:21" s="48" customFormat="1" ht="16" thickTop="1" x14ac:dyDescent="0.35">
      <c r="A85" s="77" t="str">
        <f>'BASE SERIE'!B12</f>
        <v>102209EA-00000001</v>
      </c>
      <c r="B85" s="77"/>
      <c r="C85" s="77"/>
      <c r="D85" s="76" t="str">
        <f>'BASE SERIE'!C12</f>
        <v>TPA-23ABR018</v>
      </c>
      <c r="E85" s="76"/>
      <c r="F85" s="76"/>
      <c r="G85" s="76"/>
      <c r="H85" s="77" t="str">
        <f>'BASE SERIE'!B38</f>
        <v>102203PY-11000404</v>
      </c>
      <c r="I85" s="77"/>
      <c r="J85" s="77"/>
      <c r="K85" s="76" t="str">
        <f>'BASE SERIE'!C38</f>
        <v>RA066334L</v>
      </c>
      <c r="L85" s="76"/>
      <c r="M85" s="76"/>
      <c r="N85" s="76"/>
      <c r="O85" s="77" t="str">
        <f>'BASE SERIE'!B64</f>
        <v>102204SS-13000675</v>
      </c>
      <c r="P85" s="77"/>
      <c r="Q85" s="77"/>
      <c r="R85" s="76" t="str">
        <f>'BASE SERIE'!C64</f>
        <v>2023-06BA</v>
      </c>
      <c r="S85" s="76"/>
      <c r="T85" s="76"/>
      <c r="U85" s="76"/>
    </row>
    <row r="86" spans="1:21" ht="44.5" x14ac:dyDescent="0.35">
      <c r="A86" s="52" t="s">
        <v>2113</v>
      </c>
      <c r="B86" s="73" t="str">
        <f>VLOOKUP(A85,'[3]INV. POLARIS SAP'!$A$3:$L$3362,2,0)</f>
        <v>2DM5-80-A0000001EPR18</v>
      </c>
      <c r="C86" s="73"/>
      <c r="D86" s="73"/>
      <c r="E86" s="73"/>
      <c r="F86" s="73"/>
      <c r="G86" s="73"/>
      <c r="H86" s="52" t="s">
        <v>2113</v>
      </c>
      <c r="I86" s="73" t="str">
        <f>VLOOKUP(H85,'[3]INV. POLARIS SAP'!$A$3:$L$3362,2,0)</f>
        <v>1DM6-87-102203PY66996</v>
      </c>
      <c r="J86" s="73"/>
      <c r="K86" s="73"/>
      <c r="L86" s="73"/>
      <c r="M86" s="73"/>
      <c r="N86" s="73"/>
      <c r="O86" s="52" t="s">
        <v>2113</v>
      </c>
      <c r="P86" s="73" t="str">
        <f>VLOOKUP(O85,'[3]INV. POLARIS SAP'!$A$3:$L$3362,2,0)</f>
        <v>1DM5-51-130006752023-06BA</v>
      </c>
      <c r="Q86" s="73"/>
      <c r="R86" s="73"/>
      <c r="S86" s="73"/>
      <c r="T86" s="73"/>
      <c r="U86" s="73"/>
    </row>
    <row r="87" spans="1:21" ht="44.5" x14ac:dyDescent="0.35">
      <c r="A87" s="52" t="s">
        <v>2114</v>
      </c>
      <c r="B87" s="74" t="e">
        <f>VLOOKUP(D85,'[3]INV. POLARIS SAP'!$G$3:$H$3362,2,0)</f>
        <v>#N/A</v>
      </c>
      <c r="C87" s="74"/>
      <c r="D87" s="74"/>
      <c r="E87" s="74"/>
      <c r="F87" s="74"/>
      <c r="G87" s="74"/>
      <c r="H87" s="52" t="s">
        <v>2114</v>
      </c>
      <c r="I87" s="74" t="e">
        <f>VLOOKUP(K85,'[3]INV. POLARIS SAP'!$G$3:$H$3362,2,0)</f>
        <v>#N/A</v>
      </c>
      <c r="J87" s="74"/>
      <c r="K87" s="74"/>
      <c r="L87" s="74"/>
      <c r="M87" s="74"/>
      <c r="N87" s="74"/>
      <c r="O87" s="52" t="s">
        <v>2114</v>
      </c>
      <c r="P87" s="74" t="e">
        <f>VLOOKUP(R85,'[3]INV. POLARIS SAP'!$G$3:$H$3362,2,0)</f>
        <v>#N/A</v>
      </c>
      <c r="Q87" s="74"/>
      <c r="R87" s="74"/>
      <c r="S87" s="74"/>
      <c r="T87" s="74"/>
      <c r="U87" s="74"/>
    </row>
    <row r="88" spans="1:21" ht="10.5" customHeight="1" x14ac:dyDescent="0.35">
      <c r="A88" s="20"/>
      <c r="B88" s="20"/>
      <c r="C88" s="53"/>
      <c r="D88" s="53"/>
      <c r="E88" s="20"/>
      <c r="F88" s="20"/>
      <c r="G88" s="20"/>
      <c r="H88" s="20"/>
      <c r="I88" s="20"/>
      <c r="J88" s="53"/>
      <c r="K88" s="53"/>
      <c r="L88" s="20"/>
      <c r="M88" s="20"/>
      <c r="N88" s="20"/>
      <c r="O88" s="20"/>
      <c r="P88" s="20"/>
      <c r="Q88" s="53"/>
      <c r="R88" s="53"/>
      <c r="S88" s="20"/>
      <c r="T88" s="20"/>
      <c r="U88" s="20"/>
    </row>
    <row r="89" spans="1:21" x14ac:dyDescent="0.35">
      <c r="A89" s="49"/>
      <c r="B89" s="49"/>
      <c r="C89" s="50"/>
      <c r="D89" s="49"/>
      <c r="E89" s="51"/>
      <c r="F89" s="3"/>
      <c r="H89" s="49"/>
      <c r="I89" s="49"/>
      <c r="J89" s="50"/>
      <c r="K89" s="49"/>
      <c r="L89" s="51"/>
      <c r="M89" s="3"/>
      <c r="O89" s="49"/>
      <c r="P89" s="49"/>
      <c r="Q89" s="50"/>
      <c r="R89" s="49"/>
      <c r="S89" s="51"/>
      <c r="T89" s="3"/>
    </row>
    <row r="90" spans="1:21" ht="16.5" customHeight="1" x14ac:dyDescent="0.35">
      <c r="A90" s="11"/>
      <c r="B90" s="12"/>
      <c r="C90" s="13"/>
      <c r="D90" s="13"/>
      <c r="E90" s="3"/>
      <c r="F90" s="3"/>
      <c r="H90" s="11"/>
      <c r="I90" s="12"/>
      <c r="J90" s="13"/>
      <c r="K90" s="13"/>
      <c r="L90" s="3"/>
      <c r="M90" s="3"/>
      <c r="O90" s="11"/>
      <c r="P90" s="12"/>
      <c r="Q90" s="13"/>
      <c r="R90" s="13"/>
      <c r="S90" s="3"/>
      <c r="T90" s="3"/>
    </row>
    <row r="91" spans="1:21" ht="16.5" customHeight="1" x14ac:dyDescent="0.35">
      <c r="A91" s="11"/>
      <c r="B91" s="12"/>
      <c r="C91" s="13"/>
      <c r="D91" s="13"/>
      <c r="E91" s="3"/>
      <c r="F91" s="3"/>
      <c r="H91" s="11"/>
      <c r="I91" s="12"/>
      <c r="J91" s="13"/>
      <c r="K91" s="13"/>
      <c r="L91" s="3"/>
      <c r="M91" s="3"/>
      <c r="O91" s="11"/>
      <c r="P91" s="12"/>
      <c r="Q91" s="13"/>
      <c r="R91" s="13"/>
      <c r="S91" s="3"/>
      <c r="T91" s="3"/>
    </row>
    <row r="92" spans="1:21" ht="16.5" customHeight="1" x14ac:dyDescent="0.35">
      <c r="A92" s="11"/>
      <c r="B92" s="12"/>
      <c r="C92" s="13"/>
      <c r="D92" s="13"/>
      <c r="E92" s="3"/>
      <c r="F92" s="3"/>
      <c r="H92" s="11"/>
      <c r="I92" s="12"/>
      <c r="J92" s="13"/>
      <c r="K92" s="13"/>
      <c r="L92" s="3"/>
      <c r="M92" s="3"/>
      <c r="O92" s="11"/>
      <c r="P92" s="12"/>
      <c r="Q92" s="13"/>
      <c r="R92" s="13"/>
      <c r="S92" s="3"/>
      <c r="T92" s="3"/>
    </row>
    <row r="93" spans="1:21" ht="222" customHeight="1" thickBot="1" x14ac:dyDescent="0.4">
      <c r="A93" s="84" t="str">
        <f>VLOOKUP(A94,'[3]INV. POLARIS SAP'!$A$3:$E$3362,4,0)</f>
        <v>Aplicador sencillo con Yodopovidona</v>
      </c>
      <c r="B93" s="84"/>
      <c r="C93" s="84"/>
      <c r="D93" s="84"/>
      <c r="E93" s="84"/>
      <c r="F93" s="84"/>
      <c r="G93" s="84"/>
      <c r="H93" s="84" t="str">
        <f>VLOOKUP(H94,'[3]INV. POLARIS SAP'!$A$3:$E$3362,4,0)</f>
        <v>Pad de Yodopovidona</v>
      </c>
      <c r="I93" s="84"/>
      <c r="J93" s="84"/>
      <c r="K93" s="84"/>
      <c r="L93" s="84"/>
      <c r="M93" s="84"/>
      <c r="N93" s="84"/>
      <c r="O93" s="84" t="str">
        <f>VLOOKUP(O94,'[3]INV. POLARIS SAP'!$A$3:$E$3362,4,0)</f>
        <v>Steri strip con 3 bandas 6 cm x 75 mm</v>
      </c>
      <c r="P93" s="84"/>
      <c r="Q93" s="84"/>
      <c r="R93" s="84"/>
      <c r="S93" s="84"/>
      <c r="T93" s="84"/>
      <c r="U93" s="84"/>
    </row>
    <row r="94" spans="1:21" s="48" customFormat="1" ht="16" thickTop="1" x14ac:dyDescent="0.35">
      <c r="A94" s="77" t="str">
        <f>'BASE SERIE'!B13</f>
        <v>102203AY-10000001</v>
      </c>
      <c r="B94" s="77"/>
      <c r="C94" s="77"/>
      <c r="D94" s="76" t="str">
        <f>'BASE SERIE'!C13</f>
        <v>RF04447L</v>
      </c>
      <c r="E94" s="76"/>
      <c r="F94" s="76"/>
      <c r="G94" s="76"/>
      <c r="H94" s="77" t="str">
        <f>'BASE SERIE'!B39</f>
        <v>102203PY-11000404</v>
      </c>
      <c r="I94" s="77"/>
      <c r="J94" s="77"/>
      <c r="K94" s="76" t="str">
        <f>'BASE SERIE'!C39</f>
        <v>RB24231L</v>
      </c>
      <c r="L94" s="76"/>
      <c r="M94" s="76"/>
      <c r="N94" s="76"/>
      <c r="O94" s="77" t="str">
        <f>'BASE SERIE'!B65</f>
        <v>102204SS-13000675</v>
      </c>
      <c r="P94" s="77"/>
      <c r="Q94" s="77"/>
      <c r="R94" s="76" t="str">
        <f>'BASE SERIE'!C65</f>
        <v>2023-02AT</v>
      </c>
      <c r="S94" s="76"/>
      <c r="T94" s="76"/>
      <c r="U94" s="76"/>
    </row>
    <row r="95" spans="1:21" ht="44.5" x14ac:dyDescent="0.35">
      <c r="A95" s="52" t="s">
        <v>2113</v>
      </c>
      <c r="B95" s="73" t="str">
        <f>VLOOKUP(A94,'[3]INV. POLARIS SAP'!$A$3:$L$3362,2,0)</f>
        <v>1DM6-87-Y1000001RI28474L</v>
      </c>
      <c r="C95" s="73"/>
      <c r="D95" s="73"/>
      <c r="E95" s="73"/>
      <c r="F95" s="73"/>
      <c r="G95" s="73"/>
      <c r="H95" s="52" t="s">
        <v>2113</v>
      </c>
      <c r="I95" s="73" t="str">
        <f>VLOOKUP(H94,'[3]INV. POLARIS SAP'!$A$3:$L$3362,2,0)</f>
        <v>1DM6-87-102203PY66996</v>
      </c>
      <c r="J95" s="73"/>
      <c r="K95" s="73"/>
      <c r="L95" s="73"/>
      <c r="M95" s="73"/>
      <c r="N95" s="73"/>
      <c r="O95" s="52" t="s">
        <v>2113</v>
      </c>
      <c r="P95" s="73" t="str">
        <f>VLOOKUP(O94,'[3]INV. POLARIS SAP'!$A$3:$L$3362,2,0)</f>
        <v>1DM5-51-130006752023-06BA</v>
      </c>
      <c r="Q95" s="73"/>
      <c r="R95" s="73"/>
      <c r="S95" s="73"/>
      <c r="T95" s="73"/>
      <c r="U95" s="73"/>
    </row>
    <row r="96" spans="1:21" ht="44.5" x14ac:dyDescent="0.35">
      <c r="A96" s="52" t="s">
        <v>2114</v>
      </c>
      <c r="B96" s="74" t="e">
        <f>VLOOKUP(D94,'[3]INV. POLARIS SAP'!$G$3:$H$3362,2,0)</f>
        <v>#N/A</v>
      </c>
      <c r="C96" s="74"/>
      <c r="D96" s="74"/>
      <c r="E96" s="74"/>
      <c r="F96" s="74"/>
      <c r="G96" s="74"/>
      <c r="H96" s="52" t="s">
        <v>2114</v>
      </c>
      <c r="I96" s="74" t="e">
        <f>VLOOKUP(K94,'[3]INV. POLARIS SAP'!$G$3:$H$3362,2,0)</f>
        <v>#N/A</v>
      </c>
      <c r="J96" s="74"/>
      <c r="K96" s="74"/>
      <c r="L96" s="74"/>
      <c r="M96" s="74"/>
      <c r="N96" s="74"/>
      <c r="O96" s="52" t="s">
        <v>2114</v>
      </c>
      <c r="P96" s="74" t="e">
        <f>VLOOKUP(R94,'[3]INV. POLARIS SAP'!$G$3:$H$3362,2,0)</f>
        <v>#N/A</v>
      </c>
      <c r="Q96" s="74"/>
      <c r="R96" s="74"/>
      <c r="S96" s="74"/>
      <c r="T96" s="74"/>
      <c r="U96" s="74"/>
    </row>
    <row r="97" spans="1:21" ht="16.5" customHeight="1" x14ac:dyDescent="0.35">
      <c r="A97" s="11"/>
      <c r="B97" s="12"/>
      <c r="C97" s="13"/>
      <c r="D97" s="13"/>
      <c r="E97" s="3"/>
      <c r="F97" s="3"/>
      <c r="H97" s="11"/>
      <c r="I97" s="12"/>
      <c r="J97" s="13"/>
      <c r="K97" s="13"/>
      <c r="L97" s="3"/>
      <c r="M97" s="3"/>
      <c r="O97" s="11"/>
      <c r="P97" s="12"/>
      <c r="Q97" s="13"/>
      <c r="R97" s="13"/>
      <c r="S97" s="3"/>
      <c r="T97" s="3"/>
    </row>
    <row r="98" spans="1:21" ht="16.5" customHeight="1" x14ac:dyDescent="0.35">
      <c r="A98" s="11"/>
      <c r="B98" s="12"/>
      <c r="C98" s="13"/>
      <c r="D98" s="13"/>
      <c r="E98" s="3"/>
      <c r="F98" s="3"/>
      <c r="H98" s="11"/>
      <c r="I98" s="12"/>
      <c r="J98" s="13"/>
      <c r="K98" s="13"/>
      <c r="L98" s="3"/>
      <c r="M98" s="3"/>
      <c r="O98" s="11"/>
      <c r="P98" s="12"/>
      <c r="Q98" s="13"/>
      <c r="R98" s="13"/>
      <c r="S98" s="3"/>
      <c r="T98" s="3"/>
    </row>
    <row r="99" spans="1:21" ht="16.5" customHeight="1" x14ac:dyDescent="0.35">
      <c r="A99" s="11"/>
      <c r="B99" s="12"/>
      <c r="C99" s="13"/>
      <c r="D99" s="13"/>
      <c r="E99" s="3"/>
      <c r="F99" s="3"/>
      <c r="H99" s="11"/>
      <c r="I99" s="12"/>
      <c r="J99" s="13"/>
      <c r="K99" s="13"/>
      <c r="L99" s="3"/>
      <c r="M99" s="3"/>
      <c r="O99" s="11"/>
      <c r="P99" s="12"/>
      <c r="Q99" s="13"/>
      <c r="R99" s="13"/>
      <c r="S99" s="3"/>
      <c r="T99" s="3"/>
    </row>
    <row r="100" spans="1:21" ht="222" customHeight="1" thickBot="1" x14ac:dyDescent="0.4">
      <c r="A100" s="84" t="str">
        <f>VLOOKUP(A101,'[3]INV. POLARIS SAP'!$A$3:$E$3362,4,0)</f>
        <v>Aplicador sencillo con Yodopovidona</v>
      </c>
      <c r="B100" s="84"/>
      <c r="C100" s="84"/>
      <c r="D100" s="84"/>
      <c r="E100" s="84"/>
      <c r="F100" s="84"/>
      <c r="G100" s="84"/>
      <c r="H100" s="84" t="str">
        <f>VLOOKUP(H101,'[3]INV. POLARIS SAP'!$A$3:$E$3362,4,0)</f>
        <v>Pad de Yodopovidona</v>
      </c>
      <c r="I100" s="84"/>
      <c r="J100" s="84"/>
      <c r="K100" s="84"/>
      <c r="L100" s="84"/>
      <c r="M100" s="84"/>
      <c r="N100" s="84"/>
      <c r="O100" s="84" t="str">
        <f>VLOOKUP(O101,'[3]INV. POLARIS SAP'!$A$3:$E$3362,4,0)</f>
        <v>Steri strip con 3 bandas 6 cm x 75 mm</v>
      </c>
      <c r="P100" s="84"/>
      <c r="Q100" s="84"/>
      <c r="R100" s="84"/>
      <c r="S100" s="84"/>
      <c r="T100" s="84"/>
      <c r="U100" s="84"/>
    </row>
    <row r="101" spans="1:21" s="48" customFormat="1" ht="16" thickTop="1" x14ac:dyDescent="0.35">
      <c r="A101" s="77" t="str">
        <f>'BASE SERIE'!B14</f>
        <v>102203AY-10000001</v>
      </c>
      <c r="B101" s="77"/>
      <c r="C101" s="77"/>
      <c r="D101" s="76" t="str">
        <f>'BASE SERIE'!C14</f>
        <v>RI28474L</v>
      </c>
      <c r="E101" s="76"/>
      <c r="F101" s="76"/>
      <c r="G101" s="76"/>
      <c r="H101" s="77" t="str">
        <f>'BASE SERIE'!B40</f>
        <v>102203PY-11000404</v>
      </c>
      <c r="I101" s="77"/>
      <c r="J101" s="77"/>
      <c r="K101" s="76" t="str">
        <f>'BASE SERIE'!C40</f>
        <v>RD24040L</v>
      </c>
      <c r="L101" s="76"/>
      <c r="M101" s="76"/>
      <c r="N101" s="76"/>
      <c r="O101" s="77" t="str">
        <f>'BASE SERIE'!B66</f>
        <v>102204SS-13000675</v>
      </c>
      <c r="P101" s="77"/>
      <c r="Q101" s="77"/>
      <c r="R101" s="76" t="str">
        <f>'BASE SERIE'!C66</f>
        <v>2023-03BB</v>
      </c>
      <c r="S101" s="76"/>
      <c r="T101" s="76"/>
      <c r="U101" s="76"/>
    </row>
    <row r="102" spans="1:21" ht="44.5" x14ac:dyDescent="0.35">
      <c r="A102" s="52" t="s">
        <v>2113</v>
      </c>
      <c r="B102" s="73" t="str">
        <f>VLOOKUP(A101,'[3]INV. POLARIS SAP'!$A$3:$L$3362,2,0)</f>
        <v>1DM6-87-Y1000001RI28474L</v>
      </c>
      <c r="C102" s="73"/>
      <c r="D102" s="73"/>
      <c r="E102" s="73"/>
      <c r="F102" s="73"/>
      <c r="G102" s="73"/>
      <c r="H102" s="52" t="s">
        <v>2113</v>
      </c>
      <c r="I102" s="73" t="str">
        <f>VLOOKUP(H101,'[3]INV. POLARIS SAP'!$A$3:$L$3362,2,0)</f>
        <v>1DM6-87-102203PY66996</v>
      </c>
      <c r="J102" s="73"/>
      <c r="K102" s="73"/>
      <c r="L102" s="73"/>
      <c r="M102" s="73"/>
      <c r="N102" s="73"/>
      <c r="O102" s="52" t="s">
        <v>2113</v>
      </c>
      <c r="P102" s="73" t="str">
        <f>VLOOKUP(O101,'[3]INV. POLARIS SAP'!$A$3:$L$3362,2,0)</f>
        <v>1DM5-51-130006752023-06BA</v>
      </c>
      <c r="Q102" s="73"/>
      <c r="R102" s="73"/>
      <c r="S102" s="73"/>
      <c r="T102" s="73"/>
      <c r="U102" s="73"/>
    </row>
    <row r="103" spans="1:21" ht="44.5" x14ac:dyDescent="0.35">
      <c r="A103" s="52" t="s">
        <v>2114</v>
      </c>
      <c r="B103" s="74" t="e">
        <f>VLOOKUP(D101,'[3]INV. POLARIS SAP'!$G$3:$H$3362,2,0)</f>
        <v>#N/A</v>
      </c>
      <c r="C103" s="74"/>
      <c r="D103" s="74"/>
      <c r="E103" s="74"/>
      <c r="F103" s="74"/>
      <c r="G103" s="74"/>
      <c r="H103" s="52" t="s">
        <v>2114</v>
      </c>
      <c r="I103" s="74" t="e">
        <f>VLOOKUP(K101,'[3]INV. POLARIS SAP'!$G$3:$H$3362,2,0)</f>
        <v>#N/A</v>
      </c>
      <c r="J103" s="74"/>
      <c r="K103" s="74"/>
      <c r="L103" s="74"/>
      <c r="M103" s="74"/>
      <c r="N103" s="74"/>
      <c r="O103" s="52" t="s">
        <v>2114</v>
      </c>
      <c r="P103" s="74" t="e">
        <f>VLOOKUP(R101,'[3]INV. POLARIS SAP'!$G$3:$H$3362,2,0)</f>
        <v>#N/A</v>
      </c>
      <c r="Q103" s="74"/>
      <c r="R103" s="74"/>
      <c r="S103" s="74"/>
      <c r="T103" s="74"/>
      <c r="U103" s="74"/>
    </row>
    <row r="104" spans="1:21" ht="10.5" customHeight="1" x14ac:dyDescent="0.35">
      <c r="A104" s="20"/>
      <c r="B104" s="20"/>
      <c r="C104" s="53"/>
      <c r="D104" s="53"/>
      <c r="E104" s="20"/>
      <c r="F104" s="20"/>
      <c r="G104" s="20"/>
      <c r="H104" s="20"/>
      <c r="I104" s="20"/>
      <c r="J104" s="53"/>
      <c r="K104" s="53"/>
      <c r="L104" s="20"/>
      <c r="M104" s="20"/>
      <c r="N104" s="20"/>
      <c r="O104" s="20"/>
      <c r="P104" s="20"/>
      <c r="Q104" s="53"/>
      <c r="R104" s="53"/>
      <c r="S104" s="20"/>
      <c r="T104" s="20"/>
      <c r="U104" s="20"/>
    </row>
    <row r="105" spans="1:21" x14ac:dyDescent="0.35">
      <c r="A105" s="49"/>
      <c r="B105" s="49"/>
      <c r="C105" s="50"/>
      <c r="D105" s="49"/>
      <c r="E105" s="51"/>
      <c r="F105" s="3"/>
      <c r="H105" s="49"/>
      <c r="I105" s="49"/>
      <c r="J105" s="50"/>
      <c r="K105" s="49"/>
      <c r="L105" s="51"/>
      <c r="M105" s="3"/>
      <c r="O105" s="49"/>
      <c r="P105" s="49"/>
      <c r="Q105" s="50"/>
      <c r="R105" s="49"/>
      <c r="S105" s="51"/>
      <c r="T105" s="3"/>
    </row>
    <row r="106" spans="1:21" ht="16.5" customHeight="1" x14ac:dyDescent="0.35">
      <c r="A106" s="11"/>
      <c r="B106" s="12"/>
      <c r="C106" s="13"/>
      <c r="D106" s="13"/>
      <c r="E106" s="3"/>
      <c r="F106" s="3"/>
      <c r="H106" s="11"/>
      <c r="I106" s="12"/>
      <c r="J106" s="13"/>
      <c r="K106" s="13"/>
      <c r="L106" s="3"/>
      <c r="M106" s="3"/>
      <c r="O106" s="11"/>
      <c r="P106" s="12"/>
      <c r="Q106" s="13"/>
      <c r="R106" s="13"/>
      <c r="S106" s="3"/>
      <c r="T106" s="3"/>
    </row>
    <row r="107" spans="1:21" ht="16.5" customHeight="1" x14ac:dyDescent="0.35">
      <c r="A107" s="11"/>
      <c r="B107" s="12"/>
      <c r="C107" s="13"/>
      <c r="D107" s="13"/>
      <c r="E107" s="3"/>
      <c r="F107" s="3"/>
      <c r="H107" s="11"/>
      <c r="I107" s="12"/>
      <c r="J107" s="13"/>
      <c r="K107" s="13"/>
      <c r="L107" s="3"/>
      <c r="M107" s="3"/>
      <c r="O107" s="11"/>
      <c r="P107" s="12"/>
      <c r="Q107" s="13"/>
      <c r="R107" s="13"/>
      <c r="S107" s="3"/>
      <c r="T107" s="3"/>
    </row>
    <row r="108" spans="1:21" ht="16.5" customHeight="1" x14ac:dyDescent="0.35">
      <c r="A108" s="11"/>
      <c r="B108" s="12"/>
      <c r="C108" s="13"/>
      <c r="D108" s="13"/>
      <c r="E108" s="3"/>
      <c r="F108" s="3"/>
      <c r="H108" s="11"/>
      <c r="I108" s="12"/>
      <c r="J108" s="13"/>
      <c r="K108" s="13"/>
      <c r="L108" s="3"/>
      <c r="M108" s="3"/>
      <c r="O108" s="11"/>
      <c r="P108" s="12"/>
      <c r="Q108" s="13"/>
      <c r="R108" s="13"/>
      <c r="S108" s="3"/>
      <c r="T108" s="3"/>
    </row>
    <row r="109" spans="1:21" ht="222" customHeight="1" thickBot="1" x14ac:dyDescent="0.4">
      <c r="A109" s="84" t="str">
        <f>VLOOKUP(A110,'[3]INV. POLARIS SAP'!$A$3:$E$3362,4,0)</f>
        <v>Aplicador sencillo con Yodopovidona</v>
      </c>
      <c r="B109" s="84"/>
      <c r="C109" s="84"/>
      <c r="D109" s="84"/>
      <c r="E109" s="84"/>
      <c r="F109" s="84"/>
      <c r="G109" s="84"/>
      <c r="H109" s="84" t="str">
        <f>VLOOKUP(H110,'[3]INV. POLARIS SAP'!$A$3:$E$3362,4,0)</f>
        <v>Aposito Leukomed I.V. 6 x 8 cm absorbente</v>
      </c>
      <c r="I109" s="84"/>
      <c r="J109" s="84"/>
      <c r="K109" s="84"/>
      <c r="L109" s="84"/>
      <c r="M109" s="84"/>
      <c r="N109" s="84"/>
      <c r="O109" s="84" t="str">
        <f>VLOOKUP(O110,'[3]INV. POLARIS SAP'!$A$3:$E$3362,4,0)</f>
        <v>Hoja de bisturi No 10 con mango integrado Carbon Steel</v>
      </c>
      <c r="P109" s="84"/>
      <c r="Q109" s="84"/>
      <c r="R109" s="84"/>
      <c r="S109" s="84"/>
      <c r="T109" s="84"/>
      <c r="U109" s="84"/>
    </row>
    <row r="110" spans="1:21" s="48" customFormat="1" ht="16" thickTop="1" x14ac:dyDescent="0.35">
      <c r="A110" s="77" t="str">
        <f>'BASE SERIE'!B15</f>
        <v>102203AY-10000001</v>
      </c>
      <c r="B110" s="77"/>
      <c r="C110" s="77"/>
      <c r="D110" s="76" t="str">
        <f>'BASE SERIE'!C15</f>
        <v>RG16136L</v>
      </c>
      <c r="E110" s="76"/>
      <c r="F110" s="76"/>
      <c r="G110" s="76"/>
      <c r="H110" s="77" t="str">
        <f>'BASE SERIE'!B41</f>
        <v>102204AL-15000608</v>
      </c>
      <c r="I110" s="77"/>
      <c r="J110" s="77"/>
      <c r="K110" s="76">
        <f>'BASE SERIE'!C42</f>
        <v>53360812</v>
      </c>
      <c r="L110" s="76"/>
      <c r="M110" s="76"/>
      <c r="N110" s="76"/>
      <c r="O110" s="77" t="str">
        <f>'BASE SERIE'!B67</f>
        <v>102205HB-141900</v>
      </c>
      <c r="P110" s="77"/>
      <c r="Q110" s="77"/>
      <c r="R110" s="76">
        <f>'BASE SERIE'!C67</f>
        <v>4508362756</v>
      </c>
      <c r="S110" s="76"/>
      <c r="T110" s="76"/>
      <c r="U110" s="76"/>
    </row>
    <row r="111" spans="1:21" ht="44.5" x14ac:dyDescent="0.35">
      <c r="A111" s="52" t="s">
        <v>2113</v>
      </c>
      <c r="B111" s="73" t="str">
        <f>VLOOKUP(A110,'[3]INV. POLARIS SAP'!$A$3:$L$3362,2,0)</f>
        <v>1DM6-87-Y1000001RI28474L</v>
      </c>
      <c r="C111" s="73"/>
      <c r="D111" s="73"/>
      <c r="E111" s="73"/>
      <c r="F111" s="73"/>
      <c r="G111" s="73"/>
      <c r="H111" s="52" t="s">
        <v>2113</v>
      </c>
      <c r="I111" s="73" t="str">
        <f>VLOOKUP(H110,'[3]INV. POLARIS SAP'!$A$3:$L$3362,2,0)</f>
        <v>1DM5-51-1500060861160812</v>
      </c>
      <c r="J111" s="73"/>
      <c r="K111" s="73"/>
      <c r="L111" s="73"/>
      <c r="M111" s="73"/>
      <c r="N111" s="73"/>
      <c r="O111" s="52" t="s">
        <v>2113</v>
      </c>
      <c r="P111" s="73" t="str">
        <f>VLOOKUP(O110,'[3]INV. POLARIS SAP'!$A$3:$L$3362,2,0)</f>
        <v>1DM5-63-001419004508759571</v>
      </c>
      <c r="Q111" s="73"/>
      <c r="R111" s="73"/>
      <c r="S111" s="73"/>
      <c r="T111" s="73"/>
      <c r="U111" s="73"/>
    </row>
    <row r="112" spans="1:21" ht="44.5" x14ac:dyDescent="0.35">
      <c r="A112" s="52" t="s">
        <v>2114</v>
      </c>
      <c r="B112" s="74" t="e">
        <f>VLOOKUP(D110,'[3]INV. POLARIS SAP'!$G$3:$H$3362,2,0)</f>
        <v>#N/A</v>
      </c>
      <c r="C112" s="74"/>
      <c r="D112" s="74"/>
      <c r="E112" s="74"/>
      <c r="F112" s="74"/>
      <c r="G112" s="74"/>
      <c r="H112" s="52" t="s">
        <v>2114</v>
      </c>
      <c r="I112" s="74" t="e">
        <f>VLOOKUP(K110,'[3]INV. POLARIS SAP'!$G$3:$H$3362,2,0)</f>
        <v>#N/A</v>
      </c>
      <c r="J112" s="74"/>
      <c r="K112" s="74"/>
      <c r="L112" s="74"/>
      <c r="M112" s="74"/>
      <c r="N112" s="74"/>
      <c r="O112" s="52" t="s">
        <v>2114</v>
      </c>
      <c r="P112" s="74" t="e">
        <f>VLOOKUP(R110,'[3]INV. POLARIS SAP'!$G$3:$H$3362,2,0)</f>
        <v>#N/A</v>
      </c>
      <c r="Q112" s="74"/>
      <c r="R112" s="74"/>
      <c r="S112" s="74"/>
      <c r="T112" s="74"/>
      <c r="U112" s="74"/>
    </row>
    <row r="113" spans="1:21" ht="16.5" customHeight="1" x14ac:dyDescent="0.35">
      <c r="A113" s="11"/>
      <c r="B113" s="12"/>
      <c r="C113" s="13"/>
      <c r="D113" s="13"/>
      <c r="E113" s="3"/>
      <c r="F113" s="3"/>
      <c r="H113" s="11"/>
      <c r="I113" s="12"/>
      <c r="J113" s="13"/>
      <c r="K113" s="13"/>
      <c r="L113" s="3"/>
      <c r="M113" s="3"/>
      <c r="O113" s="11"/>
      <c r="P113" s="12"/>
      <c r="Q113" s="13"/>
      <c r="R113" s="13"/>
      <c r="S113" s="3"/>
      <c r="T113" s="3"/>
    </row>
    <row r="114" spans="1:21" ht="16.5" customHeight="1" x14ac:dyDescent="0.35">
      <c r="A114" s="11"/>
      <c r="B114" s="12"/>
      <c r="C114" s="13"/>
      <c r="D114" s="13"/>
      <c r="E114" s="3"/>
      <c r="F114" s="3"/>
      <c r="H114" s="11"/>
      <c r="I114" s="12"/>
      <c r="J114" s="13"/>
      <c r="K114" s="13"/>
      <c r="L114" s="3"/>
      <c r="M114" s="3"/>
      <c r="O114" s="11"/>
      <c r="P114" s="12"/>
      <c r="Q114" s="13"/>
      <c r="R114" s="13"/>
      <c r="S114" s="3"/>
      <c r="T114" s="3"/>
    </row>
    <row r="115" spans="1:21" ht="16.5" customHeight="1" x14ac:dyDescent="0.35">
      <c r="A115" s="11"/>
      <c r="B115" s="12"/>
      <c r="C115" s="13"/>
      <c r="D115" s="13"/>
      <c r="E115" s="3"/>
      <c r="F115" s="3"/>
      <c r="H115" s="11"/>
      <c r="I115" s="12"/>
      <c r="J115" s="13"/>
      <c r="K115" s="13"/>
      <c r="L115" s="3"/>
      <c r="M115" s="3"/>
      <c r="O115" s="11"/>
      <c r="P115" s="12"/>
      <c r="Q115" s="13"/>
      <c r="R115" s="13"/>
      <c r="S115" s="3"/>
      <c r="T115" s="3"/>
    </row>
    <row r="116" spans="1:21" ht="222" customHeight="1" thickBot="1" x14ac:dyDescent="0.4">
      <c r="A116" s="84" t="str">
        <f>VLOOKUP(A117,'[3]INV. POLARIS SAP'!$A$3:$E$3362,4,0)</f>
        <v>Aplicador triple con Yodopovidona</v>
      </c>
      <c r="B116" s="84"/>
      <c r="C116" s="84"/>
      <c r="D116" s="84"/>
      <c r="E116" s="84"/>
      <c r="F116" s="84"/>
      <c r="G116" s="84"/>
      <c r="H116" s="84" t="str">
        <f>VLOOKUP(H117,'[3]INV. POLARIS SAP'!$A$3:$E$3362,4,0)</f>
        <v>Aposito Leukomed I.V. 6 x 8 cm absorbente</v>
      </c>
      <c r="I116" s="84"/>
      <c r="J116" s="84"/>
      <c r="K116" s="84"/>
      <c r="L116" s="84"/>
      <c r="M116" s="84"/>
      <c r="N116" s="84"/>
      <c r="O116" s="84" t="str">
        <f>VLOOKUP(O117,'[3]INV. POLARIS SAP'!$A$3:$E$3362,4,0)</f>
        <v>Hoja de bisturi No 10 con mango integrado Carbon Steel</v>
      </c>
      <c r="P116" s="84"/>
      <c r="Q116" s="84"/>
      <c r="R116" s="84"/>
      <c r="S116" s="84"/>
      <c r="T116" s="84"/>
      <c r="U116" s="84"/>
    </row>
    <row r="117" spans="1:21" s="48" customFormat="1" ht="16" thickTop="1" x14ac:dyDescent="0.35">
      <c r="A117" s="77" t="str">
        <f>'BASE SERIE'!B16</f>
        <v>102203AY-10000003</v>
      </c>
      <c r="B117" s="77"/>
      <c r="C117" s="77"/>
      <c r="D117" s="76">
        <f>'BASE SERIE'!C16</f>
        <v>67469</v>
      </c>
      <c r="E117" s="76"/>
      <c r="F117" s="76"/>
      <c r="G117" s="76"/>
      <c r="H117" s="77" t="str">
        <f>'BASE SERIE'!B42</f>
        <v>102204AL-15000608</v>
      </c>
      <c r="I117" s="77"/>
      <c r="J117" s="77"/>
      <c r="K117" s="76">
        <f>'BASE SERIE'!C42</f>
        <v>53360812</v>
      </c>
      <c r="L117" s="76"/>
      <c r="M117" s="76"/>
      <c r="N117" s="76"/>
      <c r="O117" s="77" t="str">
        <f>'BASE SERIE'!B68</f>
        <v>102205HB-141900</v>
      </c>
      <c r="P117" s="77"/>
      <c r="Q117" s="77"/>
      <c r="R117" s="76">
        <f>'BASE SERIE'!C68</f>
        <v>4508724298</v>
      </c>
      <c r="S117" s="76"/>
      <c r="T117" s="76"/>
      <c r="U117" s="76"/>
    </row>
    <row r="118" spans="1:21" ht="44.5" x14ac:dyDescent="0.35">
      <c r="A118" s="52" t="s">
        <v>2113</v>
      </c>
      <c r="B118" s="73" t="str">
        <f>VLOOKUP(A117,'[3]INV. POLARIS SAP'!$A$3:$L$3362,2,0)</f>
        <v>1DM6-87-Y100000367469</v>
      </c>
      <c r="C118" s="73"/>
      <c r="D118" s="73"/>
      <c r="E118" s="73"/>
      <c r="F118" s="73"/>
      <c r="G118" s="73"/>
      <c r="H118" s="52" t="s">
        <v>2113</v>
      </c>
      <c r="I118" s="73" t="str">
        <f>VLOOKUP(H117,'[3]INV. POLARIS SAP'!$A$3:$L$3362,2,0)</f>
        <v>1DM5-51-1500060861160812</v>
      </c>
      <c r="J118" s="73"/>
      <c r="K118" s="73"/>
      <c r="L118" s="73"/>
      <c r="M118" s="73"/>
      <c r="N118" s="73"/>
      <c r="O118" s="52" t="s">
        <v>2113</v>
      </c>
      <c r="P118" s="73" t="str">
        <f>VLOOKUP(O117,'[3]INV. POLARIS SAP'!$A$3:$L$3362,2,0)</f>
        <v>1DM5-63-001419004508759571</v>
      </c>
      <c r="Q118" s="73"/>
      <c r="R118" s="73"/>
      <c r="S118" s="73"/>
      <c r="T118" s="73"/>
      <c r="U118" s="73"/>
    </row>
    <row r="119" spans="1:21" ht="44.5" x14ac:dyDescent="0.35">
      <c r="A119" s="52" t="s">
        <v>2114</v>
      </c>
      <c r="B119" s="74" t="e">
        <f>VLOOKUP(D117,'[3]INV. POLARIS SAP'!$G$3:$H$3362,2,0)</f>
        <v>#N/A</v>
      </c>
      <c r="C119" s="74"/>
      <c r="D119" s="74"/>
      <c r="E119" s="74"/>
      <c r="F119" s="74"/>
      <c r="G119" s="74"/>
      <c r="H119" s="52" t="s">
        <v>2114</v>
      </c>
      <c r="I119" s="74" t="e">
        <f>VLOOKUP(K117,'[3]INV. POLARIS SAP'!$G$3:$H$3362,2,0)</f>
        <v>#N/A</v>
      </c>
      <c r="J119" s="74"/>
      <c r="K119" s="74"/>
      <c r="L119" s="74"/>
      <c r="M119" s="74"/>
      <c r="N119" s="74"/>
      <c r="O119" s="52" t="s">
        <v>2114</v>
      </c>
      <c r="P119" s="74" t="e">
        <f>VLOOKUP(R117,'[3]INV. POLARIS SAP'!$G$3:$H$3362,2,0)</f>
        <v>#N/A</v>
      </c>
      <c r="Q119" s="74"/>
      <c r="R119" s="74"/>
      <c r="S119" s="74"/>
      <c r="T119" s="74"/>
      <c r="U119" s="74"/>
    </row>
    <row r="120" spans="1:21" ht="10.5" customHeight="1" x14ac:dyDescent="0.35">
      <c r="A120" s="20"/>
      <c r="B120" s="20"/>
      <c r="C120" s="53"/>
      <c r="D120" s="53"/>
      <c r="E120" s="20"/>
      <c r="F120" s="20"/>
      <c r="G120" s="20"/>
      <c r="H120" s="20"/>
      <c r="I120" s="20"/>
      <c r="J120" s="53"/>
      <c r="K120" s="53"/>
      <c r="L120" s="20"/>
      <c r="M120" s="20"/>
      <c r="N120" s="20"/>
      <c r="O120" s="20"/>
      <c r="P120" s="20"/>
      <c r="Q120" s="53"/>
      <c r="R120" s="53"/>
      <c r="S120" s="20"/>
      <c r="T120" s="20"/>
      <c r="U120" s="20"/>
    </row>
    <row r="121" spans="1:21" x14ac:dyDescent="0.35">
      <c r="A121" s="49"/>
      <c r="B121" s="49"/>
      <c r="C121" s="50"/>
      <c r="D121" s="49"/>
      <c r="E121" s="51"/>
      <c r="F121" s="3"/>
      <c r="H121" s="49"/>
      <c r="I121" s="49"/>
      <c r="J121" s="50"/>
      <c r="K121" s="49"/>
      <c r="L121" s="51"/>
      <c r="M121" s="3"/>
      <c r="O121" s="49"/>
      <c r="P121" s="49"/>
      <c r="Q121" s="50"/>
      <c r="R121" s="49"/>
      <c r="S121" s="51"/>
      <c r="T121" s="3"/>
    </row>
    <row r="122" spans="1:21" ht="16.5" customHeight="1" x14ac:dyDescent="0.35">
      <c r="A122" s="11"/>
      <c r="B122" s="12"/>
      <c r="C122" s="13"/>
      <c r="D122" s="13"/>
      <c r="E122" s="3"/>
      <c r="F122" s="3"/>
      <c r="H122" s="11"/>
      <c r="I122" s="12"/>
      <c r="J122" s="13"/>
      <c r="K122" s="13"/>
      <c r="L122" s="3"/>
      <c r="M122" s="3"/>
      <c r="O122" s="11"/>
      <c r="P122" s="12"/>
      <c r="Q122" s="13"/>
      <c r="R122" s="13"/>
      <c r="S122" s="3"/>
      <c r="T122" s="3"/>
    </row>
    <row r="123" spans="1:21" ht="16.5" customHeight="1" x14ac:dyDescent="0.35">
      <c r="A123" s="11"/>
      <c r="B123" s="12"/>
      <c r="C123" s="13"/>
      <c r="D123" s="13"/>
      <c r="E123" s="3"/>
      <c r="F123" s="3"/>
      <c r="H123" s="11"/>
      <c r="I123" s="12"/>
      <c r="J123" s="13"/>
      <c r="K123" s="13"/>
      <c r="L123" s="3"/>
      <c r="M123" s="3"/>
      <c r="O123" s="11"/>
      <c r="P123" s="12"/>
      <c r="Q123" s="13"/>
      <c r="R123" s="13"/>
      <c r="S123" s="3"/>
      <c r="T123" s="3"/>
    </row>
    <row r="124" spans="1:21" ht="16.5" customHeight="1" x14ac:dyDescent="0.35">
      <c r="A124" s="11"/>
      <c r="B124" s="12"/>
      <c r="C124" s="13"/>
      <c r="D124" s="13"/>
      <c r="E124" s="3"/>
      <c r="F124" s="3"/>
      <c r="H124" s="11"/>
      <c r="I124" s="12"/>
      <c r="J124" s="13"/>
      <c r="K124" s="13"/>
      <c r="L124" s="3"/>
      <c r="M124" s="3"/>
      <c r="O124" s="11"/>
      <c r="P124" s="12"/>
      <c r="Q124" s="13"/>
      <c r="R124" s="13"/>
      <c r="S124" s="3"/>
      <c r="T124" s="3"/>
    </row>
    <row r="125" spans="1:21" ht="222" customHeight="1" thickBot="1" x14ac:dyDescent="0.4">
      <c r="A125" s="84" t="str">
        <f>VLOOKUP(A126,'[3]INV. POLARIS SAP'!$A$3:$E$3362,4,0)</f>
        <v>Aplicador triple con Yodopovidona</v>
      </c>
      <c r="B125" s="84"/>
      <c r="C125" s="84"/>
      <c r="D125" s="84"/>
      <c r="E125" s="84"/>
      <c r="F125" s="84"/>
      <c r="G125" s="84"/>
      <c r="H125" s="84" t="str">
        <f>VLOOKUP(H126,'[3]INV. POLARIS SAP'!$A$3:$E$3362,4,0)</f>
        <v>Aposito Leukomed I.V. 6 x 8 cm absorbente</v>
      </c>
      <c r="I125" s="84"/>
      <c r="J125" s="84"/>
      <c r="K125" s="84"/>
      <c r="L125" s="84"/>
      <c r="M125" s="84"/>
      <c r="N125" s="84"/>
      <c r="O125" s="84" t="str">
        <f>VLOOKUP(O126,'[3]INV. POLARIS SAP'!$A$3:$E$3362,4,0)</f>
        <v>Hoja de bisturi No 10 con mango integrado Carbon Steel</v>
      </c>
      <c r="P125" s="84"/>
      <c r="Q125" s="84"/>
      <c r="R125" s="84"/>
      <c r="S125" s="84"/>
      <c r="T125" s="84"/>
      <c r="U125" s="84"/>
    </row>
    <row r="126" spans="1:21" s="48" customFormat="1" ht="16" thickTop="1" x14ac:dyDescent="0.35">
      <c r="A126" s="77" t="str">
        <f>'BASE SERIE'!B17</f>
        <v>102203AY-10000003</v>
      </c>
      <c r="B126" s="77"/>
      <c r="C126" s="77"/>
      <c r="D126" s="76" t="str">
        <f>'BASE SERIE'!C17</f>
        <v>RJ29345L</v>
      </c>
      <c r="E126" s="76"/>
      <c r="F126" s="76"/>
      <c r="G126" s="76"/>
      <c r="H126" s="77" t="str">
        <f>'BASE SERIE'!B43</f>
        <v>102204AL-15000608</v>
      </c>
      <c r="I126" s="77"/>
      <c r="J126" s="77"/>
      <c r="K126" s="76">
        <f>'BASE SERIE'!C43</f>
        <v>53850812</v>
      </c>
      <c r="L126" s="76"/>
      <c r="M126" s="76"/>
      <c r="N126" s="76"/>
      <c r="O126" s="77" t="str">
        <f>'BASE SERIE'!B69</f>
        <v>102205HB-141900</v>
      </c>
      <c r="P126" s="77"/>
      <c r="Q126" s="77"/>
      <c r="R126" s="76">
        <f>'BASE SERIE'!C69</f>
        <v>4508759571</v>
      </c>
      <c r="S126" s="76"/>
      <c r="T126" s="76"/>
      <c r="U126" s="76"/>
    </row>
    <row r="127" spans="1:21" ht="44.5" x14ac:dyDescent="0.35">
      <c r="A127" s="52" t="s">
        <v>2113</v>
      </c>
      <c r="B127" s="73" t="str">
        <f>VLOOKUP(A126,'[3]INV. POLARIS SAP'!$A$3:$L$3362,2,0)</f>
        <v>1DM6-87-Y100000367469</v>
      </c>
      <c r="C127" s="73"/>
      <c r="D127" s="73"/>
      <c r="E127" s="73"/>
      <c r="F127" s="73"/>
      <c r="G127" s="73"/>
      <c r="H127" s="52" t="s">
        <v>2113</v>
      </c>
      <c r="I127" s="73" t="str">
        <f>VLOOKUP(H126,'[3]INV. POLARIS SAP'!$A$3:$L$3362,2,0)</f>
        <v>1DM5-51-1500060861160812</v>
      </c>
      <c r="J127" s="73"/>
      <c r="K127" s="73"/>
      <c r="L127" s="73"/>
      <c r="M127" s="73"/>
      <c r="N127" s="73"/>
      <c r="O127" s="52" t="s">
        <v>2113</v>
      </c>
      <c r="P127" s="73" t="str">
        <f>VLOOKUP(O126,'[3]INV. POLARIS SAP'!$A$3:$L$3362,2,0)</f>
        <v>1DM5-63-001419004508759571</v>
      </c>
      <c r="Q127" s="73"/>
      <c r="R127" s="73"/>
      <c r="S127" s="73"/>
      <c r="T127" s="73"/>
      <c r="U127" s="73"/>
    </row>
    <row r="128" spans="1:21" ht="44.5" x14ac:dyDescent="0.35">
      <c r="A128" s="52" t="s">
        <v>2114</v>
      </c>
      <c r="B128" s="74" t="e">
        <f>VLOOKUP(D126,'[3]INV. POLARIS SAP'!$G$3:$H$3362,2,0)</f>
        <v>#N/A</v>
      </c>
      <c r="C128" s="74"/>
      <c r="D128" s="74"/>
      <c r="E128" s="74"/>
      <c r="F128" s="74"/>
      <c r="G128" s="74"/>
      <c r="H128" s="52" t="s">
        <v>2114</v>
      </c>
      <c r="I128" s="74" t="e">
        <f>VLOOKUP(K126,'[3]INV. POLARIS SAP'!$G$3:$H$3362,2,0)</f>
        <v>#N/A</v>
      </c>
      <c r="J128" s="74"/>
      <c r="K128" s="74"/>
      <c r="L128" s="74"/>
      <c r="M128" s="74"/>
      <c r="N128" s="74"/>
      <c r="O128" s="52" t="s">
        <v>2114</v>
      </c>
      <c r="P128" s="74" t="e">
        <f>VLOOKUP(R126,'[3]INV. POLARIS SAP'!$G$3:$H$3362,2,0)</f>
        <v>#N/A</v>
      </c>
      <c r="Q128" s="74"/>
      <c r="R128" s="74"/>
      <c r="S128" s="74"/>
      <c r="T128" s="74"/>
      <c r="U128" s="74"/>
    </row>
    <row r="129" spans="1:21" ht="16.5" customHeight="1" x14ac:dyDescent="0.35">
      <c r="A129" s="11"/>
      <c r="B129" s="12"/>
      <c r="C129" s="13"/>
      <c r="D129" s="13"/>
      <c r="E129" s="3"/>
      <c r="F129" s="3"/>
      <c r="H129" s="11"/>
      <c r="I129" s="12"/>
      <c r="J129" s="13"/>
      <c r="K129" s="13"/>
      <c r="L129" s="3"/>
      <c r="M129" s="3"/>
      <c r="O129" s="11"/>
      <c r="P129" s="12"/>
      <c r="Q129" s="13"/>
      <c r="R129" s="13"/>
      <c r="S129" s="3"/>
      <c r="T129" s="3"/>
    </row>
    <row r="130" spans="1:21" ht="16.5" customHeight="1" x14ac:dyDescent="0.35">
      <c r="A130" s="11"/>
      <c r="B130" s="12"/>
      <c r="C130" s="13"/>
      <c r="D130" s="13"/>
      <c r="E130" s="3"/>
      <c r="F130" s="3"/>
      <c r="H130" s="11"/>
      <c r="I130" s="12"/>
      <c r="J130" s="13"/>
      <c r="K130" s="13"/>
      <c r="L130" s="3"/>
      <c r="M130" s="3"/>
      <c r="O130" s="11"/>
      <c r="P130" s="12"/>
      <c r="Q130" s="13"/>
      <c r="R130" s="13"/>
      <c r="S130" s="3"/>
      <c r="T130" s="3"/>
    </row>
    <row r="131" spans="1:21" ht="16.5" customHeight="1" x14ac:dyDescent="0.35">
      <c r="A131" s="11"/>
      <c r="B131" s="12"/>
      <c r="C131" s="13"/>
      <c r="D131" s="13"/>
      <c r="E131" s="3"/>
      <c r="F131" s="3"/>
      <c r="H131" s="11"/>
      <c r="I131" s="12"/>
      <c r="J131" s="13"/>
      <c r="K131" s="13"/>
      <c r="L131" s="3"/>
      <c r="M131" s="3"/>
      <c r="O131" s="11"/>
      <c r="P131" s="12"/>
      <c r="Q131" s="13"/>
      <c r="R131" s="13"/>
      <c r="S131" s="3"/>
      <c r="T131" s="3"/>
    </row>
    <row r="132" spans="1:21" ht="222" customHeight="1" thickBot="1" x14ac:dyDescent="0.4">
      <c r="A132" s="84" t="str">
        <f>VLOOKUP(A133,'[3]INV. POLARIS SAP'!$A$3:$E$3362,4,0)</f>
        <v>Chloraprep 1.5 ml</v>
      </c>
      <c r="B132" s="84"/>
      <c r="C132" s="84"/>
      <c r="D132" s="84"/>
      <c r="E132" s="84"/>
      <c r="F132" s="84"/>
      <c r="G132" s="84"/>
      <c r="H132" s="84" t="str">
        <f>VLOOKUP(H133,'[3]INV. POLARIS SAP'!$A$3:$E$3362,4,0)</f>
        <v>Aposito Leukomed I.V. 6 x 8 cm absorbente</v>
      </c>
      <c r="I132" s="84"/>
      <c r="J132" s="84"/>
      <c r="K132" s="84"/>
      <c r="L132" s="84"/>
      <c r="M132" s="84"/>
      <c r="N132" s="84"/>
      <c r="O132" s="84" t="str">
        <f>VLOOKUP(O133,'[3]INV. POLARIS SAP'!$A$3:$E$3362,4,0)</f>
        <v>Hoja de bisturi No 10 con mango integrado Carbon Steel</v>
      </c>
      <c r="P132" s="84"/>
      <c r="Q132" s="84"/>
      <c r="R132" s="84"/>
      <c r="S132" s="84"/>
      <c r="T132" s="84"/>
      <c r="U132" s="84"/>
    </row>
    <row r="133" spans="1:21" s="48" customFormat="1" ht="16" thickTop="1" x14ac:dyDescent="0.35">
      <c r="A133" s="77" t="str">
        <f>'BASE SERIE'!B18</f>
        <v>102203CL-10000015</v>
      </c>
      <c r="B133" s="77"/>
      <c r="C133" s="77"/>
      <c r="D133" s="76">
        <f>'BASE SERIE'!C18</f>
        <v>8115534</v>
      </c>
      <c r="E133" s="76"/>
      <c r="F133" s="76"/>
      <c r="G133" s="76"/>
      <c r="H133" s="77" t="str">
        <f>'BASE SERIE'!B44</f>
        <v>102204AL-15000608</v>
      </c>
      <c r="I133" s="77"/>
      <c r="J133" s="77"/>
      <c r="K133" s="76">
        <f>'BASE SERIE'!C44</f>
        <v>60260812</v>
      </c>
      <c r="L133" s="76"/>
      <c r="M133" s="76"/>
      <c r="N133" s="76"/>
      <c r="O133" s="77" t="str">
        <f>'BASE SERIE'!B70</f>
        <v>102205HB-141900</v>
      </c>
      <c r="P133" s="77"/>
      <c r="Q133" s="77"/>
      <c r="R133" s="76">
        <f>'BASE SERIE'!C70</f>
        <v>4508800892</v>
      </c>
      <c r="S133" s="76"/>
      <c r="T133" s="76"/>
      <c r="U133" s="76"/>
    </row>
    <row r="134" spans="1:21" ht="44.5" x14ac:dyDescent="0.35">
      <c r="A134" s="52" t="s">
        <v>2113</v>
      </c>
      <c r="B134" s="73" t="str">
        <f>VLOOKUP(A133,'[3]INV. POLARIS SAP'!$A$3:$L$3362,2,0)</f>
        <v>1DM6-87-100000158123521</v>
      </c>
      <c r="C134" s="73"/>
      <c r="D134" s="73"/>
      <c r="E134" s="73"/>
      <c r="F134" s="73"/>
      <c r="G134" s="73"/>
      <c r="H134" s="52" t="s">
        <v>2113</v>
      </c>
      <c r="I134" s="73" t="str">
        <f>VLOOKUP(H133,'[3]INV. POLARIS SAP'!$A$3:$L$3362,2,0)</f>
        <v>1DM5-51-1500060861160812</v>
      </c>
      <c r="J134" s="73"/>
      <c r="K134" s="73"/>
      <c r="L134" s="73"/>
      <c r="M134" s="73"/>
      <c r="N134" s="73"/>
      <c r="O134" s="52" t="s">
        <v>2113</v>
      </c>
      <c r="P134" s="73" t="str">
        <f>VLOOKUP(O133,'[3]INV. POLARIS SAP'!$A$3:$L$3362,2,0)</f>
        <v>1DM5-63-001419004508759571</v>
      </c>
      <c r="Q134" s="73"/>
      <c r="R134" s="73"/>
      <c r="S134" s="73"/>
      <c r="T134" s="73"/>
      <c r="U134" s="73"/>
    </row>
    <row r="135" spans="1:21" ht="44.5" x14ac:dyDescent="0.35">
      <c r="A135" s="52" t="s">
        <v>2114</v>
      </c>
      <c r="B135" s="74" t="e">
        <f>VLOOKUP(D133,'[3]INV. POLARIS SAP'!$G$3:$H$3362,2,0)</f>
        <v>#N/A</v>
      </c>
      <c r="C135" s="74"/>
      <c r="D135" s="74"/>
      <c r="E135" s="74"/>
      <c r="F135" s="74"/>
      <c r="G135" s="74"/>
      <c r="H135" s="52" t="s">
        <v>2114</v>
      </c>
      <c r="I135" s="74" t="e">
        <f>VLOOKUP(K133,'[3]INV. POLARIS SAP'!$G$3:$H$3362,2,0)</f>
        <v>#N/A</v>
      </c>
      <c r="J135" s="74"/>
      <c r="K135" s="74"/>
      <c r="L135" s="74"/>
      <c r="M135" s="74"/>
      <c r="N135" s="74"/>
      <c r="O135" s="52" t="s">
        <v>2114</v>
      </c>
      <c r="P135" s="74" t="e">
        <f>VLOOKUP(R133,'[3]INV. POLARIS SAP'!$G$3:$H$3362,2,0)</f>
        <v>#N/A</v>
      </c>
      <c r="Q135" s="74"/>
      <c r="R135" s="74"/>
      <c r="S135" s="74"/>
      <c r="T135" s="74"/>
      <c r="U135" s="74"/>
    </row>
    <row r="136" spans="1:21" ht="10.5" customHeight="1" x14ac:dyDescent="0.35">
      <c r="A136" s="20"/>
      <c r="B136" s="20"/>
      <c r="C136" s="53"/>
      <c r="D136" s="53"/>
      <c r="E136" s="20"/>
      <c r="F136" s="20"/>
      <c r="G136" s="20"/>
      <c r="H136" s="20"/>
      <c r="I136" s="20"/>
      <c r="J136" s="53"/>
      <c r="K136" s="53"/>
      <c r="L136" s="20"/>
      <c r="M136" s="20"/>
      <c r="N136" s="20"/>
      <c r="O136" s="20"/>
      <c r="P136" s="20"/>
      <c r="Q136" s="53"/>
      <c r="R136" s="53"/>
      <c r="S136" s="20"/>
      <c r="T136" s="20"/>
      <c r="U136" s="20"/>
    </row>
    <row r="137" spans="1:21" x14ac:dyDescent="0.35">
      <c r="A137" s="49"/>
      <c r="B137" s="49"/>
      <c r="C137" s="50"/>
      <c r="D137" s="49"/>
      <c r="E137" s="51"/>
      <c r="F137" s="3"/>
      <c r="H137" s="49"/>
      <c r="I137" s="49"/>
      <c r="J137" s="50"/>
      <c r="K137" s="49"/>
      <c r="L137" s="51"/>
      <c r="M137" s="3"/>
      <c r="O137" s="49"/>
      <c r="P137" s="49"/>
      <c r="Q137" s="50"/>
      <c r="R137" s="49"/>
      <c r="S137" s="51"/>
      <c r="T137" s="3"/>
    </row>
    <row r="138" spans="1:21" ht="16.5" customHeight="1" x14ac:dyDescent="0.35">
      <c r="A138" s="11"/>
      <c r="B138" s="12"/>
      <c r="C138" s="13"/>
      <c r="D138" s="13"/>
      <c r="E138" s="3"/>
      <c r="F138" s="3"/>
      <c r="H138" s="11"/>
      <c r="I138" s="12"/>
      <c r="J138" s="13"/>
      <c r="K138" s="13"/>
      <c r="L138" s="3"/>
      <c r="M138" s="3"/>
      <c r="O138" s="11"/>
      <c r="P138" s="12"/>
      <c r="Q138" s="13"/>
      <c r="R138" s="13"/>
      <c r="S138" s="3"/>
      <c r="T138" s="3"/>
    </row>
    <row r="139" spans="1:21" ht="16.5" customHeight="1" x14ac:dyDescent="0.35">
      <c r="A139" s="11"/>
      <c r="B139" s="12"/>
      <c r="C139" s="13"/>
      <c r="D139" s="13"/>
      <c r="E139" s="3"/>
      <c r="F139" s="3"/>
      <c r="H139" s="11"/>
      <c r="I139" s="12"/>
      <c r="J139" s="13"/>
      <c r="K139" s="13"/>
      <c r="L139" s="3"/>
      <c r="M139" s="3"/>
      <c r="O139" s="11"/>
      <c r="P139" s="12"/>
      <c r="Q139" s="13"/>
      <c r="R139" s="13"/>
      <c r="S139" s="3"/>
      <c r="T139" s="3"/>
    </row>
    <row r="140" spans="1:21" ht="16.5" customHeight="1" x14ac:dyDescent="0.35">
      <c r="A140" s="11"/>
      <c r="B140" s="12"/>
      <c r="C140" s="13"/>
      <c r="D140" s="13"/>
      <c r="E140" s="3"/>
      <c r="F140" s="3"/>
      <c r="H140" s="11"/>
      <c r="I140" s="12"/>
      <c r="J140" s="13"/>
      <c r="K140" s="13"/>
      <c r="L140" s="3"/>
      <c r="M140" s="3"/>
      <c r="O140" s="11"/>
      <c r="P140" s="12"/>
      <c r="Q140" s="13"/>
      <c r="R140" s="13"/>
      <c r="S140" s="3"/>
      <c r="T140" s="3"/>
    </row>
    <row r="141" spans="1:21" ht="222" customHeight="1" thickBot="1" x14ac:dyDescent="0.4">
      <c r="A141" s="84" t="str">
        <f>VLOOKUP(A142,'[3]INV. POLARIS SAP'!$A$3:$E$3362,4,0)</f>
        <v>Chloraprep 1.5 ml</v>
      </c>
      <c r="B141" s="84"/>
      <c r="C141" s="84"/>
      <c r="D141" s="84"/>
      <c r="E141" s="84"/>
      <c r="F141" s="84"/>
      <c r="G141" s="84"/>
      <c r="H141" s="84" t="str">
        <f>VLOOKUP(H142,'[3]INV. POLARIS SAP'!$A$3:$E$3362,4,0)</f>
        <v>Aposito Leukomed I.V. 6 x 8 cm absorbente</v>
      </c>
      <c r="I141" s="84"/>
      <c r="J141" s="84"/>
      <c r="K141" s="84"/>
      <c r="L141" s="84"/>
      <c r="M141" s="84"/>
      <c r="N141" s="84"/>
      <c r="O141" s="84" t="str">
        <f>VLOOKUP(O142,'[3]INV. POLARIS SAP'!$A$3:$E$3362,4,0)</f>
        <v>Hoja de bisturi No 10 con mango integrado Carbon Steel</v>
      </c>
      <c r="P141" s="84"/>
      <c r="Q141" s="84"/>
      <c r="R141" s="84"/>
      <c r="S141" s="84"/>
      <c r="T141" s="84"/>
      <c r="U141" s="84"/>
    </row>
    <row r="142" spans="1:21" s="48" customFormat="1" ht="16" thickTop="1" x14ac:dyDescent="0.35">
      <c r="A142" s="77" t="str">
        <f>'BASE SERIE'!B19</f>
        <v>102203CL-10000015</v>
      </c>
      <c r="B142" s="77"/>
      <c r="C142" s="77"/>
      <c r="D142" s="76">
        <f>'BASE SERIE'!C19</f>
        <v>8123521</v>
      </c>
      <c r="E142" s="76"/>
      <c r="F142" s="76"/>
      <c r="G142" s="76"/>
      <c r="H142" s="77" t="str">
        <f>'BASE SERIE'!B45</f>
        <v>102204AL-15000608</v>
      </c>
      <c r="I142" s="77"/>
      <c r="J142" s="77"/>
      <c r="K142" s="76">
        <f>'BASE SERIE'!C45</f>
        <v>61160812</v>
      </c>
      <c r="L142" s="76"/>
      <c r="M142" s="76"/>
      <c r="N142" s="76"/>
      <c r="O142" s="77" t="str">
        <f>'BASE SERIE'!B71</f>
        <v>102205HB-141900</v>
      </c>
      <c r="P142" s="77"/>
      <c r="Q142" s="77"/>
      <c r="R142" s="76">
        <f>'BASE SERIE'!C71</f>
        <v>4508980647</v>
      </c>
      <c r="S142" s="76"/>
      <c r="T142" s="76"/>
      <c r="U142" s="76"/>
    </row>
    <row r="143" spans="1:21" ht="44.5" x14ac:dyDescent="0.35">
      <c r="A143" s="52" t="s">
        <v>2113</v>
      </c>
      <c r="B143" s="73" t="str">
        <f>VLOOKUP(A142,'[3]INV. POLARIS SAP'!$A$3:$L$3362,2,0)</f>
        <v>1DM6-87-100000158123521</v>
      </c>
      <c r="C143" s="73"/>
      <c r="D143" s="73"/>
      <c r="E143" s="73"/>
      <c r="F143" s="73"/>
      <c r="G143" s="73"/>
      <c r="H143" s="52" t="s">
        <v>2113</v>
      </c>
      <c r="I143" s="73" t="str">
        <f>VLOOKUP(H142,'[3]INV. POLARIS SAP'!$A$3:$L$3362,2,0)</f>
        <v>1DM5-51-1500060861160812</v>
      </c>
      <c r="J143" s="73"/>
      <c r="K143" s="73"/>
      <c r="L143" s="73"/>
      <c r="M143" s="73"/>
      <c r="N143" s="73"/>
      <c r="O143" s="52" t="s">
        <v>2113</v>
      </c>
      <c r="P143" s="73" t="str">
        <f>VLOOKUP(O142,'[3]INV. POLARIS SAP'!$A$3:$L$3362,2,0)</f>
        <v>1DM5-63-001419004508759571</v>
      </c>
      <c r="Q143" s="73"/>
      <c r="R143" s="73"/>
      <c r="S143" s="73"/>
      <c r="T143" s="73"/>
      <c r="U143" s="73"/>
    </row>
    <row r="144" spans="1:21" ht="44.5" x14ac:dyDescent="0.35">
      <c r="A144" s="52" t="s">
        <v>2114</v>
      </c>
      <c r="B144" s="74" t="e">
        <f>VLOOKUP(D142,'[3]INV. POLARIS SAP'!$G$3:$H$3362,2,0)</f>
        <v>#N/A</v>
      </c>
      <c r="C144" s="74"/>
      <c r="D144" s="74"/>
      <c r="E144" s="74"/>
      <c r="F144" s="74"/>
      <c r="G144" s="74"/>
      <c r="H144" s="52" t="s">
        <v>2114</v>
      </c>
      <c r="I144" s="74" t="e">
        <f>VLOOKUP(K142,'[3]INV. POLARIS SAP'!$G$3:$H$3362,2,0)</f>
        <v>#N/A</v>
      </c>
      <c r="J144" s="74"/>
      <c r="K144" s="74"/>
      <c r="L144" s="74"/>
      <c r="M144" s="74"/>
      <c r="N144" s="74"/>
      <c r="O144" s="52" t="s">
        <v>2114</v>
      </c>
      <c r="P144" s="74" t="e">
        <f>VLOOKUP(R142,'[3]INV. POLARIS SAP'!$G$3:$H$3362,2,0)</f>
        <v>#N/A</v>
      </c>
      <c r="Q144" s="74"/>
      <c r="R144" s="74"/>
      <c r="S144" s="74"/>
      <c r="T144" s="74"/>
      <c r="U144" s="74"/>
    </row>
    <row r="145" spans="1:21" ht="16.5" customHeight="1" x14ac:dyDescent="0.35">
      <c r="A145" s="11"/>
      <c r="B145" s="12"/>
      <c r="C145" s="13"/>
      <c r="D145" s="13"/>
      <c r="E145" s="3"/>
      <c r="F145" s="3"/>
      <c r="H145" s="11"/>
      <c r="I145" s="12"/>
      <c r="J145" s="13"/>
      <c r="K145" s="13"/>
      <c r="L145" s="3"/>
      <c r="M145" s="3"/>
      <c r="O145" s="11"/>
      <c r="P145" s="12"/>
      <c r="Q145" s="13"/>
      <c r="R145" s="13"/>
      <c r="S145" s="3"/>
      <c r="T145" s="3"/>
    </row>
    <row r="146" spans="1:21" ht="16.5" customHeight="1" x14ac:dyDescent="0.35">
      <c r="A146" s="11"/>
      <c r="B146" s="12"/>
      <c r="C146" s="13"/>
      <c r="D146" s="13"/>
      <c r="E146" s="3"/>
      <c r="F146" s="3"/>
      <c r="H146" s="11"/>
      <c r="I146" s="12"/>
      <c r="J146" s="13"/>
      <c r="K146" s="13"/>
      <c r="L146" s="3"/>
      <c r="M146" s="3"/>
      <c r="O146" s="11"/>
      <c r="P146" s="12"/>
      <c r="Q146" s="13"/>
      <c r="R146" s="13"/>
      <c r="S146" s="3"/>
      <c r="T146" s="3"/>
    </row>
    <row r="147" spans="1:21" ht="16.5" customHeight="1" x14ac:dyDescent="0.35">
      <c r="A147" s="11"/>
      <c r="B147" s="12"/>
      <c r="C147" s="13"/>
      <c r="D147" s="13"/>
      <c r="E147" s="3"/>
      <c r="F147" s="3"/>
      <c r="H147" s="11"/>
      <c r="I147" s="12"/>
      <c r="J147" s="13"/>
      <c r="K147" s="13"/>
      <c r="L147" s="3"/>
      <c r="M147" s="3"/>
      <c r="O147" s="11"/>
      <c r="P147" s="12"/>
      <c r="Q147" s="13"/>
      <c r="R147" s="13"/>
      <c r="S147" s="3"/>
      <c r="T147" s="3"/>
    </row>
    <row r="148" spans="1:21" ht="222" customHeight="1" thickBot="1" x14ac:dyDescent="0.4">
      <c r="A148" s="84" t="str">
        <f>VLOOKUP(A149,'[3]INV. POLARIS SAP'!$A$3:$E$3362,4,0)</f>
        <v>Chloraprep 3 ml.</v>
      </c>
      <c r="B148" s="84"/>
      <c r="C148" s="84"/>
      <c r="D148" s="84"/>
      <c r="E148" s="84"/>
      <c r="F148" s="84"/>
      <c r="G148" s="84"/>
      <c r="H148" s="84" t="str">
        <f>VLOOKUP(H149,'[3]INV. POLARIS SAP'!$A$3:$E$3362,4,0)</f>
        <v>Aposito tranparente Tegaderm 6 x 4.8 cm</v>
      </c>
      <c r="I148" s="84"/>
      <c r="J148" s="84"/>
      <c r="K148" s="84"/>
      <c r="L148" s="84"/>
      <c r="M148" s="84"/>
      <c r="N148" s="84"/>
      <c r="O148" s="84" t="str">
        <f>VLOOKUP(O149,'[3]INV. POLARIS SAP'!$A$3:$E$3362,4,0)</f>
        <v>Hoja de bisturi No 10 con mango integrado Carbon Steel</v>
      </c>
      <c r="P148" s="84"/>
      <c r="Q148" s="84"/>
      <c r="R148" s="84"/>
      <c r="S148" s="84"/>
      <c r="T148" s="84"/>
      <c r="U148" s="84"/>
    </row>
    <row r="149" spans="1:21" s="48" customFormat="1" ht="16" thickTop="1" x14ac:dyDescent="0.35">
      <c r="A149" s="77" t="str">
        <f>'BASE SERIE'!B20</f>
        <v>102203CL-10000030</v>
      </c>
      <c r="B149" s="77"/>
      <c r="C149" s="77"/>
      <c r="D149" s="76">
        <f>'BASE SERIE'!C20</f>
        <v>8338630</v>
      </c>
      <c r="E149" s="76"/>
      <c r="F149" s="76"/>
      <c r="G149" s="76"/>
      <c r="H149" s="77" t="str">
        <f>'BASE SERIE'!B46</f>
        <v>102204AT-01000648</v>
      </c>
      <c r="I149" s="77"/>
      <c r="J149" s="77"/>
      <c r="K149" s="76" t="str">
        <f>'BASE SERIE'!C46</f>
        <v>2019-12PB</v>
      </c>
      <c r="L149" s="76"/>
      <c r="M149" s="76"/>
      <c r="N149" s="76"/>
      <c r="O149" s="77" t="str">
        <f>'BASE SERIE'!B72</f>
        <v>102205HB-141900</v>
      </c>
      <c r="P149" s="77"/>
      <c r="Q149" s="77"/>
      <c r="R149" s="76">
        <f>'BASE SERIE'!C72</f>
        <v>4508937076</v>
      </c>
      <c r="S149" s="76"/>
      <c r="T149" s="76"/>
      <c r="U149" s="76"/>
    </row>
    <row r="150" spans="1:21" ht="44.5" x14ac:dyDescent="0.35">
      <c r="A150" s="52" t="s">
        <v>2113</v>
      </c>
      <c r="B150" s="73" t="str">
        <f>VLOOKUP(A149,'[3]INV. POLARIS SAP'!$A$3:$L$3362,2,0)</f>
        <v>1DM6-87-100000308338630</v>
      </c>
      <c r="C150" s="73"/>
      <c r="D150" s="73"/>
      <c r="E150" s="73"/>
      <c r="F150" s="73"/>
      <c r="G150" s="73"/>
      <c r="H150" s="52" t="s">
        <v>2113</v>
      </c>
      <c r="I150" s="73" t="str">
        <f>VLOOKUP(H149,'[3]INV. POLARIS SAP'!$A$3:$L$3362,2,0)</f>
        <v>1DM5-51-010006482019-12PB</v>
      </c>
      <c r="J150" s="73"/>
      <c r="K150" s="73"/>
      <c r="L150" s="73"/>
      <c r="M150" s="73"/>
      <c r="N150" s="73"/>
      <c r="O150" s="52" t="s">
        <v>2113</v>
      </c>
      <c r="P150" s="73" t="str">
        <f>VLOOKUP(O149,'[3]INV. POLARIS SAP'!$A$3:$L$3362,2,0)</f>
        <v>1DM5-63-001419004508759571</v>
      </c>
      <c r="Q150" s="73"/>
      <c r="R150" s="73"/>
      <c r="S150" s="73"/>
      <c r="T150" s="73"/>
      <c r="U150" s="73"/>
    </row>
    <row r="151" spans="1:21" ht="44.5" x14ac:dyDescent="0.35">
      <c r="A151" s="52" t="s">
        <v>2114</v>
      </c>
      <c r="B151" s="74" t="e">
        <f>VLOOKUP(D149,'[3]INV. POLARIS SAP'!$G$3:$H$3362,2,0)</f>
        <v>#N/A</v>
      </c>
      <c r="C151" s="74"/>
      <c r="D151" s="74"/>
      <c r="E151" s="74"/>
      <c r="F151" s="74"/>
      <c r="G151" s="74"/>
      <c r="H151" s="52" t="s">
        <v>2114</v>
      </c>
      <c r="I151" s="74" t="e">
        <f>VLOOKUP(K149,'[3]INV. POLARIS SAP'!$G$3:$H$3362,2,0)</f>
        <v>#N/A</v>
      </c>
      <c r="J151" s="74"/>
      <c r="K151" s="74"/>
      <c r="L151" s="74"/>
      <c r="M151" s="74"/>
      <c r="N151" s="74"/>
      <c r="O151" s="52" t="s">
        <v>2114</v>
      </c>
      <c r="P151" s="74" t="e">
        <f>VLOOKUP(R149,'[3]INV. POLARIS SAP'!$G$3:$H$3362,2,0)</f>
        <v>#N/A</v>
      </c>
      <c r="Q151" s="74"/>
      <c r="R151" s="74"/>
      <c r="S151" s="74"/>
      <c r="T151" s="74"/>
      <c r="U151" s="74"/>
    </row>
    <row r="152" spans="1:21" ht="10.5" customHeight="1" x14ac:dyDescent="0.35">
      <c r="A152" s="20"/>
      <c r="B152" s="20"/>
      <c r="C152" s="53"/>
      <c r="D152" s="53"/>
      <c r="E152" s="20"/>
      <c r="F152" s="20"/>
      <c r="G152" s="20"/>
      <c r="H152" s="20"/>
      <c r="I152" s="20"/>
      <c r="J152" s="53"/>
      <c r="K152" s="53"/>
      <c r="L152" s="20"/>
      <c r="M152" s="20"/>
      <c r="N152" s="20"/>
      <c r="O152" s="20"/>
      <c r="P152" s="20"/>
      <c r="Q152" s="53"/>
      <c r="R152" s="53"/>
      <c r="S152" s="20"/>
      <c r="T152" s="20"/>
      <c r="U152" s="20"/>
    </row>
    <row r="153" spans="1:21" x14ac:dyDescent="0.35">
      <c r="A153" s="49"/>
      <c r="B153" s="49"/>
      <c r="C153" s="50"/>
      <c r="D153" s="49"/>
      <c r="E153" s="51"/>
      <c r="F153" s="3"/>
      <c r="H153" s="49"/>
      <c r="I153" s="49"/>
      <c r="J153" s="50"/>
      <c r="K153" s="49"/>
      <c r="L153" s="51"/>
      <c r="M153" s="3"/>
      <c r="O153" s="49"/>
      <c r="P153" s="49"/>
      <c r="Q153" s="50"/>
      <c r="R153" s="49"/>
      <c r="S153" s="51"/>
      <c r="T153" s="3"/>
    </row>
    <row r="154" spans="1:21" ht="16.5" customHeight="1" x14ac:dyDescent="0.35">
      <c r="A154" s="11"/>
      <c r="B154" s="12"/>
      <c r="C154" s="13"/>
      <c r="D154" s="13"/>
      <c r="E154" s="3"/>
      <c r="F154" s="3"/>
      <c r="H154" s="11"/>
      <c r="I154" s="12"/>
      <c r="J154" s="13"/>
      <c r="K154" s="13"/>
      <c r="L154" s="3"/>
      <c r="M154" s="3"/>
      <c r="O154" s="11"/>
      <c r="P154" s="12"/>
      <c r="Q154" s="13"/>
      <c r="R154" s="13"/>
      <c r="S154" s="3"/>
      <c r="T154" s="3"/>
    </row>
    <row r="155" spans="1:21" ht="16.5" customHeight="1" x14ac:dyDescent="0.35">
      <c r="A155" s="11"/>
      <c r="B155" s="12"/>
      <c r="C155" s="13"/>
      <c r="D155" s="13"/>
      <c r="E155" s="3"/>
      <c r="F155" s="3"/>
      <c r="H155" s="11"/>
      <c r="I155" s="12"/>
      <c r="J155" s="13"/>
      <c r="K155" s="13"/>
      <c r="L155" s="3"/>
      <c r="M155" s="3"/>
      <c r="O155" s="11"/>
      <c r="P155" s="12"/>
      <c r="Q155" s="13"/>
      <c r="R155" s="13"/>
      <c r="S155" s="3"/>
      <c r="T155" s="3"/>
    </row>
    <row r="156" spans="1:21" ht="16.5" customHeight="1" x14ac:dyDescent="0.35">
      <c r="A156" s="11"/>
      <c r="B156" s="12"/>
      <c r="C156" s="13"/>
      <c r="D156" s="13"/>
      <c r="E156" s="3"/>
      <c r="F156" s="3"/>
      <c r="H156" s="11"/>
      <c r="I156" s="12"/>
      <c r="J156" s="13"/>
      <c r="K156" s="13"/>
      <c r="L156" s="3"/>
      <c r="M156" s="3"/>
      <c r="O156" s="11"/>
      <c r="P156" s="12"/>
      <c r="Q156" s="13"/>
      <c r="R156" s="13"/>
      <c r="S156" s="3"/>
      <c r="T156" s="3"/>
    </row>
    <row r="157" spans="1:21" ht="222" customHeight="1" thickBot="1" x14ac:dyDescent="0.4">
      <c r="A157" s="84" t="str">
        <f>VLOOKUP(A158,'[3]INV. POLARIS SAP'!$A$3:$E$3362,4,0)</f>
        <v>Chloraprep 3 ml.</v>
      </c>
      <c r="B157" s="84"/>
      <c r="C157" s="84"/>
      <c r="D157" s="84"/>
      <c r="E157" s="84"/>
      <c r="F157" s="84"/>
      <c r="G157" s="84"/>
      <c r="H157" s="84" t="str">
        <f>VLOOKUP(H158,'[3]INV. POLARIS SAP'!$A$3:$E$3362,4,0)</f>
        <v>Aposito transparente Tegaderm 6 x 7 cm</v>
      </c>
      <c r="I157" s="84"/>
      <c r="J157" s="84"/>
      <c r="K157" s="84"/>
      <c r="L157" s="84"/>
      <c r="M157" s="84"/>
      <c r="N157" s="84"/>
      <c r="O157" s="84" t="str">
        <f>VLOOKUP(O158,'[3]INV. POLARIS SAP'!$A$3:$E$3362,4,0)</f>
        <v>Hoja de bisturi No 10 con mango integrado Carbon Steel</v>
      </c>
      <c r="P157" s="84"/>
      <c r="Q157" s="84"/>
      <c r="R157" s="84"/>
      <c r="S157" s="84"/>
      <c r="T157" s="84"/>
      <c r="U157" s="84"/>
    </row>
    <row r="158" spans="1:21" s="48" customFormat="1" ht="16" thickTop="1" x14ac:dyDescent="0.35">
      <c r="A158" s="77" t="str">
        <f>'BASE SERIE'!B21</f>
        <v>102203CL-10000030</v>
      </c>
      <c r="B158" s="77"/>
      <c r="C158" s="77"/>
      <c r="D158" s="76">
        <f>'BASE SERIE'!C21</f>
        <v>8198760</v>
      </c>
      <c r="E158" s="76"/>
      <c r="F158" s="76"/>
      <c r="G158" s="76"/>
      <c r="H158" s="77" t="str">
        <f>'BASE SERIE'!B47</f>
        <v>102204AT-12000607</v>
      </c>
      <c r="I158" s="77"/>
      <c r="J158" s="77"/>
      <c r="K158" s="76" t="str">
        <f>'BASE SERIE'!C47</f>
        <v>2021-06PK</v>
      </c>
      <c r="L158" s="76"/>
      <c r="M158" s="76"/>
      <c r="N158" s="76"/>
      <c r="O158" s="77" t="str">
        <f>'BASE SERIE'!B73</f>
        <v>102205HB-141900</v>
      </c>
      <c r="P158" s="77"/>
      <c r="Q158" s="77"/>
      <c r="R158" s="76">
        <f>'BASE SERIE'!C73</f>
        <v>4508843631</v>
      </c>
      <c r="S158" s="76"/>
      <c r="T158" s="76"/>
      <c r="U158" s="76"/>
    </row>
    <row r="159" spans="1:21" ht="44.5" x14ac:dyDescent="0.35">
      <c r="A159" s="52" t="s">
        <v>2113</v>
      </c>
      <c r="B159" s="73" t="str">
        <f>VLOOKUP(A158,'[3]INV. POLARIS SAP'!$A$3:$L$3362,2,0)</f>
        <v>1DM6-87-100000308338630</v>
      </c>
      <c r="C159" s="73"/>
      <c r="D159" s="73"/>
      <c r="E159" s="73"/>
      <c r="F159" s="73"/>
      <c r="G159" s="73"/>
      <c r="H159" s="52" t="s">
        <v>2113</v>
      </c>
      <c r="I159" s="73" t="str">
        <f>VLOOKUP(H158,'[3]INV. POLARIS SAP'!$A$3:$L$3362,2,0)</f>
        <v>1DM5-51-120006072021-06PK</v>
      </c>
      <c r="J159" s="73"/>
      <c r="K159" s="73"/>
      <c r="L159" s="73"/>
      <c r="M159" s="73"/>
      <c r="N159" s="73"/>
      <c r="O159" s="52" t="s">
        <v>2113</v>
      </c>
      <c r="P159" s="73" t="str">
        <f>VLOOKUP(O158,'[3]INV. POLARIS SAP'!$A$3:$L$3362,2,0)</f>
        <v>1DM5-63-001419004508759571</v>
      </c>
      <c r="Q159" s="73"/>
      <c r="R159" s="73"/>
      <c r="S159" s="73"/>
      <c r="T159" s="73"/>
      <c r="U159" s="73"/>
    </row>
    <row r="160" spans="1:21" ht="44.5" x14ac:dyDescent="0.35">
      <c r="A160" s="52" t="s">
        <v>2114</v>
      </c>
      <c r="B160" s="74" t="e">
        <f>VLOOKUP(D158,'[3]INV. POLARIS SAP'!$G$3:$H$3362,2,0)</f>
        <v>#N/A</v>
      </c>
      <c r="C160" s="74"/>
      <c r="D160" s="74"/>
      <c r="E160" s="74"/>
      <c r="F160" s="74"/>
      <c r="G160" s="74"/>
      <c r="H160" s="52" t="s">
        <v>2114</v>
      </c>
      <c r="I160" s="74" t="e">
        <f>VLOOKUP(K158,'[3]INV. POLARIS SAP'!$G$3:$H$3362,2,0)</f>
        <v>#N/A</v>
      </c>
      <c r="J160" s="74"/>
      <c r="K160" s="74"/>
      <c r="L160" s="74"/>
      <c r="M160" s="74"/>
      <c r="N160" s="74"/>
      <c r="O160" s="52" t="s">
        <v>2114</v>
      </c>
      <c r="P160" s="74" t="e">
        <f>VLOOKUP(R158,'[3]INV. POLARIS SAP'!$G$3:$H$3362,2,0)</f>
        <v>#N/A</v>
      </c>
      <c r="Q160" s="74"/>
      <c r="R160" s="74"/>
      <c r="S160" s="74"/>
      <c r="T160" s="74"/>
      <c r="U160" s="74"/>
    </row>
    <row r="161" spans="1:21" ht="16.5" customHeight="1" x14ac:dyDescent="0.35">
      <c r="A161" s="11"/>
      <c r="B161" s="12"/>
      <c r="C161" s="13"/>
      <c r="D161" s="13"/>
      <c r="E161" s="3"/>
      <c r="F161" s="3"/>
      <c r="H161" s="11"/>
      <c r="I161" s="12"/>
      <c r="J161" s="13"/>
      <c r="K161" s="13"/>
      <c r="L161" s="3"/>
      <c r="M161" s="3"/>
      <c r="O161" s="11"/>
      <c r="P161" s="12"/>
      <c r="Q161" s="13"/>
      <c r="R161" s="13"/>
      <c r="S161" s="3"/>
      <c r="T161" s="3"/>
    </row>
    <row r="162" spans="1:21" ht="16.5" customHeight="1" x14ac:dyDescent="0.35">
      <c r="A162" s="11"/>
      <c r="B162" s="12"/>
      <c r="C162" s="13"/>
      <c r="D162" s="13"/>
      <c r="E162" s="3"/>
      <c r="F162" s="3"/>
      <c r="H162" s="11"/>
      <c r="I162" s="12"/>
      <c r="J162" s="13"/>
      <c r="K162" s="13"/>
      <c r="L162" s="3"/>
      <c r="M162" s="3"/>
      <c r="O162" s="11"/>
      <c r="P162" s="12"/>
      <c r="Q162" s="13"/>
      <c r="R162" s="13"/>
      <c r="S162" s="3"/>
      <c r="T162" s="3"/>
    </row>
    <row r="163" spans="1:21" ht="16.5" customHeight="1" x14ac:dyDescent="0.35">
      <c r="A163" s="11"/>
      <c r="B163" s="12"/>
      <c r="C163" s="13"/>
      <c r="D163" s="13"/>
      <c r="E163" s="3"/>
      <c r="F163" s="3"/>
      <c r="H163" s="11"/>
      <c r="I163" s="12"/>
      <c r="J163" s="13"/>
      <c r="K163" s="13"/>
      <c r="L163" s="3"/>
      <c r="M163" s="3"/>
      <c r="O163" s="11"/>
      <c r="P163" s="12"/>
      <c r="Q163" s="13"/>
      <c r="R163" s="13"/>
      <c r="S163" s="3"/>
      <c r="T163" s="3"/>
    </row>
    <row r="164" spans="1:21" ht="222" customHeight="1" thickBot="1" x14ac:dyDescent="0.4">
      <c r="A164" s="84" t="str">
        <f>VLOOKUP(A165,'[3]INV. POLARIS SAP'!$A$3:$E$3362,4,0)</f>
        <v>Chloraprep 26 ml con tinte</v>
      </c>
      <c r="B164" s="84"/>
      <c r="C164" s="84"/>
      <c r="D164" s="84"/>
      <c r="E164" s="84"/>
      <c r="F164" s="84"/>
      <c r="G164" s="84"/>
      <c r="H164" s="84" t="str">
        <f>VLOOKUP(H165,'[3]INV. POLARIS SAP'!$A$3:$E$3362,4,0)</f>
        <v>Aposito transparente Tegaderm 10 x 12 cm</v>
      </c>
      <c r="I164" s="84"/>
      <c r="J164" s="84"/>
      <c r="K164" s="84"/>
      <c r="L164" s="84"/>
      <c r="M164" s="84"/>
      <c r="N164" s="84"/>
      <c r="O164" s="84" t="str">
        <f>VLOOKUP(O165,'[3]INV. POLARIS SAP'!$A$3:$E$3362,4,0)</f>
        <v>Hoja de bisturi No 11 con mango integrado Carbon Steel</v>
      </c>
      <c r="P164" s="84"/>
      <c r="Q164" s="84"/>
      <c r="R164" s="84"/>
      <c r="S164" s="84"/>
      <c r="T164" s="84"/>
      <c r="U164" s="84"/>
    </row>
    <row r="165" spans="1:21" s="48" customFormat="1" ht="16" thickTop="1" x14ac:dyDescent="0.35">
      <c r="A165" s="77" t="str">
        <f>'BASE SERIE'!B22</f>
        <v>102203CL-10070026</v>
      </c>
      <c r="B165" s="77"/>
      <c r="C165" s="77"/>
      <c r="D165" s="76">
        <f>'BASE SERIE'!C22</f>
        <v>8250961</v>
      </c>
      <c r="E165" s="76"/>
      <c r="F165" s="76"/>
      <c r="G165" s="76"/>
      <c r="H165" s="77" t="str">
        <f>'BASE SERIE'!B48</f>
        <v>102204AT-12001012</v>
      </c>
      <c r="I165" s="77"/>
      <c r="J165" s="77"/>
      <c r="K165" s="76" t="str">
        <f>'BASE SERIE'!C48</f>
        <v>2021-05TO</v>
      </c>
      <c r="L165" s="76"/>
      <c r="M165" s="76"/>
      <c r="N165" s="76"/>
      <c r="O165" s="77" t="str">
        <f>'BASE SERIE'!B74</f>
        <v>102205HB-14190011</v>
      </c>
      <c r="P165" s="77"/>
      <c r="Q165" s="77"/>
      <c r="R165" s="76">
        <f>'BASE SERIE'!C74</f>
        <v>4509322811</v>
      </c>
      <c r="S165" s="76"/>
      <c r="T165" s="76"/>
      <c r="U165" s="76"/>
    </row>
    <row r="166" spans="1:21" ht="44.5" x14ac:dyDescent="0.35">
      <c r="A166" s="52" t="s">
        <v>2113</v>
      </c>
      <c r="B166" s="73" t="str">
        <f>VLOOKUP(A165,'[3]INV. POLARIS SAP'!$A$3:$L$3362,2,0)</f>
        <v>1DM6-87-100700268250961</v>
      </c>
      <c r="C166" s="73"/>
      <c r="D166" s="73"/>
      <c r="E166" s="73"/>
      <c r="F166" s="73"/>
      <c r="G166" s="73"/>
      <c r="H166" s="52" t="s">
        <v>2113</v>
      </c>
      <c r="I166" s="73" t="str">
        <f>VLOOKUP(H165,'[3]INV. POLARIS SAP'!$A$3:$L$3362,2,0)</f>
        <v>1DM5-51-120010122021-05TX</v>
      </c>
      <c r="J166" s="73"/>
      <c r="K166" s="73"/>
      <c r="L166" s="73"/>
      <c r="M166" s="73"/>
      <c r="N166" s="73"/>
      <c r="O166" s="52" t="s">
        <v>2113</v>
      </c>
      <c r="P166" s="73" t="str">
        <f>VLOOKUP(O165,'[3]INV. POLARIS SAP'!$A$3:$L$3362,2,0)</f>
        <v>1DM5-63-V41900114509710934</v>
      </c>
      <c r="Q166" s="73"/>
      <c r="R166" s="73"/>
      <c r="S166" s="73"/>
      <c r="T166" s="73"/>
      <c r="U166" s="73"/>
    </row>
    <row r="167" spans="1:21" ht="44.5" x14ac:dyDescent="0.35">
      <c r="A167" s="52" t="s">
        <v>2114</v>
      </c>
      <c r="B167" s="74" t="e">
        <f>VLOOKUP(D165,'[3]INV. POLARIS SAP'!$G$3:$H$3362,2,0)</f>
        <v>#N/A</v>
      </c>
      <c r="C167" s="74"/>
      <c r="D167" s="74"/>
      <c r="E167" s="74"/>
      <c r="F167" s="74"/>
      <c r="G167" s="74"/>
      <c r="H167" s="52" t="s">
        <v>2114</v>
      </c>
      <c r="I167" s="74" t="e">
        <f>VLOOKUP(K165,'[3]INV. POLARIS SAP'!$G$3:$H$3362,2,0)</f>
        <v>#N/A</v>
      </c>
      <c r="J167" s="74"/>
      <c r="K167" s="74"/>
      <c r="L167" s="74"/>
      <c r="M167" s="74"/>
      <c r="N167" s="74"/>
      <c r="O167" s="52" t="s">
        <v>2114</v>
      </c>
      <c r="P167" s="74" t="e">
        <f>VLOOKUP(R165,'[3]INV. POLARIS SAP'!$G$3:$H$3362,2,0)</f>
        <v>#N/A</v>
      </c>
      <c r="Q167" s="74"/>
      <c r="R167" s="74"/>
      <c r="S167" s="74"/>
      <c r="T167" s="74"/>
      <c r="U167" s="74"/>
    </row>
    <row r="168" spans="1:21" ht="10.5" customHeight="1" x14ac:dyDescent="0.35">
      <c r="A168" s="20"/>
      <c r="B168" s="20"/>
      <c r="C168" s="53"/>
      <c r="D168" s="53"/>
      <c r="E168" s="20"/>
      <c r="F168" s="20"/>
      <c r="G168" s="20"/>
      <c r="H168" s="20"/>
      <c r="I168" s="20"/>
      <c r="J168" s="53"/>
      <c r="K168" s="53"/>
      <c r="L168" s="20"/>
      <c r="M168" s="20"/>
      <c r="N168" s="20"/>
      <c r="O168" s="20"/>
      <c r="P168" s="20"/>
      <c r="Q168" s="53"/>
      <c r="R168" s="53"/>
      <c r="S168" s="20"/>
      <c r="T168" s="20"/>
      <c r="U168" s="20"/>
    </row>
    <row r="169" spans="1:21" x14ac:dyDescent="0.35">
      <c r="A169" s="49"/>
      <c r="B169" s="49"/>
      <c r="C169" s="50"/>
      <c r="D169" s="49"/>
      <c r="E169" s="51"/>
      <c r="F169" s="3"/>
      <c r="H169" s="49"/>
      <c r="I169" s="49"/>
      <c r="J169" s="50"/>
      <c r="K169" s="49"/>
      <c r="L169" s="51"/>
      <c r="M169" s="3"/>
      <c r="O169" s="49"/>
      <c r="P169" s="49"/>
      <c r="Q169" s="50"/>
      <c r="R169" s="49"/>
      <c r="S169" s="51"/>
      <c r="T169" s="3"/>
    </row>
    <row r="170" spans="1:21" ht="16.5" customHeight="1" x14ac:dyDescent="0.35">
      <c r="A170" s="11"/>
      <c r="B170" s="12"/>
      <c r="C170" s="13"/>
      <c r="D170" s="13"/>
      <c r="E170" s="3"/>
      <c r="F170" s="3"/>
      <c r="H170" s="11"/>
      <c r="I170" s="12"/>
      <c r="J170" s="13"/>
      <c r="K170" s="13"/>
      <c r="L170" s="3"/>
      <c r="M170" s="3"/>
      <c r="O170" s="11"/>
      <c r="P170" s="12"/>
      <c r="Q170" s="13"/>
      <c r="R170" s="13"/>
      <c r="S170" s="3"/>
      <c r="T170" s="3"/>
    </row>
    <row r="171" spans="1:21" ht="16.5" customHeight="1" x14ac:dyDescent="0.35">
      <c r="A171" s="11"/>
      <c r="B171" s="12"/>
      <c r="C171" s="13"/>
      <c r="D171" s="13"/>
      <c r="E171" s="3"/>
      <c r="F171" s="3"/>
      <c r="H171" s="11"/>
      <c r="I171" s="12"/>
      <c r="J171" s="13"/>
      <c r="K171" s="13"/>
      <c r="L171" s="3"/>
      <c r="M171" s="3"/>
      <c r="O171" s="11"/>
      <c r="P171" s="12"/>
      <c r="Q171" s="13"/>
      <c r="R171" s="13"/>
      <c r="S171" s="3"/>
      <c r="T171" s="3"/>
    </row>
    <row r="172" spans="1:21" ht="16.5" customHeight="1" x14ac:dyDescent="0.35">
      <c r="A172" s="11"/>
      <c r="B172" s="12"/>
      <c r="C172" s="13"/>
      <c r="D172" s="13"/>
      <c r="E172" s="3"/>
      <c r="F172" s="3"/>
      <c r="H172" s="11"/>
      <c r="I172" s="12"/>
      <c r="J172" s="13"/>
      <c r="K172" s="13"/>
      <c r="L172" s="3"/>
      <c r="M172" s="3"/>
      <c r="O172" s="11"/>
      <c r="P172" s="12"/>
      <c r="Q172" s="13"/>
      <c r="R172" s="13"/>
      <c r="S172" s="3"/>
      <c r="T172" s="3"/>
    </row>
    <row r="173" spans="1:21" ht="222" customHeight="1" thickBot="1" x14ac:dyDescent="0.4">
      <c r="A173" s="84" t="str">
        <f>VLOOKUP(A174,'[3]INV. POLARIS SAP'!$A$3:$E$3362,4,0)</f>
        <v>Chloraprep 3 ml con tinte</v>
      </c>
      <c r="B173" s="84"/>
      <c r="C173" s="84"/>
      <c r="D173" s="84"/>
      <c r="E173" s="84"/>
      <c r="F173" s="84"/>
      <c r="G173" s="84"/>
      <c r="H173" s="84" t="str">
        <f>VLOOKUP(H174,'[3]INV. POLARIS SAP'!$A$3:$E$3362,4,0)</f>
        <v>Aposito transparente Tegaderm 10 x 12 cm</v>
      </c>
      <c r="I173" s="84"/>
      <c r="J173" s="84"/>
      <c r="K173" s="84"/>
      <c r="L173" s="84"/>
      <c r="M173" s="84"/>
      <c r="N173" s="84"/>
      <c r="O173" s="84" t="str">
        <f>VLOOKUP(O174,'[3]INV. POLARIS SAP'!$A$3:$E$3362,4,0)</f>
        <v>Hoja de bisturi No 11 con mango integrado Carbon Steel</v>
      </c>
      <c r="P173" s="84"/>
      <c r="Q173" s="84"/>
      <c r="R173" s="84"/>
      <c r="S173" s="84"/>
      <c r="T173" s="84"/>
      <c r="U173" s="84"/>
    </row>
    <row r="174" spans="1:21" s="48" customFormat="1" ht="16" thickTop="1" x14ac:dyDescent="0.35">
      <c r="A174" s="77" t="str">
        <f>'BASE SERIE'!B23</f>
        <v>102203CL-10070030</v>
      </c>
      <c r="B174" s="77"/>
      <c r="C174" s="77"/>
      <c r="D174" s="76">
        <f>'BASE SERIE'!C23</f>
        <v>16554</v>
      </c>
      <c r="E174" s="76"/>
      <c r="F174" s="76"/>
      <c r="G174" s="76"/>
      <c r="H174" s="77" t="str">
        <f>'BASE SERIE'!B49</f>
        <v>102204AT-12001012</v>
      </c>
      <c r="I174" s="77"/>
      <c r="J174" s="77"/>
      <c r="K174" s="76" t="str">
        <f>'BASE SERIE'!C49</f>
        <v>2021-05TX</v>
      </c>
      <c r="L174" s="76"/>
      <c r="M174" s="76"/>
      <c r="N174" s="76"/>
      <c r="O174" s="77" t="str">
        <f>'BASE SERIE'!B75</f>
        <v>102205HB-14190011</v>
      </c>
      <c r="P174" s="77"/>
      <c r="Q174" s="77"/>
      <c r="R174" s="76">
        <f>'BASE SERIE'!C75</f>
        <v>4509382737</v>
      </c>
      <c r="S174" s="76"/>
      <c r="T174" s="76"/>
      <c r="U174" s="76"/>
    </row>
    <row r="175" spans="1:21" ht="44.5" x14ac:dyDescent="0.35">
      <c r="A175" s="52" t="s">
        <v>2113</v>
      </c>
      <c r="B175" s="73" t="str">
        <f>VLOOKUP(A174,'[3]INV. POLARIS SAP'!$A$3:$L$3362,2,0)</f>
        <v>1DM6-87-1007003016554</v>
      </c>
      <c r="C175" s="73"/>
      <c r="D175" s="73"/>
      <c r="E175" s="73"/>
      <c r="F175" s="73"/>
      <c r="G175" s="73"/>
      <c r="H175" s="52" t="s">
        <v>2113</v>
      </c>
      <c r="I175" s="73" t="str">
        <f>VLOOKUP(H174,'[3]INV. POLARIS SAP'!$A$3:$L$3362,2,0)</f>
        <v>1DM5-51-120010122021-05TX</v>
      </c>
      <c r="J175" s="73"/>
      <c r="K175" s="73"/>
      <c r="L175" s="73"/>
      <c r="M175" s="73"/>
      <c r="N175" s="73"/>
      <c r="O175" s="52" t="s">
        <v>2113</v>
      </c>
      <c r="P175" s="73" t="str">
        <f>VLOOKUP(O174,'[3]INV. POLARIS SAP'!$A$3:$L$3362,2,0)</f>
        <v>1DM5-63-V41900114509710934</v>
      </c>
      <c r="Q175" s="73"/>
      <c r="R175" s="73"/>
      <c r="S175" s="73"/>
      <c r="T175" s="73"/>
      <c r="U175" s="73"/>
    </row>
    <row r="176" spans="1:21" ht="44.5" x14ac:dyDescent="0.35">
      <c r="A176" s="52" t="s">
        <v>2114</v>
      </c>
      <c r="B176" s="74" t="e">
        <f>VLOOKUP(D174,'[3]INV. POLARIS SAP'!$G$3:$H$3362,2,0)</f>
        <v>#N/A</v>
      </c>
      <c r="C176" s="74"/>
      <c r="D176" s="74"/>
      <c r="E176" s="74"/>
      <c r="F176" s="74"/>
      <c r="G176" s="74"/>
      <c r="H176" s="52" t="s">
        <v>2114</v>
      </c>
      <c r="I176" s="74" t="e">
        <f>VLOOKUP(K174,'[3]INV. POLARIS SAP'!$G$3:$H$3362,2,0)</f>
        <v>#N/A</v>
      </c>
      <c r="J176" s="74"/>
      <c r="K176" s="74"/>
      <c r="L176" s="74"/>
      <c r="M176" s="74"/>
      <c r="N176" s="74"/>
      <c r="O176" s="52" t="s">
        <v>2114</v>
      </c>
      <c r="P176" s="74" t="e">
        <f>VLOOKUP(R174,'[3]INV. POLARIS SAP'!$G$3:$H$3362,2,0)</f>
        <v>#N/A</v>
      </c>
      <c r="Q176" s="74"/>
      <c r="R176" s="74"/>
      <c r="S176" s="74"/>
      <c r="T176" s="74"/>
      <c r="U176" s="74"/>
    </row>
    <row r="177" spans="1:21" ht="16.5" customHeight="1" x14ac:dyDescent="0.35">
      <c r="A177" s="11"/>
      <c r="B177" s="12"/>
      <c r="C177" s="13"/>
      <c r="D177" s="13"/>
      <c r="E177" s="3"/>
      <c r="F177" s="3"/>
      <c r="H177" s="11"/>
      <c r="I177" s="12"/>
      <c r="J177" s="13"/>
      <c r="K177" s="13"/>
      <c r="L177" s="3"/>
      <c r="M177" s="3"/>
      <c r="O177" s="11"/>
      <c r="P177" s="12"/>
      <c r="Q177" s="13"/>
      <c r="R177" s="13"/>
      <c r="S177" s="3"/>
      <c r="T177" s="3"/>
    </row>
    <row r="178" spans="1:21" ht="16.5" customHeight="1" x14ac:dyDescent="0.35">
      <c r="A178" s="11"/>
      <c r="B178" s="12"/>
      <c r="C178" s="13"/>
      <c r="D178" s="13"/>
      <c r="E178" s="3"/>
      <c r="F178" s="3"/>
      <c r="H178" s="11"/>
      <c r="I178" s="12"/>
      <c r="J178" s="13"/>
      <c r="K178" s="13"/>
      <c r="L178" s="3"/>
      <c r="M178" s="3"/>
      <c r="O178" s="11"/>
      <c r="P178" s="12"/>
      <c r="Q178" s="13"/>
      <c r="R178" s="13"/>
      <c r="S178" s="3"/>
      <c r="T178" s="3"/>
    </row>
    <row r="179" spans="1:21" ht="16.5" customHeight="1" x14ac:dyDescent="0.35">
      <c r="A179" s="11"/>
      <c r="B179" s="12"/>
      <c r="C179" s="13"/>
      <c r="D179" s="13"/>
      <c r="E179" s="3"/>
      <c r="F179" s="3"/>
      <c r="H179" s="11"/>
      <c r="I179" s="12"/>
      <c r="J179" s="13"/>
      <c r="K179" s="13"/>
      <c r="L179" s="3"/>
      <c r="M179" s="3"/>
      <c r="O179" s="11"/>
      <c r="P179" s="12"/>
      <c r="Q179" s="13"/>
      <c r="R179" s="13"/>
      <c r="S179" s="3"/>
      <c r="T179" s="3"/>
    </row>
    <row r="180" spans="1:21" ht="222" customHeight="1" thickBot="1" x14ac:dyDescent="0.4">
      <c r="A180" s="84" t="str">
        <f>VLOOKUP(A181,'[3]INV. POLARIS SAP'!$A$3:$E$3362,4,0)</f>
        <v>Isodine espuma de 30 ml</v>
      </c>
      <c r="B180" s="84"/>
      <c r="C180" s="84"/>
      <c r="D180" s="84"/>
      <c r="E180" s="84"/>
      <c r="F180" s="84"/>
      <c r="G180" s="84"/>
      <c r="H180" s="84" t="str">
        <f>VLOOKUP(H181,'[3]INV. POLARIS SAP'!$A$3:$E$3362,4,0)</f>
        <v>APOSITO TRANSPARENTE SEMIPERMEABLE I.V. 7X9</v>
      </c>
      <c r="I180" s="84"/>
      <c r="J180" s="84"/>
      <c r="K180" s="84"/>
      <c r="L180" s="84"/>
      <c r="M180" s="84"/>
      <c r="N180" s="84"/>
      <c r="O180" s="84" t="str">
        <f>VLOOKUP(O181,'[3]INV. POLARIS SAP'!$A$3:$E$3362,4,0)</f>
        <v>Hoja de bisturi No 11 con mango integrado Carbon Steel</v>
      </c>
      <c r="P180" s="84"/>
      <c r="Q180" s="84"/>
      <c r="R180" s="84"/>
      <c r="S180" s="84"/>
      <c r="T180" s="84"/>
      <c r="U180" s="84"/>
    </row>
    <row r="181" spans="1:21" s="48" customFormat="1" ht="16" thickTop="1" x14ac:dyDescent="0.35">
      <c r="A181" s="77" t="str">
        <f>'BASE SERIE'!B24</f>
        <v>102203IE-00000030</v>
      </c>
      <c r="B181" s="77"/>
      <c r="C181" s="77"/>
      <c r="D181" s="76">
        <f>'BASE SERIE'!C24</f>
        <v>67256</v>
      </c>
      <c r="E181" s="76"/>
      <c r="F181" s="76"/>
      <c r="G181" s="76"/>
      <c r="H181" s="77" t="str">
        <f>'BASE SERIE'!B50</f>
        <v>102204AT-13000079</v>
      </c>
      <c r="I181" s="77"/>
      <c r="J181" s="77"/>
      <c r="K181" s="76">
        <f>'BASE SERIE'!C50</f>
        <v>20170120</v>
      </c>
      <c r="L181" s="76"/>
      <c r="M181" s="76"/>
      <c r="N181" s="76"/>
      <c r="O181" s="77" t="str">
        <f>'BASE SERIE'!B76</f>
        <v>102205HB-14190011</v>
      </c>
      <c r="P181" s="77"/>
      <c r="Q181" s="77"/>
      <c r="R181" s="76">
        <f>'BASE SERIE'!C76</f>
        <v>4509710934</v>
      </c>
      <c r="S181" s="76"/>
      <c r="T181" s="76"/>
      <c r="U181" s="76"/>
    </row>
    <row r="182" spans="1:21" ht="44.5" x14ac:dyDescent="0.35">
      <c r="A182" s="52" t="s">
        <v>2113</v>
      </c>
      <c r="B182" s="73" t="str">
        <f>VLOOKUP(A181,'[3]INV. POLARIS SAP'!$A$3:$L$3362,2,0)</f>
        <v>1DM6-87-E000003067256</v>
      </c>
      <c r="C182" s="73"/>
      <c r="D182" s="73"/>
      <c r="E182" s="73"/>
      <c r="F182" s="73"/>
      <c r="G182" s="73"/>
      <c r="H182" s="52" t="s">
        <v>2113</v>
      </c>
      <c r="I182" s="73" t="str">
        <f>VLOOKUP(H181,'[3]INV. POLARIS SAP'!$A$3:$L$3362,2,0)</f>
        <v>1DM5-51-1300007920170120</v>
      </c>
      <c r="J182" s="73"/>
      <c r="K182" s="73"/>
      <c r="L182" s="73"/>
      <c r="M182" s="73"/>
      <c r="N182" s="73"/>
      <c r="O182" s="52" t="s">
        <v>2113</v>
      </c>
      <c r="P182" s="73" t="str">
        <f>VLOOKUP(O181,'[3]INV. POLARIS SAP'!$A$3:$L$3362,2,0)</f>
        <v>1DM5-63-V41900114509710934</v>
      </c>
      <c r="Q182" s="73"/>
      <c r="R182" s="73"/>
      <c r="S182" s="73"/>
      <c r="T182" s="73"/>
      <c r="U182" s="73"/>
    </row>
    <row r="183" spans="1:21" ht="44.5" x14ac:dyDescent="0.35">
      <c r="A183" s="52" t="s">
        <v>2114</v>
      </c>
      <c r="B183" s="74" t="e">
        <f>VLOOKUP(D181,'[3]INV. POLARIS SAP'!$G$3:$H$3362,2,0)</f>
        <v>#N/A</v>
      </c>
      <c r="C183" s="74"/>
      <c r="D183" s="74"/>
      <c r="E183" s="74"/>
      <c r="F183" s="74"/>
      <c r="G183" s="74"/>
      <c r="H183" s="52" t="s">
        <v>2114</v>
      </c>
      <c r="I183" s="74" t="e">
        <f>VLOOKUP(K181,'[3]INV. POLARIS SAP'!$G$3:$H$3362,2,0)</f>
        <v>#N/A</v>
      </c>
      <c r="J183" s="74"/>
      <c r="K183" s="74"/>
      <c r="L183" s="74"/>
      <c r="M183" s="74"/>
      <c r="N183" s="74"/>
      <c r="O183" s="52" t="s">
        <v>2114</v>
      </c>
      <c r="P183" s="74" t="e">
        <f>VLOOKUP(R181,'[3]INV. POLARIS SAP'!$G$3:$H$3362,2,0)</f>
        <v>#N/A</v>
      </c>
      <c r="Q183" s="74"/>
      <c r="R183" s="74"/>
      <c r="S183" s="74"/>
      <c r="T183" s="74"/>
      <c r="U183" s="74"/>
    </row>
    <row r="184" spans="1:21" ht="10.5" customHeight="1" x14ac:dyDescent="0.35">
      <c r="A184" s="20"/>
      <c r="B184" s="20"/>
      <c r="C184" s="53"/>
      <c r="D184" s="53"/>
      <c r="E184" s="20"/>
      <c r="F184" s="20"/>
      <c r="G184" s="20"/>
      <c r="H184" s="20"/>
      <c r="I184" s="20"/>
      <c r="J184" s="53"/>
      <c r="K184" s="53"/>
      <c r="L184" s="20"/>
      <c r="M184" s="20"/>
      <c r="N184" s="20"/>
      <c r="O184" s="20"/>
      <c r="P184" s="20"/>
      <c r="Q184" s="53"/>
      <c r="R184" s="53"/>
      <c r="S184" s="20"/>
      <c r="T184" s="20"/>
      <c r="U184" s="20"/>
    </row>
    <row r="185" spans="1:21" ht="15" customHeight="1" x14ac:dyDescent="0.35">
      <c r="A185" s="49"/>
      <c r="B185" s="49"/>
      <c r="C185" s="50"/>
      <c r="D185" s="49"/>
      <c r="E185" s="51"/>
      <c r="F185" s="3"/>
      <c r="H185" s="49"/>
      <c r="I185" s="49"/>
      <c r="J185" s="50"/>
      <c r="K185" s="49"/>
      <c r="L185" s="51"/>
      <c r="M185" s="3"/>
      <c r="O185" s="49"/>
      <c r="P185" s="49"/>
      <c r="Q185" s="50"/>
      <c r="R185" s="49"/>
      <c r="S185" s="51"/>
      <c r="T185" s="3"/>
    </row>
    <row r="186" spans="1:21" ht="16.5" customHeight="1" x14ac:dyDescent="0.35">
      <c r="A186" s="11"/>
      <c r="B186" s="12"/>
      <c r="C186" s="13"/>
      <c r="D186" s="13"/>
      <c r="E186" s="3"/>
      <c r="F186" s="3"/>
      <c r="H186" s="11"/>
      <c r="I186" s="12"/>
      <c r="J186" s="13"/>
      <c r="K186" s="13"/>
      <c r="L186" s="3"/>
      <c r="M186" s="3"/>
      <c r="O186" s="11"/>
      <c r="P186" s="12"/>
      <c r="Q186" s="13"/>
      <c r="R186" s="13"/>
      <c r="S186" s="3"/>
      <c r="T186" s="3"/>
    </row>
    <row r="187" spans="1:21" ht="16.5" customHeight="1" x14ac:dyDescent="0.35">
      <c r="A187" s="11"/>
      <c r="B187" s="12"/>
      <c r="C187" s="13"/>
      <c r="D187" s="13"/>
      <c r="E187" s="3"/>
      <c r="F187" s="3"/>
      <c r="H187" s="11"/>
      <c r="I187" s="12"/>
      <c r="J187" s="13"/>
      <c r="K187" s="13"/>
      <c r="L187" s="3"/>
      <c r="M187" s="3"/>
      <c r="O187" s="11"/>
      <c r="P187" s="12"/>
      <c r="Q187" s="13"/>
      <c r="R187" s="13"/>
      <c r="S187" s="3"/>
      <c r="T187" s="3"/>
    </row>
    <row r="188" spans="1:21" ht="16.5" customHeight="1" x14ac:dyDescent="0.35">
      <c r="A188" s="11"/>
      <c r="B188" s="12"/>
      <c r="C188" s="13"/>
      <c r="D188" s="13"/>
      <c r="E188" s="3"/>
      <c r="F188" s="3"/>
      <c r="H188" s="11"/>
      <c r="I188" s="12"/>
      <c r="J188" s="13"/>
      <c r="K188" s="13"/>
      <c r="L188" s="3"/>
      <c r="M188" s="3"/>
      <c r="O188" s="11"/>
      <c r="P188" s="12"/>
      <c r="Q188" s="13"/>
      <c r="R188" s="13"/>
      <c r="S188" s="3"/>
      <c r="T188" s="3"/>
    </row>
    <row r="189" spans="1:21" ht="222" customHeight="1" thickBot="1" x14ac:dyDescent="0.4">
      <c r="A189" s="84" t="str">
        <f>VLOOKUP(A190,'[3]INV. POLARIS SAP'!$A$3:$E$3362,4,0)</f>
        <v>Toalla impregnada con Alcohol Isopropilico</v>
      </c>
      <c r="B189" s="84"/>
      <c r="C189" s="84"/>
      <c r="D189" s="84"/>
      <c r="E189" s="84"/>
      <c r="F189" s="84"/>
      <c r="G189" s="84"/>
      <c r="H189" s="84" t="str">
        <f>VLOOKUP(H190,'[3]INV. POLARIS SAP'!$A$3:$E$3362,4,0)</f>
        <v>Aposito transparente Tegaderm I.V. pediatrico 5 x 5.7 cm</v>
      </c>
      <c r="I189" s="84"/>
      <c r="J189" s="84"/>
      <c r="K189" s="84"/>
      <c r="L189" s="84"/>
      <c r="M189" s="84"/>
      <c r="N189" s="84"/>
      <c r="O189" s="84" t="str">
        <f>VLOOKUP(O190,'[3]INV. POLARIS SAP'!$A$3:$E$3362,4,0)</f>
        <v>Hoja de bisturi No 15 con mango integrado Carbon Steel</v>
      </c>
      <c r="P189" s="84"/>
      <c r="Q189" s="84"/>
      <c r="R189" s="84"/>
      <c r="S189" s="84"/>
      <c r="T189" s="84"/>
      <c r="U189" s="84"/>
    </row>
    <row r="190" spans="1:21" s="48" customFormat="1" ht="16" thickTop="1" x14ac:dyDescent="0.35">
      <c r="A190" s="77" t="str">
        <f>'BASE SERIE'!B25</f>
        <v>102203PA-11000404</v>
      </c>
      <c r="B190" s="77"/>
      <c r="C190" s="77"/>
      <c r="D190" s="76">
        <f>'BASE SERIE'!C25</f>
        <v>180901</v>
      </c>
      <c r="E190" s="76"/>
      <c r="F190" s="76"/>
      <c r="G190" s="76"/>
      <c r="H190" s="77" t="str">
        <f>'BASE SERIE'!B51</f>
        <v>102204AT-13000557</v>
      </c>
      <c r="I190" s="77"/>
      <c r="J190" s="77"/>
      <c r="K190" s="76" t="str">
        <f>'BASE SERIE'!C51</f>
        <v>2020-08JB</v>
      </c>
      <c r="L190" s="76"/>
      <c r="M190" s="76"/>
      <c r="N190" s="76"/>
      <c r="O190" s="77" t="str">
        <f>'BASE SERIE'!B77</f>
        <v>102205HB-14190015</v>
      </c>
      <c r="P190" s="77"/>
      <c r="Q190" s="77"/>
      <c r="R190" s="76">
        <f>'BASE SERIE'!C77</f>
        <v>4509363030</v>
      </c>
      <c r="S190" s="76"/>
      <c r="T190" s="76"/>
      <c r="U190" s="76"/>
    </row>
    <row r="191" spans="1:21" ht="44.5" x14ac:dyDescent="0.35">
      <c r="A191" s="52" t="s">
        <v>2113</v>
      </c>
      <c r="B191" s="73" t="str">
        <f>VLOOKUP(A190,'[3]INV. POLARIS SAP'!$A$3:$L$3362,2,0)</f>
        <v>1DM6-87-102203PA180901</v>
      </c>
      <c r="C191" s="73"/>
      <c r="D191" s="73"/>
      <c r="E191" s="73"/>
      <c r="F191" s="73"/>
      <c r="G191" s="73"/>
      <c r="H191" s="52" t="s">
        <v>2113</v>
      </c>
      <c r="I191" s="73" t="str">
        <f>VLOOKUP(H190,'[3]INV. POLARIS SAP'!$A$3:$L$3362,2,0)</f>
        <v>1DM5-51-130005572020-08JB</v>
      </c>
      <c r="J191" s="73"/>
      <c r="K191" s="73"/>
      <c r="L191" s="73"/>
      <c r="M191" s="73"/>
      <c r="N191" s="73"/>
      <c r="O191" s="52" t="s">
        <v>2113</v>
      </c>
      <c r="P191" s="73" t="str">
        <f>VLOOKUP(O190,'[3]INV. POLARIS SAP'!$A$3:$L$3362,2,0)</f>
        <v>1DM5-63-W32000154509626474</v>
      </c>
      <c r="Q191" s="73"/>
      <c r="R191" s="73"/>
      <c r="S191" s="73"/>
      <c r="T191" s="73"/>
      <c r="U191" s="73"/>
    </row>
    <row r="192" spans="1:21" ht="44.5" x14ac:dyDescent="0.35">
      <c r="A192" s="52" t="s">
        <v>2114</v>
      </c>
      <c r="B192" s="74" t="e">
        <f>VLOOKUP(D190,'[3]INV. POLARIS SAP'!$G$3:$H$3362,2,0)</f>
        <v>#N/A</v>
      </c>
      <c r="C192" s="74"/>
      <c r="D192" s="74"/>
      <c r="E192" s="74"/>
      <c r="F192" s="74"/>
      <c r="G192" s="74"/>
      <c r="H192" s="52" t="s">
        <v>2114</v>
      </c>
      <c r="I192" s="74" t="e">
        <f>VLOOKUP(K190,'[3]INV. POLARIS SAP'!$G$3:$H$3362,2,0)</f>
        <v>#N/A</v>
      </c>
      <c r="J192" s="74"/>
      <c r="K192" s="74"/>
      <c r="L192" s="74"/>
      <c r="M192" s="74"/>
      <c r="N192" s="74"/>
      <c r="O192" s="52" t="s">
        <v>2114</v>
      </c>
      <c r="P192" s="74" t="e">
        <f>VLOOKUP(R190,'[3]INV. POLARIS SAP'!$G$3:$H$3362,2,0)</f>
        <v>#N/A</v>
      </c>
      <c r="Q192" s="74"/>
      <c r="R192" s="74"/>
      <c r="S192" s="74"/>
      <c r="T192" s="74"/>
      <c r="U192" s="74"/>
    </row>
    <row r="193" spans="1:21" ht="16.5" customHeight="1" x14ac:dyDescent="0.35">
      <c r="A193" s="11"/>
      <c r="B193" s="12"/>
      <c r="C193" s="13"/>
      <c r="D193" s="13"/>
      <c r="E193" s="3"/>
      <c r="F193" s="3"/>
      <c r="H193" s="11"/>
      <c r="I193" s="12"/>
      <c r="J193" s="13"/>
      <c r="K193" s="13"/>
      <c r="L193" s="3"/>
      <c r="M193" s="3"/>
      <c r="O193" s="11"/>
      <c r="P193" s="12"/>
      <c r="Q193" s="13"/>
      <c r="R193" s="13"/>
      <c r="S193" s="3"/>
      <c r="T193" s="3"/>
    </row>
    <row r="194" spans="1:21" ht="16.5" customHeight="1" x14ac:dyDescent="0.35">
      <c r="A194" s="11"/>
      <c r="B194" s="12"/>
      <c r="C194" s="13"/>
      <c r="D194" s="13"/>
      <c r="E194" s="3"/>
      <c r="F194" s="3"/>
      <c r="H194" s="11"/>
      <c r="I194" s="12"/>
      <c r="J194" s="13"/>
      <c r="K194" s="13"/>
      <c r="L194" s="3"/>
      <c r="M194" s="3"/>
      <c r="O194" s="11"/>
      <c r="P194" s="12"/>
      <c r="Q194" s="13"/>
      <c r="R194" s="13"/>
      <c r="S194" s="3"/>
      <c r="T194" s="3"/>
    </row>
    <row r="195" spans="1:21" ht="16.5" customHeight="1" x14ac:dyDescent="0.35">
      <c r="A195" s="11"/>
      <c r="B195" s="12"/>
      <c r="C195" s="13"/>
      <c r="D195" s="13"/>
      <c r="E195" s="3"/>
      <c r="F195" s="3"/>
      <c r="H195" s="11"/>
      <c r="I195" s="12"/>
      <c r="J195" s="13"/>
      <c r="K195" s="13"/>
      <c r="L195" s="3"/>
      <c r="M195" s="3"/>
      <c r="O195" s="11"/>
      <c r="P195" s="12"/>
      <c r="Q195" s="13"/>
      <c r="R195" s="13"/>
      <c r="S195" s="3"/>
      <c r="T195" s="3"/>
    </row>
    <row r="196" spans="1:21" ht="222" customHeight="1" thickBot="1" x14ac:dyDescent="0.4">
      <c r="A196" s="84" t="str">
        <f>VLOOKUP(A197,'[3]INV. POLARIS SAP'!$A$3:$E$3362,4,0)</f>
        <v>Pad de clorhexidina 0.65 ml</v>
      </c>
      <c r="B196" s="84"/>
      <c r="C196" s="84"/>
      <c r="D196" s="84"/>
      <c r="E196" s="84"/>
      <c r="F196" s="84"/>
      <c r="G196" s="84"/>
      <c r="H196" s="84" t="str">
        <f>VLOOKUP(H197,'[3]INV. POLARIS SAP'!$A$3:$E$3362,4,0)</f>
        <v>Aposito transparente Tegaderm I.V. 7 x 8.5 cm</v>
      </c>
      <c r="I196" s="84"/>
      <c r="J196" s="84"/>
      <c r="K196" s="84"/>
      <c r="L196" s="84"/>
      <c r="M196" s="84"/>
      <c r="N196" s="84"/>
      <c r="O196" s="84" t="str">
        <f>VLOOKUP(O197,'[3]INV. POLARIS SAP'!$A$3:$E$3362,4,0)</f>
        <v>Hoja de bisturi No 15 con mango integrado Carbon Steel</v>
      </c>
      <c r="P196" s="84"/>
      <c r="Q196" s="84"/>
      <c r="R196" s="84"/>
      <c r="S196" s="84"/>
      <c r="T196" s="84"/>
      <c r="U196" s="84"/>
    </row>
    <row r="197" spans="1:21" s="48" customFormat="1" ht="16" thickTop="1" x14ac:dyDescent="0.35">
      <c r="A197" s="77" t="str">
        <f>'BASE SERIE'!B26</f>
        <v>102203PC-11000065</v>
      </c>
      <c r="B197" s="77"/>
      <c r="C197" s="77"/>
      <c r="D197" s="76" t="str">
        <f>'BASE SERIE'!C26</f>
        <v>201812BC</v>
      </c>
      <c r="E197" s="76"/>
      <c r="F197" s="76"/>
      <c r="G197" s="76"/>
      <c r="H197" s="77" t="str">
        <f>'BASE SERIE'!B52</f>
        <v>102204AT-13000785</v>
      </c>
      <c r="I197" s="77"/>
      <c r="J197" s="77"/>
      <c r="K197" s="76" t="str">
        <f>'BASE SERIE'!C52</f>
        <v>2020-10A1</v>
      </c>
      <c r="L197" s="76"/>
      <c r="M197" s="76"/>
      <c r="N197" s="76"/>
      <c r="O197" s="77" t="str">
        <f>'BASE SERIE'!B78</f>
        <v>102205HB-14190015</v>
      </c>
      <c r="P197" s="77"/>
      <c r="Q197" s="77"/>
      <c r="R197" s="76">
        <f>'BASE SERIE'!C78</f>
        <v>4509397484</v>
      </c>
      <c r="S197" s="76"/>
      <c r="T197" s="76"/>
      <c r="U197" s="76"/>
    </row>
    <row r="198" spans="1:21" ht="44.5" x14ac:dyDescent="0.35">
      <c r="A198" s="52" t="s">
        <v>2113</v>
      </c>
      <c r="B198" s="73" t="str">
        <f>VLOOKUP(A197,'[3]INV. POLARIS SAP'!$A$3:$L$3362,2,0)</f>
        <v>1DM6-87-PADCLO65201812BB</v>
      </c>
      <c r="C198" s="73"/>
      <c r="D198" s="73"/>
      <c r="E198" s="73"/>
      <c r="F198" s="73"/>
      <c r="G198" s="73"/>
      <c r="H198" s="52" t="s">
        <v>2113</v>
      </c>
      <c r="I198" s="73" t="str">
        <f>VLOOKUP(H197,'[3]INV. POLARIS SAP'!$A$3:$L$3362,2,0)</f>
        <v>1DM5-51-130007852020-10A1</v>
      </c>
      <c r="J198" s="73"/>
      <c r="K198" s="73"/>
      <c r="L198" s="73"/>
      <c r="M198" s="73"/>
      <c r="N198" s="73"/>
      <c r="O198" s="52" t="s">
        <v>2113</v>
      </c>
      <c r="P198" s="73" t="str">
        <f>VLOOKUP(O197,'[3]INV. POLARIS SAP'!$A$3:$L$3362,2,0)</f>
        <v>1DM5-63-W32000154509626474</v>
      </c>
      <c r="Q198" s="73"/>
      <c r="R198" s="73"/>
      <c r="S198" s="73"/>
      <c r="T198" s="73"/>
      <c r="U198" s="73"/>
    </row>
    <row r="199" spans="1:21" ht="44.5" x14ac:dyDescent="0.35">
      <c r="A199" s="52" t="s">
        <v>2114</v>
      </c>
      <c r="B199" s="74" t="e">
        <f>VLOOKUP(D197,'[3]INV. POLARIS SAP'!$G$3:$H$3362,2,0)</f>
        <v>#N/A</v>
      </c>
      <c r="C199" s="74"/>
      <c r="D199" s="74"/>
      <c r="E199" s="74"/>
      <c r="F199" s="74"/>
      <c r="G199" s="74"/>
      <c r="H199" s="52" t="s">
        <v>2114</v>
      </c>
      <c r="I199" s="74" t="e">
        <f>VLOOKUP(K197,'[3]INV. POLARIS SAP'!$G$3:$H$3362,2,0)</f>
        <v>#N/A</v>
      </c>
      <c r="J199" s="74"/>
      <c r="K199" s="74"/>
      <c r="L199" s="74"/>
      <c r="M199" s="74"/>
      <c r="N199" s="74"/>
      <c r="O199" s="52" t="s">
        <v>2114</v>
      </c>
      <c r="P199" s="74" t="e">
        <f>VLOOKUP(R197,'[3]INV. POLARIS SAP'!$G$3:$H$3362,2,0)</f>
        <v>#N/A</v>
      </c>
      <c r="Q199" s="74"/>
      <c r="R199" s="74"/>
      <c r="S199" s="74"/>
      <c r="T199" s="74"/>
      <c r="U199" s="74"/>
    </row>
    <row r="200" spans="1:21" ht="10.5" customHeight="1" x14ac:dyDescent="0.35">
      <c r="A200" s="20"/>
      <c r="B200" s="20"/>
      <c r="C200" s="53"/>
      <c r="D200" s="53"/>
      <c r="E200" s="20"/>
      <c r="F200" s="20"/>
      <c r="G200" s="20"/>
      <c r="H200" s="20"/>
      <c r="I200" s="20"/>
      <c r="J200" s="53"/>
      <c r="K200" s="53"/>
      <c r="L200" s="20"/>
      <c r="M200" s="20"/>
      <c r="N200" s="20"/>
      <c r="O200" s="20"/>
      <c r="P200" s="20"/>
      <c r="Q200" s="53"/>
      <c r="R200" s="53"/>
      <c r="S200" s="20"/>
      <c r="T200" s="20"/>
      <c r="U200" s="20"/>
    </row>
    <row r="201" spans="1:21" x14ac:dyDescent="0.35">
      <c r="A201" s="49"/>
      <c r="B201" s="49"/>
      <c r="C201" s="50"/>
      <c r="D201" s="49"/>
      <c r="E201" s="51"/>
      <c r="F201" s="3"/>
      <c r="H201" s="49"/>
      <c r="I201" s="49"/>
      <c r="J201" s="50"/>
      <c r="K201" s="49"/>
      <c r="L201" s="51"/>
      <c r="M201" s="3"/>
      <c r="O201" s="49"/>
      <c r="P201" s="49"/>
      <c r="Q201" s="50"/>
      <c r="R201" s="49"/>
      <c r="S201" s="51"/>
      <c r="T201" s="3"/>
    </row>
    <row r="202" spans="1:21" ht="16.5" customHeight="1" x14ac:dyDescent="0.35">
      <c r="A202" s="11"/>
      <c r="B202" s="12"/>
      <c r="C202" s="13"/>
      <c r="D202" s="13"/>
      <c r="E202" s="3"/>
      <c r="F202" s="3"/>
      <c r="H202" s="11"/>
      <c r="I202" s="12"/>
      <c r="J202" s="13"/>
      <c r="K202" s="13"/>
      <c r="L202" s="3"/>
      <c r="M202" s="3"/>
      <c r="O202" s="11"/>
      <c r="P202" s="12"/>
      <c r="Q202" s="13"/>
      <c r="R202" s="13"/>
      <c r="S202" s="3"/>
      <c r="T202" s="3"/>
    </row>
    <row r="203" spans="1:21" ht="16.5" customHeight="1" x14ac:dyDescent="0.35">
      <c r="A203" s="11"/>
      <c r="B203" s="12"/>
      <c r="C203" s="13"/>
      <c r="D203" s="13"/>
      <c r="E203" s="3"/>
      <c r="F203" s="3"/>
      <c r="H203" s="11"/>
      <c r="I203" s="12"/>
      <c r="J203" s="13"/>
      <c r="K203" s="13"/>
      <c r="L203" s="3"/>
      <c r="M203" s="3"/>
      <c r="O203" s="11"/>
      <c r="P203" s="12"/>
      <c r="Q203" s="13"/>
      <c r="R203" s="13"/>
      <c r="S203" s="3"/>
      <c r="T203" s="3"/>
    </row>
    <row r="204" spans="1:21" ht="16.5" customHeight="1" x14ac:dyDescent="0.35">
      <c r="A204" s="11"/>
      <c r="B204" s="12"/>
      <c r="C204" s="13"/>
      <c r="D204" s="13"/>
      <c r="E204" s="3"/>
      <c r="F204" s="3"/>
      <c r="H204" s="11"/>
      <c r="I204" s="12"/>
      <c r="J204" s="13"/>
      <c r="K204" s="13"/>
      <c r="L204" s="3"/>
      <c r="M204" s="3"/>
      <c r="O204" s="11"/>
      <c r="P204" s="12"/>
      <c r="Q204" s="13"/>
      <c r="R204" s="13"/>
      <c r="S204" s="3"/>
      <c r="T204" s="3"/>
    </row>
    <row r="205" spans="1:21" ht="222" customHeight="1" thickBot="1" x14ac:dyDescent="0.4">
      <c r="A205" s="84" t="str">
        <f>VLOOKUP(A206,'[3]INV. POLARIS SAP'!$A$3:$E$3362,4,0)</f>
        <v>Pad de clorhexidina 0.65 ml</v>
      </c>
      <c r="B205" s="84"/>
      <c r="C205" s="84"/>
      <c r="D205" s="84"/>
      <c r="E205" s="84"/>
      <c r="F205" s="84"/>
      <c r="G205" s="84"/>
      <c r="H205" s="84" t="str">
        <f>VLOOKUP(H206,'[3]INV. POLARIS SAP'!$A$3:$E$3362,4,0)</f>
        <v>APOSITO TRANSPARENTE SEMIPERMEABLE 10X12</v>
      </c>
      <c r="I205" s="84"/>
      <c r="J205" s="84"/>
      <c r="K205" s="84"/>
      <c r="L205" s="84"/>
      <c r="M205" s="84"/>
      <c r="N205" s="84"/>
      <c r="O205" s="84" t="str">
        <f>VLOOKUP(O206,'[3]INV. POLARIS SAP'!$A$3:$E$3362,4,0)</f>
        <v>Hoja de bisturi No 15 con mango integrado Carbon Steel</v>
      </c>
      <c r="P205" s="84"/>
      <c r="Q205" s="84"/>
      <c r="R205" s="84"/>
      <c r="S205" s="84"/>
      <c r="T205" s="84"/>
      <c r="U205" s="84"/>
    </row>
    <row r="206" spans="1:21" s="48" customFormat="1" ht="16" thickTop="1" x14ac:dyDescent="0.35">
      <c r="A206" s="77" t="str">
        <f>'BASE SERIE'!B27</f>
        <v>102203PC-11000065</v>
      </c>
      <c r="B206" s="77"/>
      <c r="C206" s="77"/>
      <c r="D206" s="76" t="str">
        <f>'BASE SERIE'!C27</f>
        <v>201812BB</v>
      </c>
      <c r="E206" s="76"/>
      <c r="F206" s="76"/>
      <c r="G206" s="76"/>
      <c r="H206" s="77" t="str">
        <f>'BASE SERIE'!B53</f>
        <v>102204AT-13001012</v>
      </c>
      <c r="I206" s="77"/>
      <c r="J206" s="77"/>
      <c r="K206" s="76">
        <f>'BASE SERIE'!C53</f>
        <v>20160920</v>
      </c>
      <c r="L206" s="76"/>
      <c r="M206" s="76"/>
      <c r="N206" s="76"/>
      <c r="O206" s="77" t="str">
        <f>'BASE SERIE'!B79</f>
        <v>102205HB-14190015</v>
      </c>
      <c r="P206" s="77"/>
      <c r="Q206" s="77"/>
      <c r="R206" s="76">
        <f>'BASE SERIE'!C79</f>
        <v>4509626474</v>
      </c>
      <c r="S206" s="76"/>
      <c r="T206" s="76"/>
      <c r="U206" s="76"/>
    </row>
    <row r="207" spans="1:21" ht="44.5" x14ac:dyDescent="0.35">
      <c r="A207" s="52" t="s">
        <v>2113</v>
      </c>
      <c r="B207" s="73" t="str">
        <f>VLOOKUP(A206,'[3]INV. POLARIS SAP'!$A$3:$L$3362,2,0)</f>
        <v>1DM6-87-PADCLO65201812BB</v>
      </c>
      <c r="C207" s="73"/>
      <c r="D207" s="73"/>
      <c r="E207" s="73"/>
      <c r="F207" s="73"/>
      <c r="G207" s="73"/>
      <c r="H207" s="52" t="s">
        <v>2113</v>
      </c>
      <c r="I207" s="73" t="str">
        <f>VLOOKUP(H206,'[3]INV. POLARIS SAP'!$A$3:$L$3362,2,0)</f>
        <v>1DM5-51-1300101220160920</v>
      </c>
      <c r="J207" s="73"/>
      <c r="K207" s="73"/>
      <c r="L207" s="73"/>
      <c r="M207" s="73"/>
      <c r="N207" s="73"/>
      <c r="O207" s="52" t="s">
        <v>2113</v>
      </c>
      <c r="P207" s="73" t="str">
        <f>VLOOKUP(O206,'[3]INV. POLARIS SAP'!$A$3:$L$3362,2,0)</f>
        <v>1DM5-63-W32000154509626474</v>
      </c>
      <c r="Q207" s="73"/>
      <c r="R207" s="73"/>
      <c r="S207" s="73"/>
      <c r="T207" s="73"/>
      <c r="U207" s="73"/>
    </row>
    <row r="208" spans="1:21" ht="44.5" x14ac:dyDescent="0.35">
      <c r="A208" s="52" t="s">
        <v>2114</v>
      </c>
      <c r="B208" s="74" t="e">
        <f>VLOOKUP(D206,'[3]INV. POLARIS SAP'!$G$3:$H$3362,2,0)</f>
        <v>#N/A</v>
      </c>
      <c r="C208" s="74"/>
      <c r="D208" s="74"/>
      <c r="E208" s="74"/>
      <c r="F208" s="74"/>
      <c r="G208" s="74"/>
      <c r="H208" s="52" t="s">
        <v>2114</v>
      </c>
      <c r="I208" s="74" t="e">
        <f>VLOOKUP(K206,'[3]INV. POLARIS SAP'!$G$3:$H$3362,2,0)</f>
        <v>#N/A</v>
      </c>
      <c r="J208" s="74"/>
      <c r="K208" s="74"/>
      <c r="L208" s="74"/>
      <c r="M208" s="74"/>
      <c r="N208" s="74"/>
      <c r="O208" s="52" t="s">
        <v>2114</v>
      </c>
      <c r="P208" s="74" t="e">
        <f>VLOOKUP(R206,'[3]INV. POLARIS SAP'!$G$3:$H$3362,2,0)</f>
        <v>#N/A</v>
      </c>
      <c r="Q208" s="74"/>
      <c r="R208" s="74"/>
      <c r="S208" s="74"/>
      <c r="T208" s="74"/>
      <c r="U208" s="74"/>
    </row>
  </sheetData>
  <mergeCells count="390">
    <mergeCell ref="A14:C14"/>
    <mergeCell ref="D14:G14"/>
    <mergeCell ref="B15:G15"/>
    <mergeCell ref="B16:G16"/>
    <mergeCell ref="A4:G4"/>
    <mergeCell ref="A5:C5"/>
    <mergeCell ref="D5:G5"/>
    <mergeCell ref="B6:G6"/>
    <mergeCell ref="B7:G7"/>
    <mergeCell ref="A13:G13"/>
    <mergeCell ref="A29:G29"/>
    <mergeCell ref="A30:C30"/>
    <mergeCell ref="D30:G30"/>
    <mergeCell ref="B31:G31"/>
    <mergeCell ref="B32:G32"/>
    <mergeCell ref="A20:G20"/>
    <mergeCell ref="A21:C21"/>
    <mergeCell ref="D21:G21"/>
    <mergeCell ref="B22:G22"/>
    <mergeCell ref="B23:G23"/>
    <mergeCell ref="A45:G45"/>
    <mergeCell ref="A46:C46"/>
    <mergeCell ref="D46:G46"/>
    <mergeCell ref="B47:G47"/>
    <mergeCell ref="B48:G48"/>
    <mergeCell ref="A36:G36"/>
    <mergeCell ref="A37:C37"/>
    <mergeCell ref="D37:G37"/>
    <mergeCell ref="B38:G38"/>
    <mergeCell ref="B39:G39"/>
    <mergeCell ref="A61:G61"/>
    <mergeCell ref="A62:C62"/>
    <mergeCell ref="D62:G62"/>
    <mergeCell ref="B63:G63"/>
    <mergeCell ref="B64:G64"/>
    <mergeCell ref="A52:G52"/>
    <mergeCell ref="A53:C53"/>
    <mergeCell ref="D53:G53"/>
    <mergeCell ref="B54:G54"/>
    <mergeCell ref="B55:G55"/>
    <mergeCell ref="A77:G77"/>
    <mergeCell ref="A78:C78"/>
    <mergeCell ref="D78:G78"/>
    <mergeCell ref="B79:G79"/>
    <mergeCell ref="B80:G80"/>
    <mergeCell ref="A68:G68"/>
    <mergeCell ref="A69:C69"/>
    <mergeCell ref="D69:G69"/>
    <mergeCell ref="B70:G70"/>
    <mergeCell ref="B71:G71"/>
    <mergeCell ref="A93:G93"/>
    <mergeCell ref="A94:C94"/>
    <mergeCell ref="D94:G94"/>
    <mergeCell ref="B95:G95"/>
    <mergeCell ref="B96:G96"/>
    <mergeCell ref="A84:G84"/>
    <mergeCell ref="A85:C85"/>
    <mergeCell ref="D85:G85"/>
    <mergeCell ref="B86:G86"/>
    <mergeCell ref="B87:G87"/>
    <mergeCell ref="A109:G109"/>
    <mergeCell ref="A110:C110"/>
    <mergeCell ref="D110:G110"/>
    <mergeCell ref="B111:G111"/>
    <mergeCell ref="B112:G112"/>
    <mergeCell ref="A100:G100"/>
    <mergeCell ref="A101:C101"/>
    <mergeCell ref="D101:G101"/>
    <mergeCell ref="B102:G102"/>
    <mergeCell ref="B103:G103"/>
    <mergeCell ref="A125:G125"/>
    <mergeCell ref="A126:C126"/>
    <mergeCell ref="D126:G126"/>
    <mergeCell ref="B127:G127"/>
    <mergeCell ref="B128:G128"/>
    <mergeCell ref="A116:G116"/>
    <mergeCell ref="A117:C117"/>
    <mergeCell ref="D117:G117"/>
    <mergeCell ref="B118:G118"/>
    <mergeCell ref="B119:G119"/>
    <mergeCell ref="A141:G141"/>
    <mergeCell ref="A142:C142"/>
    <mergeCell ref="D142:G142"/>
    <mergeCell ref="B143:G143"/>
    <mergeCell ref="B144:G144"/>
    <mergeCell ref="A132:G132"/>
    <mergeCell ref="A133:C133"/>
    <mergeCell ref="D133:G133"/>
    <mergeCell ref="B134:G134"/>
    <mergeCell ref="B135:G135"/>
    <mergeCell ref="A157:G157"/>
    <mergeCell ref="A158:C158"/>
    <mergeCell ref="D158:G158"/>
    <mergeCell ref="B159:G159"/>
    <mergeCell ref="B160:G160"/>
    <mergeCell ref="A148:G148"/>
    <mergeCell ref="A149:C149"/>
    <mergeCell ref="D149:G149"/>
    <mergeCell ref="B150:G150"/>
    <mergeCell ref="B151:G151"/>
    <mergeCell ref="A173:G173"/>
    <mergeCell ref="A174:C174"/>
    <mergeCell ref="D174:G174"/>
    <mergeCell ref="B175:G175"/>
    <mergeCell ref="B176:G176"/>
    <mergeCell ref="A164:G164"/>
    <mergeCell ref="A165:C165"/>
    <mergeCell ref="D165:G165"/>
    <mergeCell ref="B166:G166"/>
    <mergeCell ref="B167:G167"/>
    <mergeCell ref="A189:G189"/>
    <mergeCell ref="A190:C190"/>
    <mergeCell ref="D190:G190"/>
    <mergeCell ref="B191:G191"/>
    <mergeCell ref="B192:G192"/>
    <mergeCell ref="A180:G180"/>
    <mergeCell ref="A181:C181"/>
    <mergeCell ref="D181:G181"/>
    <mergeCell ref="B182:G182"/>
    <mergeCell ref="B183:G183"/>
    <mergeCell ref="A205:G205"/>
    <mergeCell ref="A206:C206"/>
    <mergeCell ref="D206:G206"/>
    <mergeCell ref="B207:G207"/>
    <mergeCell ref="B208:G208"/>
    <mergeCell ref="A196:G196"/>
    <mergeCell ref="A197:C197"/>
    <mergeCell ref="D197:G197"/>
    <mergeCell ref="B198:G198"/>
    <mergeCell ref="B199:G199"/>
    <mergeCell ref="O4:U4"/>
    <mergeCell ref="O5:Q5"/>
    <mergeCell ref="R5:U5"/>
    <mergeCell ref="P6:U6"/>
    <mergeCell ref="P7:U7"/>
    <mergeCell ref="H29:N29"/>
    <mergeCell ref="H30:J30"/>
    <mergeCell ref="K30:N30"/>
    <mergeCell ref="I31:N31"/>
    <mergeCell ref="H20:N20"/>
    <mergeCell ref="H21:J21"/>
    <mergeCell ref="K21:N21"/>
    <mergeCell ref="I22:N22"/>
    <mergeCell ref="I23:N23"/>
    <mergeCell ref="H13:N13"/>
    <mergeCell ref="H14:J14"/>
    <mergeCell ref="K14:N14"/>
    <mergeCell ref="I15:N15"/>
    <mergeCell ref="I16:N16"/>
    <mergeCell ref="H4:N4"/>
    <mergeCell ref="H5:J5"/>
    <mergeCell ref="K5:N5"/>
    <mergeCell ref="I6:N6"/>
    <mergeCell ref="I7:N7"/>
    <mergeCell ref="O20:U20"/>
    <mergeCell ref="O21:Q21"/>
    <mergeCell ref="R21:U21"/>
    <mergeCell ref="P22:U22"/>
    <mergeCell ref="P23:U23"/>
    <mergeCell ref="O13:U13"/>
    <mergeCell ref="O14:Q14"/>
    <mergeCell ref="R14:U14"/>
    <mergeCell ref="P15:U15"/>
    <mergeCell ref="P16:U16"/>
    <mergeCell ref="H36:N36"/>
    <mergeCell ref="O36:U36"/>
    <mergeCell ref="H37:J37"/>
    <mergeCell ref="K37:N37"/>
    <mergeCell ref="O37:Q37"/>
    <mergeCell ref="R37:U37"/>
    <mergeCell ref="O29:U29"/>
    <mergeCell ref="O30:Q30"/>
    <mergeCell ref="R30:U30"/>
    <mergeCell ref="P31:U31"/>
    <mergeCell ref="P32:U32"/>
    <mergeCell ref="I32:N32"/>
    <mergeCell ref="H46:J46"/>
    <mergeCell ref="K46:N46"/>
    <mergeCell ref="O46:Q46"/>
    <mergeCell ref="R46:U46"/>
    <mergeCell ref="I47:N47"/>
    <mergeCell ref="P47:U47"/>
    <mergeCell ref="I38:N38"/>
    <mergeCell ref="P38:U38"/>
    <mergeCell ref="I39:N39"/>
    <mergeCell ref="P39:U39"/>
    <mergeCell ref="H45:N45"/>
    <mergeCell ref="O45:U45"/>
    <mergeCell ref="I54:N54"/>
    <mergeCell ref="P54:U54"/>
    <mergeCell ref="I55:N55"/>
    <mergeCell ref="P55:U55"/>
    <mergeCell ref="H61:N61"/>
    <mergeCell ref="O61:U61"/>
    <mergeCell ref="I48:N48"/>
    <mergeCell ref="P48:U48"/>
    <mergeCell ref="H52:N52"/>
    <mergeCell ref="O52:U52"/>
    <mergeCell ref="H53:J53"/>
    <mergeCell ref="K53:N53"/>
    <mergeCell ref="O53:Q53"/>
    <mergeCell ref="R53:U53"/>
    <mergeCell ref="I64:N64"/>
    <mergeCell ref="P64:U64"/>
    <mergeCell ref="H68:N68"/>
    <mergeCell ref="O68:U68"/>
    <mergeCell ref="H69:J69"/>
    <mergeCell ref="K69:N69"/>
    <mergeCell ref="O69:Q69"/>
    <mergeCell ref="R69:U69"/>
    <mergeCell ref="H62:J62"/>
    <mergeCell ref="K62:N62"/>
    <mergeCell ref="O62:Q62"/>
    <mergeCell ref="R62:U62"/>
    <mergeCell ref="I63:N63"/>
    <mergeCell ref="P63:U63"/>
    <mergeCell ref="H78:J78"/>
    <mergeCell ref="K78:N78"/>
    <mergeCell ref="O78:Q78"/>
    <mergeCell ref="R78:U78"/>
    <mergeCell ref="I79:N79"/>
    <mergeCell ref="P79:U79"/>
    <mergeCell ref="I70:N70"/>
    <mergeCell ref="P70:U70"/>
    <mergeCell ref="I71:N71"/>
    <mergeCell ref="P71:U71"/>
    <mergeCell ref="H77:N77"/>
    <mergeCell ref="O77:U77"/>
    <mergeCell ref="I86:N86"/>
    <mergeCell ref="P86:U86"/>
    <mergeCell ref="I87:N87"/>
    <mergeCell ref="P87:U87"/>
    <mergeCell ref="H93:N93"/>
    <mergeCell ref="O93:U93"/>
    <mergeCell ref="I80:N80"/>
    <mergeCell ref="P80:U80"/>
    <mergeCell ref="H84:N84"/>
    <mergeCell ref="O84:U84"/>
    <mergeCell ref="H85:J85"/>
    <mergeCell ref="K85:N85"/>
    <mergeCell ref="O85:Q85"/>
    <mergeCell ref="R85:U85"/>
    <mergeCell ref="I96:N96"/>
    <mergeCell ref="P96:U96"/>
    <mergeCell ref="H100:N100"/>
    <mergeCell ref="O100:U100"/>
    <mergeCell ref="H101:J101"/>
    <mergeCell ref="K101:N101"/>
    <mergeCell ref="O101:Q101"/>
    <mergeCell ref="R101:U101"/>
    <mergeCell ref="H94:J94"/>
    <mergeCell ref="K94:N94"/>
    <mergeCell ref="O94:Q94"/>
    <mergeCell ref="R94:U94"/>
    <mergeCell ref="I95:N95"/>
    <mergeCell ref="P95:U95"/>
    <mergeCell ref="H110:J110"/>
    <mergeCell ref="K110:N110"/>
    <mergeCell ref="O110:Q110"/>
    <mergeCell ref="R110:U110"/>
    <mergeCell ref="I111:N111"/>
    <mergeCell ref="P111:U111"/>
    <mergeCell ref="I102:N102"/>
    <mergeCell ref="P102:U102"/>
    <mergeCell ref="I103:N103"/>
    <mergeCell ref="P103:U103"/>
    <mergeCell ref="H109:N109"/>
    <mergeCell ref="O109:U109"/>
    <mergeCell ref="I118:N118"/>
    <mergeCell ref="P118:U118"/>
    <mergeCell ref="I119:N119"/>
    <mergeCell ref="P119:U119"/>
    <mergeCell ref="H125:N125"/>
    <mergeCell ref="O125:U125"/>
    <mergeCell ref="I112:N112"/>
    <mergeCell ref="P112:U112"/>
    <mergeCell ref="H116:N116"/>
    <mergeCell ref="O116:U116"/>
    <mergeCell ref="H117:J117"/>
    <mergeCell ref="K117:N117"/>
    <mergeCell ref="O117:Q117"/>
    <mergeCell ref="R117:U117"/>
    <mergeCell ref="I128:N128"/>
    <mergeCell ref="P128:U128"/>
    <mergeCell ref="H132:N132"/>
    <mergeCell ref="O132:U132"/>
    <mergeCell ref="H133:J133"/>
    <mergeCell ref="K133:N133"/>
    <mergeCell ref="O133:Q133"/>
    <mergeCell ref="R133:U133"/>
    <mergeCell ref="H126:J126"/>
    <mergeCell ref="K126:N126"/>
    <mergeCell ref="O126:Q126"/>
    <mergeCell ref="R126:U126"/>
    <mergeCell ref="I127:N127"/>
    <mergeCell ref="P127:U127"/>
    <mergeCell ref="H142:J142"/>
    <mergeCell ref="K142:N142"/>
    <mergeCell ref="O142:Q142"/>
    <mergeCell ref="R142:U142"/>
    <mergeCell ref="I143:N143"/>
    <mergeCell ref="P143:U143"/>
    <mergeCell ref="I134:N134"/>
    <mergeCell ref="P134:U134"/>
    <mergeCell ref="I135:N135"/>
    <mergeCell ref="P135:U135"/>
    <mergeCell ref="H141:N141"/>
    <mergeCell ref="O141:U141"/>
    <mergeCell ref="I150:N150"/>
    <mergeCell ref="P150:U150"/>
    <mergeCell ref="I151:N151"/>
    <mergeCell ref="P151:U151"/>
    <mergeCell ref="H157:N157"/>
    <mergeCell ref="O157:U157"/>
    <mergeCell ref="I144:N144"/>
    <mergeCell ref="P144:U144"/>
    <mergeCell ref="H148:N148"/>
    <mergeCell ref="O148:U148"/>
    <mergeCell ref="H149:J149"/>
    <mergeCell ref="K149:N149"/>
    <mergeCell ref="O149:Q149"/>
    <mergeCell ref="R149:U149"/>
    <mergeCell ref="I160:N160"/>
    <mergeCell ref="P160:U160"/>
    <mergeCell ref="H164:N164"/>
    <mergeCell ref="O164:U164"/>
    <mergeCell ref="H165:J165"/>
    <mergeCell ref="K165:N165"/>
    <mergeCell ref="O165:Q165"/>
    <mergeCell ref="R165:U165"/>
    <mergeCell ref="H158:J158"/>
    <mergeCell ref="K158:N158"/>
    <mergeCell ref="O158:Q158"/>
    <mergeCell ref="R158:U158"/>
    <mergeCell ref="I159:N159"/>
    <mergeCell ref="P159:U159"/>
    <mergeCell ref="H174:J174"/>
    <mergeCell ref="K174:N174"/>
    <mergeCell ref="O174:Q174"/>
    <mergeCell ref="R174:U174"/>
    <mergeCell ref="I175:N175"/>
    <mergeCell ref="P175:U175"/>
    <mergeCell ref="I166:N166"/>
    <mergeCell ref="P166:U166"/>
    <mergeCell ref="I167:N167"/>
    <mergeCell ref="P167:U167"/>
    <mergeCell ref="H173:N173"/>
    <mergeCell ref="O173:U173"/>
    <mergeCell ref="I182:N182"/>
    <mergeCell ref="P182:U182"/>
    <mergeCell ref="I183:N183"/>
    <mergeCell ref="P183:U183"/>
    <mergeCell ref="H189:N189"/>
    <mergeCell ref="O189:U189"/>
    <mergeCell ref="I176:N176"/>
    <mergeCell ref="P176:U176"/>
    <mergeCell ref="H180:N180"/>
    <mergeCell ref="O180:U180"/>
    <mergeCell ref="H181:J181"/>
    <mergeCell ref="K181:N181"/>
    <mergeCell ref="O181:Q181"/>
    <mergeCell ref="R181:U181"/>
    <mergeCell ref="I192:N192"/>
    <mergeCell ref="P192:U192"/>
    <mergeCell ref="H196:N196"/>
    <mergeCell ref="O196:U196"/>
    <mergeCell ref="H197:J197"/>
    <mergeCell ref="K197:N197"/>
    <mergeCell ref="O197:Q197"/>
    <mergeCell ref="R197:U197"/>
    <mergeCell ref="H190:J190"/>
    <mergeCell ref="K190:N190"/>
    <mergeCell ref="O190:Q190"/>
    <mergeCell ref="R190:U190"/>
    <mergeCell ref="I191:N191"/>
    <mergeCell ref="P191:U191"/>
    <mergeCell ref="I208:N208"/>
    <mergeCell ref="P208:U208"/>
    <mergeCell ref="H206:J206"/>
    <mergeCell ref="K206:N206"/>
    <mergeCell ref="O206:Q206"/>
    <mergeCell ref="R206:U206"/>
    <mergeCell ref="I207:N207"/>
    <mergeCell ref="P207:U207"/>
    <mergeCell ref="I198:N198"/>
    <mergeCell ref="P198:U198"/>
    <mergeCell ref="I199:N199"/>
    <mergeCell ref="P199:U199"/>
    <mergeCell ref="H205:N205"/>
    <mergeCell ref="O205:U205"/>
  </mergeCells>
  <printOptions horizontalCentered="1"/>
  <pageMargins left="0" right="0" top="0.19685039370078741" bottom="0.19685039370078741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7126" r:id="rId4">
          <objectPr defaultSize="0" autoPict="0" r:id="rId5">
            <anchor moveWithCells="1">
              <from>
                <xdr:col>0</xdr:col>
                <xdr:colOff>38100</xdr:colOff>
                <xdr:row>8</xdr:row>
                <xdr:rowOff>171450</xdr:rowOff>
              </from>
              <to>
                <xdr:col>6</xdr:col>
                <xdr:colOff>704850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7126" r:id="rId4"/>
      </mc:Fallback>
    </mc:AlternateContent>
    <mc:AlternateContent xmlns:mc="http://schemas.openxmlformats.org/markup-compatibility/2006">
      <mc:Choice Requires="x14">
        <oleObject progId="Word.Document.12" shapeId="47318" r:id="rId6">
          <objectPr defaultSize="0" autoPict="0" r:id="rId5">
            <anchor moveWithCells="1">
              <from>
                <xdr:col>0</xdr:col>
                <xdr:colOff>38100</xdr:colOff>
                <xdr:row>24</xdr:row>
                <xdr:rowOff>171450</xdr:rowOff>
              </from>
              <to>
                <xdr:col>6</xdr:col>
                <xdr:colOff>704850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7318" r:id="rId6"/>
      </mc:Fallback>
    </mc:AlternateContent>
    <mc:AlternateContent xmlns:mc="http://schemas.openxmlformats.org/markup-compatibility/2006">
      <mc:Choice Requires="x14">
        <oleObject progId="Word.Document.12" shapeId="47319" r:id="rId7">
          <objectPr defaultSize="0" autoPict="0" r:id="rId8">
            <anchor moveWithCells="1">
              <from>
                <xdr:col>0</xdr:col>
                <xdr:colOff>19050</xdr:colOff>
                <xdr:row>16</xdr:row>
                <xdr:rowOff>0</xdr:rowOff>
              </from>
              <to>
                <xdr:col>6</xdr:col>
                <xdr:colOff>685800</xdr:colOff>
                <xdr:row>19</xdr:row>
                <xdr:rowOff>381000</xdr:rowOff>
              </to>
            </anchor>
          </objectPr>
        </oleObject>
      </mc:Choice>
      <mc:Fallback>
        <oleObject progId="Word.Document.12" shapeId="47319" r:id="rId7"/>
      </mc:Fallback>
    </mc:AlternateContent>
    <mc:AlternateContent xmlns:mc="http://schemas.openxmlformats.org/markup-compatibility/2006">
      <mc:Choice Requires="x14">
        <oleObject progId="Word.Document.12" shapeId="47320" r:id="rId9">
          <objectPr defaultSize="0" autoPict="0" r:id="rId5">
            <anchor moveWithCells="1">
              <from>
                <xdr:col>7</xdr:col>
                <xdr:colOff>38100</xdr:colOff>
                <xdr:row>8</xdr:row>
                <xdr:rowOff>171450</xdr:rowOff>
              </from>
              <to>
                <xdr:col>13</xdr:col>
                <xdr:colOff>723900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7320" r:id="rId9"/>
      </mc:Fallback>
    </mc:AlternateContent>
    <mc:AlternateContent xmlns:mc="http://schemas.openxmlformats.org/markup-compatibility/2006">
      <mc:Choice Requires="x14">
        <oleObject progId="Word.Document.12" shapeId="47321" r:id="rId10">
          <objectPr defaultSize="0" autoPict="0" r:id="rId8">
            <anchor moveWithCells="1">
              <from>
                <xdr:col>7</xdr:col>
                <xdr:colOff>19050</xdr:colOff>
                <xdr:row>0</xdr:row>
                <xdr:rowOff>0</xdr:rowOff>
              </from>
              <to>
                <xdr:col>13</xdr:col>
                <xdr:colOff>704850</xdr:colOff>
                <xdr:row>3</xdr:row>
                <xdr:rowOff>381000</xdr:rowOff>
              </to>
            </anchor>
          </objectPr>
        </oleObject>
      </mc:Choice>
      <mc:Fallback>
        <oleObject progId="Word.Document.12" shapeId="47321" r:id="rId10"/>
      </mc:Fallback>
    </mc:AlternateContent>
    <mc:AlternateContent xmlns:mc="http://schemas.openxmlformats.org/markup-compatibility/2006">
      <mc:Choice Requires="x14">
        <oleObject progId="Word.Document.12" shapeId="47322" r:id="rId11">
          <objectPr defaultSize="0" autoPict="0" r:id="rId5">
            <anchor moveWithCells="1">
              <from>
                <xdr:col>7</xdr:col>
                <xdr:colOff>38100</xdr:colOff>
                <xdr:row>24</xdr:row>
                <xdr:rowOff>171450</xdr:rowOff>
              </from>
              <to>
                <xdr:col>13</xdr:col>
                <xdr:colOff>723900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7322" r:id="rId11"/>
      </mc:Fallback>
    </mc:AlternateContent>
    <mc:AlternateContent xmlns:mc="http://schemas.openxmlformats.org/markup-compatibility/2006">
      <mc:Choice Requires="x14">
        <oleObject progId="Word.Document.12" shapeId="47323" r:id="rId12">
          <objectPr defaultSize="0" autoPict="0" r:id="rId8">
            <anchor moveWithCells="1">
              <from>
                <xdr:col>7</xdr:col>
                <xdr:colOff>19050</xdr:colOff>
                <xdr:row>16</xdr:row>
                <xdr:rowOff>0</xdr:rowOff>
              </from>
              <to>
                <xdr:col>13</xdr:col>
                <xdr:colOff>704850</xdr:colOff>
                <xdr:row>19</xdr:row>
                <xdr:rowOff>381000</xdr:rowOff>
              </to>
            </anchor>
          </objectPr>
        </oleObject>
      </mc:Choice>
      <mc:Fallback>
        <oleObject progId="Word.Document.12" shapeId="47323" r:id="rId12"/>
      </mc:Fallback>
    </mc:AlternateContent>
    <mc:AlternateContent xmlns:mc="http://schemas.openxmlformats.org/markup-compatibility/2006">
      <mc:Choice Requires="x14">
        <oleObject progId="Word.Document.12" shapeId="47324" r:id="rId13">
          <objectPr defaultSize="0" autoPict="0" r:id="rId5">
            <anchor moveWithCells="1">
              <from>
                <xdr:col>14</xdr:col>
                <xdr:colOff>38100</xdr:colOff>
                <xdr:row>8</xdr:row>
                <xdr:rowOff>171450</xdr:rowOff>
              </from>
              <to>
                <xdr:col>20</xdr:col>
                <xdr:colOff>723900</xdr:colOff>
                <xdr:row>12</xdr:row>
                <xdr:rowOff>400050</xdr:rowOff>
              </to>
            </anchor>
          </objectPr>
        </oleObject>
      </mc:Choice>
      <mc:Fallback>
        <oleObject progId="Word.Document.12" shapeId="47324" r:id="rId13"/>
      </mc:Fallback>
    </mc:AlternateContent>
    <mc:AlternateContent xmlns:mc="http://schemas.openxmlformats.org/markup-compatibility/2006">
      <mc:Choice Requires="x14">
        <oleObject progId="Word.Document.12" shapeId="47325" r:id="rId14">
          <objectPr defaultSize="0" autoPict="0" r:id="rId8">
            <anchor moveWithCells="1">
              <from>
                <xdr:col>14</xdr:col>
                <xdr:colOff>19050</xdr:colOff>
                <xdr:row>0</xdr:row>
                <xdr:rowOff>0</xdr:rowOff>
              </from>
              <to>
                <xdr:col>20</xdr:col>
                <xdr:colOff>704850</xdr:colOff>
                <xdr:row>3</xdr:row>
                <xdr:rowOff>381000</xdr:rowOff>
              </to>
            </anchor>
          </objectPr>
        </oleObject>
      </mc:Choice>
      <mc:Fallback>
        <oleObject progId="Word.Document.12" shapeId="47325" r:id="rId14"/>
      </mc:Fallback>
    </mc:AlternateContent>
    <mc:AlternateContent xmlns:mc="http://schemas.openxmlformats.org/markup-compatibility/2006">
      <mc:Choice Requires="x14">
        <oleObject progId="Word.Document.12" shapeId="47326" r:id="rId15">
          <objectPr defaultSize="0" autoPict="0" r:id="rId5">
            <anchor moveWithCells="1">
              <from>
                <xdr:col>14</xdr:col>
                <xdr:colOff>38100</xdr:colOff>
                <xdr:row>24</xdr:row>
                <xdr:rowOff>171450</xdr:rowOff>
              </from>
              <to>
                <xdr:col>20</xdr:col>
                <xdr:colOff>723900</xdr:colOff>
                <xdr:row>28</xdr:row>
                <xdr:rowOff>400050</xdr:rowOff>
              </to>
            </anchor>
          </objectPr>
        </oleObject>
      </mc:Choice>
      <mc:Fallback>
        <oleObject progId="Word.Document.12" shapeId="47326" r:id="rId15"/>
      </mc:Fallback>
    </mc:AlternateContent>
    <mc:AlternateContent xmlns:mc="http://schemas.openxmlformats.org/markup-compatibility/2006">
      <mc:Choice Requires="x14">
        <oleObject progId="Word.Document.12" shapeId="47327" r:id="rId16">
          <objectPr defaultSize="0" autoPict="0" r:id="rId8">
            <anchor moveWithCells="1">
              <from>
                <xdr:col>14</xdr:col>
                <xdr:colOff>19050</xdr:colOff>
                <xdr:row>16</xdr:row>
                <xdr:rowOff>0</xdr:rowOff>
              </from>
              <to>
                <xdr:col>20</xdr:col>
                <xdr:colOff>704850</xdr:colOff>
                <xdr:row>19</xdr:row>
                <xdr:rowOff>381000</xdr:rowOff>
              </to>
            </anchor>
          </objectPr>
        </oleObject>
      </mc:Choice>
      <mc:Fallback>
        <oleObject progId="Word.Document.12" shapeId="47327" r:id="rId16"/>
      </mc:Fallback>
    </mc:AlternateContent>
    <mc:AlternateContent xmlns:mc="http://schemas.openxmlformats.org/markup-compatibility/2006">
      <mc:Choice Requires="x14">
        <oleObject progId="Word.Document.12" shapeId="47328" r:id="rId17">
          <objectPr defaultSize="0" autoPict="0" r:id="rId5">
            <anchor moveWithCells="1">
              <from>
                <xdr:col>0</xdr:col>
                <xdr:colOff>38100</xdr:colOff>
                <xdr:row>40</xdr:row>
                <xdr:rowOff>171450</xdr:rowOff>
              </from>
              <to>
                <xdr:col>6</xdr:col>
                <xdr:colOff>704850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7328" r:id="rId17"/>
      </mc:Fallback>
    </mc:AlternateContent>
    <mc:AlternateContent xmlns:mc="http://schemas.openxmlformats.org/markup-compatibility/2006">
      <mc:Choice Requires="x14">
        <oleObject progId="Word.Document.12" shapeId="47329" r:id="rId18">
          <objectPr defaultSize="0" autoPict="0" r:id="rId8">
            <anchor moveWithCells="1">
              <from>
                <xdr:col>0</xdr:col>
                <xdr:colOff>19050</xdr:colOff>
                <xdr:row>32</xdr:row>
                <xdr:rowOff>0</xdr:rowOff>
              </from>
              <to>
                <xdr:col>6</xdr:col>
                <xdr:colOff>685800</xdr:colOff>
                <xdr:row>35</xdr:row>
                <xdr:rowOff>381000</xdr:rowOff>
              </to>
            </anchor>
          </objectPr>
        </oleObject>
      </mc:Choice>
      <mc:Fallback>
        <oleObject progId="Word.Document.12" shapeId="47329" r:id="rId18"/>
      </mc:Fallback>
    </mc:AlternateContent>
    <mc:AlternateContent xmlns:mc="http://schemas.openxmlformats.org/markup-compatibility/2006">
      <mc:Choice Requires="x14">
        <oleObject progId="Word.Document.12" shapeId="47330" r:id="rId19">
          <objectPr defaultSize="0" autoPict="0" r:id="rId5">
            <anchor moveWithCells="1">
              <from>
                <xdr:col>0</xdr:col>
                <xdr:colOff>38100</xdr:colOff>
                <xdr:row>56</xdr:row>
                <xdr:rowOff>171450</xdr:rowOff>
              </from>
              <to>
                <xdr:col>6</xdr:col>
                <xdr:colOff>704850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7330" r:id="rId19"/>
      </mc:Fallback>
    </mc:AlternateContent>
    <mc:AlternateContent xmlns:mc="http://schemas.openxmlformats.org/markup-compatibility/2006">
      <mc:Choice Requires="x14">
        <oleObject progId="Word.Document.12" shapeId="47331" r:id="rId20">
          <objectPr defaultSize="0" autoPict="0" r:id="rId8">
            <anchor moveWithCells="1">
              <from>
                <xdr:col>0</xdr:col>
                <xdr:colOff>19050</xdr:colOff>
                <xdr:row>48</xdr:row>
                <xdr:rowOff>0</xdr:rowOff>
              </from>
              <to>
                <xdr:col>6</xdr:col>
                <xdr:colOff>685800</xdr:colOff>
                <xdr:row>51</xdr:row>
                <xdr:rowOff>381000</xdr:rowOff>
              </to>
            </anchor>
          </objectPr>
        </oleObject>
      </mc:Choice>
      <mc:Fallback>
        <oleObject progId="Word.Document.12" shapeId="47331" r:id="rId20"/>
      </mc:Fallback>
    </mc:AlternateContent>
    <mc:AlternateContent xmlns:mc="http://schemas.openxmlformats.org/markup-compatibility/2006">
      <mc:Choice Requires="x14">
        <oleObject progId="Word.Document.12" shapeId="47332" r:id="rId21">
          <objectPr defaultSize="0" autoPict="0" r:id="rId5">
            <anchor moveWithCells="1">
              <from>
                <xdr:col>7</xdr:col>
                <xdr:colOff>38100</xdr:colOff>
                <xdr:row>40</xdr:row>
                <xdr:rowOff>171450</xdr:rowOff>
              </from>
              <to>
                <xdr:col>13</xdr:col>
                <xdr:colOff>704850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7332" r:id="rId21"/>
      </mc:Fallback>
    </mc:AlternateContent>
    <mc:AlternateContent xmlns:mc="http://schemas.openxmlformats.org/markup-compatibility/2006">
      <mc:Choice Requires="x14">
        <oleObject progId="Word.Document.12" shapeId="47333" r:id="rId22">
          <objectPr defaultSize="0" autoPict="0" r:id="rId8">
            <anchor moveWithCells="1">
              <from>
                <xdr:col>7</xdr:col>
                <xdr:colOff>19050</xdr:colOff>
                <xdr:row>32</xdr:row>
                <xdr:rowOff>0</xdr:rowOff>
              </from>
              <to>
                <xdr:col>13</xdr:col>
                <xdr:colOff>685800</xdr:colOff>
                <xdr:row>35</xdr:row>
                <xdr:rowOff>381000</xdr:rowOff>
              </to>
            </anchor>
          </objectPr>
        </oleObject>
      </mc:Choice>
      <mc:Fallback>
        <oleObject progId="Word.Document.12" shapeId="47333" r:id="rId22"/>
      </mc:Fallback>
    </mc:AlternateContent>
    <mc:AlternateContent xmlns:mc="http://schemas.openxmlformats.org/markup-compatibility/2006">
      <mc:Choice Requires="x14">
        <oleObject progId="Word.Document.12" shapeId="47334" r:id="rId23">
          <objectPr defaultSize="0" autoPict="0" r:id="rId5">
            <anchor moveWithCells="1">
              <from>
                <xdr:col>7</xdr:col>
                <xdr:colOff>38100</xdr:colOff>
                <xdr:row>56</xdr:row>
                <xdr:rowOff>171450</xdr:rowOff>
              </from>
              <to>
                <xdr:col>13</xdr:col>
                <xdr:colOff>704850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7334" r:id="rId23"/>
      </mc:Fallback>
    </mc:AlternateContent>
    <mc:AlternateContent xmlns:mc="http://schemas.openxmlformats.org/markup-compatibility/2006">
      <mc:Choice Requires="x14">
        <oleObject progId="Word.Document.12" shapeId="47335" r:id="rId24">
          <objectPr defaultSize="0" autoPict="0" r:id="rId8">
            <anchor moveWithCells="1">
              <from>
                <xdr:col>7</xdr:col>
                <xdr:colOff>19050</xdr:colOff>
                <xdr:row>48</xdr:row>
                <xdr:rowOff>0</xdr:rowOff>
              </from>
              <to>
                <xdr:col>13</xdr:col>
                <xdr:colOff>685800</xdr:colOff>
                <xdr:row>51</xdr:row>
                <xdr:rowOff>381000</xdr:rowOff>
              </to>
            </anchor>
          </objectPr>
        </oleObject>
      </mc:Choice>
      <mc:Fallback>
        <oleObject progId="Word.Document.12" shapeId="47335" r:id="rId24"/>
      </mc:Fallback>
    </mc:AlternateContent>
    <mc:AlternateContent xmlns:mc="http://schemas.openxmlformats.org/markup-compatibility/2006">
      <mc:Choice Requires="x14">
        <oleObject progId="Word.Document.12" shapeId="47336" r:id="rId25">
          <objectPr defaultSize="0" autoPict="0" r:id="rId5">
            <anchor moveWithCells="1">
              <from>
                <xdr:col>14</xdr:col>
                <xdr:colOff>38100</xdr:colOff>
                <xdr:row>40</xdr:row>
                <xdr:rowOff>171450</xdr:rowOff>
              </from>
              <to>
                <xdr:col>20</xdr:col>
                <xdr:colOff>704850</xdr:colOff>
                <xdr:row>44</xdr:row>
                <xdr:rowOff>400050</xdr:rowOff>
              </to>
            </anchor>
          </objectPr>
        </oleObject>
      </mc:Choice>
      <mc:Fallback>
        <oleObject progId="Word.Document.12" shapeId="47336" r:id="rId25"/>
      </mc:Fallback>
    </mc:AlternateContent>
    <mc:AlternateContent xmlns:mc="http://schemas.openxmlformats.org/markup-compatibility/2006">
      <mc:Choice Requires="x14">
        <oleObject progId="Word.Document.12" shapeId="47337" r:id="rId26">
          <objectPr defaultSize="0" autoPict="0" r:id="rId8">
            <anchor moveWithCells="1">
              <from>
                <xdr:col>14</xdr:col>
                <xdr:colOff>19050</xdr:colOff>
                <xdr:row>32</xdr:row>
                <xdr:rowOff>0</xdr:rowOff>
              </from>
              <to>
                <xdr:col>20</xdr:col>
                <xdr:colOff>685800</xdr:colOff>
                <xdr:row>35</xdr:row>
                <xdr:rowOff>381000</xdr:rowOff>
              </to>
            </anchor>
          </objectPr>
        </oleObject>
      </mc:Choice>
      <mc:Fallback>
        <oleObject progId="Word.Document.12" shapeId="47337" r:id="rId26"/>
      </mc:Fallback>
    </mc:AlternateContent>
    <mc:AlternateContent xmlns:mc="http://schemas.openxmlformats.org/markup-compatibility/2006">
      <mc:Choice Requires="x14">
        <oleObject progId="Word.Document.12" shapeId="47338" r:id="rId27">
          <objectPr defaultSize="0" autoPict="0" r:id="rId5">
            <anchor moveWithCells="1">
              <from>
                <xdr:col>14</xdr:col>
                <xdr:colOff>38100</xdr:colOff>
                <xdr:row>56</xdr:row>
                <xdr:rowOff>171450</xdr:rowOff>
              </from>
              <to>
                <xdr:col>20</xdr:col>
                <xdr:colOff>704850</xdr:colOff>
                <xdr:row>60</xdr:row>
                <xdr:rowOff>400050</xdr:rowOff>
              </to>
            </anchor>
          </objectPr>
        </oleObject>
      </mc:Choice>
      <mc:Fallback>
        <oleObject progId="Word.Document.12" shapeId="47338" r:id="rId27"/>
      </mc:Fallback>
    </mc:AlternateContent>
    <mc:AlternateContent xmlns:mc="http://schemas.openxmlformats.org/markup-compatibility/2006">
      <mc:Choice Requires="x14">
        <oleObject progId="Word.Document.12" shapeId="47339" r:id="rId28">
          <objectPr defaultSize="0" autoPict="0" r:id="rId8">
            <anchor moveWithCells="1">
              <from>
                <xdr:col>14</xdr:col>
                <xdr:colOff>19050</xdr:colOff>
                <xdr:row>48</xdr:row>
                <xdr:rowOff>0</xdr:rowOff>
              </from>
              <to>
                <xdr:col>20</xdr:col>
                <xdr:colOff>685800</xdr:colOff>
                <xdr:row>51</xdr:row>
                <xdr:rowOff>381000</xdr:rowOff>
              </to>
            </anchor>
          </objectPr>
        </oleObject>
      </mc:Choice>
      <mc:Fallback>
        <oleObject progId="Word.Document.12" shapeId="47339" r:id="rId28"/>
      </mc:Fallback>
    </mc:AlternateContent>
    <mc:AlternateContent xmlns:mc="http://schemas.openxmlformats.org/markup-compatibility/2006">
      <mc:Choice Requires="x14">
        <oleObject progId="Word.Document.12" shapeId="47340" r:id="rId29">
          <objectPr defaultSize="0" autoPict="0" r:id="rId5">
            <anchor moveWithCells="1">
              <from>
                <xdr:col>0</xdr:col>
                <xdr:colOff>38100</xdr:colOff>
                <xdr:row>72</xdr:row>
                <xdr:rowOff>171450</xdr:rowOff>
              </from>
              <to>
                <xdr:col>6</xdr:col>
                <xdr:colOff>704850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7340" r:id="rId29"/>
      </mc:Fallback>
    </mc:AlternateContent>
    <mc:AlternateContent xmlns:mc="http://schemas.openxmlformats.org/markup-compatibility/2006">
      <mc:Choice Requires="x14">
        <oleObject progId="Word.Document.12" shapeId="47341" r:id="rId30">
          <objectPr defaultSize="0" autoPict="0" r:id="rId8">
            <anchor moveWithCells="1">
              <from>
                <xdr:col>0</xdr:col>
                <xdr:colOff>19050</xdr:colOff>
                <xdr:row>64</xdr:row>
                <xdr:rowOff>0</xdr:rowOff>
              </from>
              <to>
                <xdr:col>6</xdr:col>
                <xdr:colOff>685800</xdr:colOff>
                <xdr:row>67</xdr:row>
                <xdr:rowOff>381000</xdr:rowOff>
              </to>
            </anchor>
          </objectPr>
        </oleObject>
      </mc:Choice>
      <mc:Fallback>
        <oleObject progId="Word.Document.12" shapeId="47341" r:id="rId30"/>
      </mc:Fallback>
    </mc:AlternateContent>
    <mc:AlternateContent xmlns:mc="http://schemas.openxmlformats.org/markup-compatibility/2006">
      <mc:Choice Requires="x14">
        <oleObject progId="Word.Document.12" shapeId="47342" r:id="rId31">
          <objectPr defaultSize="0" autoPict="0" r:id="rId5">
            <anchor moveWithCells="1">
              <from>
                <xdr:col>7</xdr:col>
                <xdr:colOff>38100</xdr:colOff>
                <xdr:row>72</xdr:row>
                <xdr:rowOff>171450</xdr:rowOff>
              </from>
              <to>
                <xdr:col>13</xdr:col>
                <xdr:colOff>704850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7342" r:id="rId31"/>
      </mc:Fallback>
    </mc:AlternateContent>
    <mc:AlternateContent xmlns:mc="http://schemas.openxmlformats.org/markup-compatibility/2006">
      <mc:Choice Requires="x14">
        <oleObject progId="Word.Document.12" shapeId="47343" r:id="rId32">
          <objectPr defaultSize="0" autoPict="0" r:id="rId8">
            <anchor moveWithCells="1">
              <from>
                <xdr:col>7</xdr:col>
                <xdr:colOff>19050</xdr:colOff>
                <xdr:row>64</xdr:row>
                <xdr:rowOff>0</xdr:rowOff>
              </from>
              <to>
                <xdr:col>13</xdr:col>
                <xdr:colOff>685800</xdr:colOff>
                <xdr:row>67</xdr:row>
                <xdr:rowOff>381000</xdr:rowOff>
              </to>
            </anchor>
          </objectPr>
        </oleObject>
      </mc:Choice>
      <mc:Fallback>
        <oleObject progId="Word.Document.12" shapeId="47343" r:id="rId32"/>
      </mc:Fallback>
    </mc:AlternateContent>
    <mc:AlternateContent xmlns:mc="http://schemas.openxmlformats.org/markup-compatibility/2006">
      <mc:Choice Requires="x14">
        <oleObject progId="Word.Document.12" shapeId="47344" r:id="rId33">
          <objectPr defaultSize="0" autoPict="0" r:id="rId5">
            <anchor moveWithCells="1">
              <from>
                <xdr:col>14</xdr:col>
                <xdr:colOff>38100</xdr:colOff>
                <xdr:row>72</xdr:row>
                <xdr:rowOff>171450</xdr:rowOff>
              </from>
              <to>
                <xdr:col>20</xdr:col>
                <xdr:colOff>704850</xdr:colOff>
                <xdr:row>76</xdr:row>
                <xdr:rowOff>400050</xdr:rowOff>
              </to>
            </anchor>
          </objectPr>
        </oleObject>
      </mc:Choice>
      <mc:Fallback>
        <oleObject progId="Word.Document.12" shapeId="47344" r:id="rId33"/>
      </mc:Fallback>
    </mc:AlternateContent>
    <mc:AlternateContent xmlns:mc="http://schemas.openxmlformats.org/markup-compatibility/2006">
      <mc:Choice Requires="x14">
        <oleObject progId="Word.Document.12" shapeId="47345" r:id="rId34">
          <objectPr defaultSize="0" autoPict="0" r:id="rId8">
            <anchor moveWithCells="1">
              <from>
                <xdr:col>14</xdr:col>
                <xdr:colOff>19050</xdr:colOff>
                <xdr:row>64</xdr:row>
                <xdr:rowOff>0</xdr:rowOff>
              </from>
              <to>
                <xdr:col>20</xdr:col>
                <xdr:colOff>685800</xdr:colOff>
                <xdr:row>67</xdr:row>
                <xdr:rowOff>381000</xdr:rowOff>
              </to>
            </anchor>
          </objectPr>
        </oleObject>
      </mc:Choice>
      <mc:Fallback>
        <oleObject progId="Word.Document.12" shapeId="47345" r:id="rId34"/>
      </mc:Fallback>
    </mc:AlternateContent>
    <mc:AlternateContent xmlns:mc="http://schemas.openxmlformats.org/markup-compatibility/2006">
      <mc:Choice Requires="x14">
        <oleObject progId="Word.Document.12" shapeId="47346" r:id="rId35">
          <objectPr defaultSize="0" autoPict="0" r:id="rId5">
            <anchor moveWithCells="1">
              <from>
                <xdr:col>0</xdr:col>
                <xdr:colOff>38100</xdr:colOff>
                <xdr:row>88</xdr:row>
                <xdr:rowOff>171450</xdr:rowOff>
              </from>
              <to>
                <xdr:col>6</xdr:col>
                <xdr:colOff>704850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7346" r:id="rId35"/>
      </mc:Fallback>
    </mc:AlternateContent>
    <mc:AlternateContent xmlns:mc="http://schemas.openxmlformats.org/markup-compatibility/2006">
      <mc:Choice Requires="x14">
        <oleObject progId="Word.Document.12" shapeId="47347" r:id="rId36">
          <objectPr defaultSize="0" autoPict="0" r:id="rId8">
            <anchor moveWithCells="1">
              <from>
                <xdr:col>0</xdr:col>
                <xdr:colOff>19050</xdr:colOff>
                <xdr:row>80</xdr:row>
                <xdr:rowOff>0</xdr:rowOff>
              </from>
              <to>
                <xdr:col>6</xdr:col>
                <xdr:colOff>685800</xdr:colOff>
                <xdr:row>83</xdr:row>
                <xdr:rowOff>381000</xdr:rowOff>
              </to>
            </anchor>
          </objectPr>
        </oleObject>
      </mc:Choice>
      <mc:Fallback>
        <oleObject progId="Word.Document.12" shapeId="47347" r:id="rId36"/>
      </mc:Fallback>
    </mc:AlternateContent>
    <mc:AlternateContent xmlns:mc="http://schemas.openxmlformats.org/markup-compatibility/2006">
      <mc:Choice Requires="x14">
        <oleObject progId="Word.Document.12" shapeId="47348" r:id="rId37">
          <objectPr defaultSize="0" autoPict="0" r:id="rId5">
            <anchor moveWithCells="1">
              <from>
                <xdr:col>7</xdr:col>
                <xdr:colOff>38100</xdr:colOff>
                <xdr:row>88</xdr:row>
                <xdr:rowOff>171450</xdr:rowOff>
              </from>
              <to>
                <xdr:col>13</xdr:col>
                <xdr:colOff>704850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7348" r:id="rId37"/>
      </mc:Fallback>
    </mc:AlternateContent>
    <mc:AlternateContent xmlns:mc="http://schemas.openxmlformats.org/markup-compatibility/2006">
      <mc:Choice Requires="x14">
        <oleObject progId="Word.Document.12" shapeId="47349" r:id="rId38">
          <objectPr defaultSize="0" autoPict="0" r:id="rId8">
            <anchor moveWithCells="1">
              <from>
                <xdr:col>7</xdr:col>
                <xdr:colOff>19050</xdr:colOff>
                <xdr:row>80</xdr:row>
                <xdr:rowOff>0</xdr:rowOff>
              </from>
              <to>
                <xdr:col>13</xdr:col>
                <xdr:colOff>685800</xdr:colOff>
                <xdr:row>83</xdr:row>
                <xdr:rowOff>381000</xdr:rowOff>
              </to>
            </anchor>
          </objectPr>
        </oleObject>
      </mc:Choice>
      <mc:Fallback>
        <oleObject progId="Word.Document.12" shapeId="47349" r:id="rId38"/>
      </mc:Fallback>
    </mc:AlternateContent>
    <mc:AlternateContent xmlns:mc="http://schemas.openxmlformats.org/markup-compatibility/2006">
      <mc:Choice Requires="x14">
        <oleObject progId="Word.Document.12" shapeId="47350" r:id="rId39">
          <objectPr defaultSize="0" autoPict="0" r:id="rId5">
            <anchor moveWithCells="1">
              <from>
                <xdr:col>14</xdr:col>
                <xdr:colOff>38100</xdr:colOff>
                <xdr:row>88</xdr:row>
                <xdr:rowOff>171450</xdr:rowOff>
              </from>
              <to>
                <xdr:col>20</xdr:col>
                <xdr:colOff>704850</xdr:colOff>
                <xdr:row>92</xdr:row>
                <xdr:rowOff>400050</xdr:rowOff>
              </to>
            </anchor>
          </objectPr>
        </oleObject>
      </mc:Choice>
      <mc:Fallback>
        <oleObject progId="Word.Document.12" shapeId="47350" r:id="rId39"/>
      </mc:Fallback>
    </mc:AlternateContent>
    <mc:AlternateContent xmlns:mc="http://schemas.openxmlformats.org/markup-compatibility/2006">
      <mc:Choice Requires="x14">
        <oleObject progId="Word.Document.12" shapeId="47351" r:id="rId40">
          <objectPr defaultSize="0" autoPict="0" r:id="rId8">
            <anchor moveWithCells="1">
              <from>
                <xdr:col>14</xdr:col>
                <xdr:colOff>19050</xdr:colOff>
                <xdr:row>80</xdr:row>
                <xdr:rowOff>0</xdr:rowOff>
              </from>
              <to>
                <xdr:col>20</xdr:col>
                <xdr:colOff>685800</xdr:colOff>
                <xdr:row>83</xdr:row>
                <xdr:rowOff>381000</xdr:rowOff>
              </to>
            </anchor>
          </objectPr>
        </oleObject>
      </mc:Choice>
      <mc:Fallback>
        <oleObject progId="Word.Document.12" shapeId="47351" r:id="rId40"/>
      </mc:Fallback>
    </mc:AlternateContent>
    <mc:AlternateContent xmlns:mc="http://schemas.openxmlformats.org/markup-compatibility/2006">
      <mc:Choice Requires="x14">
        <oleObject progId="Word.Document.12" shapeId="47352" r:id="rId41">
          <objectPr defaultSize="0" autoPict="0" r:id="rId5">
            <anchor moveWithCells="1">
              <from>
                <xdr:col>0</xdr:col>
                <xdr:colOff>38100</xdr:colOff>
                <xdr:row>104</xdr:row>
                <xdr:rowOff>171450</xdr:rowOff>
              </from>
              <to>
                <xdr:col>6</xdr:col>
                <xdr:colOff>704850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7352" r:id="rId41"/>
      </mc:Fallback>
    </mc:AlternateContent>
    <mc:AlternateContent xmlns:mc="http://schemas.openxmlformats.org/markup-compatibility/2006">
      <mc:Choice Requires="x14">
        <oleObject progId="Word.Document.12" shapeId="47353" r:id="rId42">
          <objectPr defaultSize="0" autoPict="0" r:id="rId8">
            <anchor moveWithCells="1">
              <from>
                <xdr:col>0</xdr:col>
                <xdr:colOff>19050</xdr:colOff>
                <xdr:row>96</xdr:row>
                <xdr:rowOff>0</xdr:rowOff>
              </from>
              <to>
                <xdr:col>6</xdr:col>
                <xdr:colOff>685800</xdr:colOff>
                <xdr:row>99</xdr:row>
                <xdr:rowOff>381000</xdr:rowOff>
              </to>
            </anchor>
          </objectPr>
        </oleObject>
      </mc:Choice>
      <mc:Fallback>
        <oleObject progId="Word.Document.12" shapeId="47353" r:id="rId42"/>
      </mc:Fallback>
    </mc:AlternateContent>
    <mc:AlternateContent xmlns:mc="http://schemas.openxmlformats.org/markup-compatibility/2006">
      <mc:Choice Requires="x14">
        <oleObject progId="Word.Document.12" shapeId="47354" r:id="rId43">
          <objectPr defaultSize="0" autoPict="0" r:id="rId5">
            <anchor moveWithCells="1">
              <from>
                <xdr:col>7</xdr:col>
                <xdr:colOff>38100</xdr:colOff>
                <xdr:row>104</xdr:row>
                <xdr:rowOff>171450</xdr:rowOff>
              </from>
              <to>
                <xdr:col>13</xdr:col>
                <xdr:colOff>704850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7354" r:id="rId43"/>
      </mc:Fallback>
    </mc:AlternateContent>
    <mc:AlternateContent xmlns:mc="http://schemas.openxmlformats.org/markup-compatibility/2006">
      <mc:Choice Requires="x14">
        <oleObject progId="Word.Document.12" shapeId="47355" r:id="rId44">
          <objectPr defaultSize="0" autoPict="0" r:id="rId8">
            <anchor moveWithCells="1">
              <from>
                <xdr:col>7</xdr:col>
                <xdr:colOff>19050</xdr:colOff>
                <xdr:row>96</xdr:row>
                <xdr:rowOff>0</xdr:rowOff>
              </from>
              <to>
                <xdr:col>13</xdr:col>
                <xdr:colOff>685800</xdr:colOff>
                <xdr:row>99</xdr:row>
                <xdr:rowOff>381000</xdr:rowOff>
              </to>
            </anchor>
          </objectPr>
        </oleObject>
      </mc:Choice>
      <mc:Fallback>
        <oleObject progId="Word.Document.12" shapeId="47355" r:id="rId44"/>
      </mc:Fallback>
    </mc:AlternateContent>
    <mc:AlternateContent xmlns:mc="http://schemas.openxmlformats.org/markup-compatibility/2006">
      <mc:Choice Requires="x14">
        <oleObject progId="Word.Document.12" shapeId="47356" r:id="rId45">
          <objectPr defaultSize="0" autoPict="0" r:id="rId5">
            <anchor moveWithCells="1">
              <from>
                <xdr:col>14</xdr:col>
                <xdr:colOff>38100</xdr:colOff>
                <xdr:row>104</xdr:row>
                <xdr:rowOff>171450</xdr:rowOff>
              </from>
              <to>
                <xdr:col>20</xdr:col>
                <xdr:colOff>704850</xdr:colOff>
                <xdr:row>108</xdr:row>
                <xdr:rowOff>400050</xdr:rowOff>
              </to>
            </anchor>
          </objectPr>
        </oleObject>
      </mc:Choice>
      <mc:Fallback>
        <oleObject progId="Word.Document.12" shapeId="47356" r:id="rId45"/>
      </mc:Fallback>
    </mc:AlternateContent>
    <mc:AlternateContent xmlns:mc="http://schemas.openxmlformats.org/markup-compatibility/2006">
      <mc:Choice Requires="x14">
        <oleObject progId="Word.Document.12" shapeId="47357" r:id="rId46">
          <objectPr defaultSize="0" autoPict="0" r:id="rId8">
            <anchor moveWithCells="1">
              <from>
                <xdr:col>14</xdr:col>
                <xdr:colOff>19050</xdr:colOff>
                <xdr:row>96</xdr:row>
                <xdr:rowOff>0</xdr:rowOff>
              </from>
              <to>
                <xdr:col>20</xdr:col>
                <xdr:colOff>685800</xdr:colOff>
                <xdr:row>99</xdr:row>
                <xdr:rowOff>381000</xdr:rowOff>
              </to>
            </anchor>
          </objectPr>
        </oleObject>
      </mc:Choice>
      <mc:Fallback>
        <oleObject progId="Word.Document.12" shapeId="47357" r:id="rId46"/>
      </mc:Fallback>
    </mc:AlternateContent>
    <mc:AlternateContent xmlns:mc="http://schemas.openxmlformats.org/markup-compatibility/2006">
      <mc:Choice Requires="x14">
        <oleObject progId="Word.Document.12" shapeId="47358" r:id="rId47">
          <objectPr defaultSize="0" autoPict="0" r:id="rId5">
            <anchor moveWithCells="1">
              <from>
                <xdr:col>0</xdr:col>
                <xdr:colOff>38100</xdr:colOff>
                <xdr:row>120</xdr:row>
                <xdr:rowOff>171450</xdr:rowOff>
              </from>
              <to>
                <xdr:col>6</xdr:col>
                <xdr:colOff>704850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7358" r:id="rId47"/>
      </mc:Fallback>
    </mc:AlternateContent>
    <mc:AlternateContent xmlns:mc="http://schemas.openxmlformats.org/markup-compatibility/2006">
      <mc:Choice Requires="x14">
        <oleObject progId="Word.Document.12" shapeId="47359" r:id="rId48">
          <objectPr defaultSize="0" autoPict="0" r:id="rId8">
            <anchor moveWithCells="1">
              <from>
                <xdr:col>0</xdr:col>
                <xdr:colOff>19050</xdr:colOff>
                <xdr:row>112</xdr:row>
                <xdr:rowOff>0</xdr:rowOff>
              </from>
              <to>
                <xdr:col>6</xdr:col>
                <xdr:colOff>685800</xdr:colOff>
                <xdr:row>115</xdr:row>
                <xdr:rowOff>381000</xdr:rowOff>
              </to>
            </anchor>
          </objectPr>
        </oleObject>
      </mc:Choice>
      <mc:Fallback>
        <oleObject progId="Word.Document.12" shapeId="47359" r:id="rId48"/>
      </mc:Fallback>
    </mc:AlternateContent>
    <mc:AlternateContent xmlns:mc="http://schemas.openxmlformats.org/markup-compatibility/2006">
      <mc:Choice Requires="x14">
        <oleObject progId="Word.Document.12" shapeId="47360" r:id="rId49">
          <objectPr defaultSize="0" autoPict="0" r:id="rId5">
            <anchor moveWithCells="1">
              <from>
                <xdr:col>7</xdr:col>
                <xdr:colOff>38100</xdr:colOff>
                <xdr:row>120</xdr:row>
                <xdr:rowOff>171450</xdr:rowOff>
              </from>
              <to>
                <xdr:col>13</xdr:col>
                <xdr:colOff>704850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7360" r:id="rId49"/>
      </mc:Fallback>
    </mc:AlternateContent>
    <mc:AlternateContent xmlns:mc="http://schemas.openxmlformats.org/markup-compatibility/2006">
      <mc:Choice Requires="x14">
        <oleObject progId="Word.Document.12" shapeId="47361" r:id="rId50">
          <objectPr defaultSize="0" autoPict="0" r:id="rId8">
            <anchor moveWithCells="1">
              <from>
                <xdr:col>7</xdr:col>
                <xdr:colOff>19050</xdr:colOff>
                <xdr:row>112</xdr:row>
                <xdr:rowOff>0</xdr:rowOff>
              </from>
              <to>
                <xdr:col>13</xdr:col>
                <xdr:colOff>685800</xdr:colOff>
                <xdr:row>115</xdr:row>
                <xdr:rowOff>381000</xdr:rowOff>
              </to>
            </anchor>
          </objectPr>
        </oleObject>
      </mc:Choice>
      <mc:Fallback>
        <oleObject progId="Word.Document.12" shapeId="47361" r:id="rId50"/>
      </mc:Fallback>
    </mc:AlternateContent>
    <mc:AlternateContent xmlns:mc="http://schemas.openxmlformats.org/markup-compatibility/2006">
      <mc:Choice Requires="x14">
        <oleObject progId="Word.Document.12" shapeId="47362" r:id="rId51">
          <objectPr defaultSize="0" autoPict="0" r:id="rId5">
            <anchor moveWithCells="1">
              <from>
                <xdr:col>14</xdr:col>
                <xdr:colOff>38100</xdr:colOff>
                <xdr:row>120</xdr:row>
                <xdr:rowOff>171450</xdr:rowOff>
              </from>
              <to>
                <xdr:col>20</xdr:col>
                <xdr:colOff>704850</xdr:colOff>
                <xdr:row>124</xdr:row>
                <xdr:rowOff>400050</xdr:rowOff>
              </to>
            </anchor>
          </objectPr>
        </oleObject>
      </mc:Choice>
      <mc:Fallback>
        <oleObject progId="Word.Document.12" shapeId="47362" r:id="rId51"/>
      </mc:Fallback>
    </mc:AlternateContent>
    <mc:AlternateContent xmlns:mc="http://schemas.openxmlformats.org/markup-compatibility/2006">
      <mc:Choice Requires="x14">
        <oleObject progId="Word.Document.12" shapeId="47363" r:id="rId52">
          <objectPr defaultSize="0" autoPict="0" r:id="rId8">
            <anchor moveWithCells="1">
              <from>
                <xdr:col>14</xdr:col>
                <xdr:colOff>19050</xdr:colOff>
                <xdr:row>112</xdr:row>
                <xdr:rowOff>0</xdr:rowOff>
              </from>
              <to>
                <xdr:col>20</xdr:col>
                <xdr:colOff>685800</xdr:colOff>
                <xdr:row>115</xdr:row>
                <xdr:rowOff>381000</xdr:rowOff>
              </to>
            </anchor>
          </objectPr>
        </oleObject>
      </mc:Choice>
      <mc:Fallback>
        <oleObject progId="Word.Document.12" shapeId="47363" r:id="rId52"/>
      </mc:Fallback>
    </mc:AlternateContent>
    <mc:AlternateContent xmlns:mc="http://schemas.openxmlformats.org/markup-compatibility/2006">
      <mc:Choice Requires="x14">
        <oleObject progId="Word.Document.12" shapeId="47364" r:id="rId53">
          <objectPr defaultSize="0" autoPict="0" r:id="rId5">
            <anchor moveWithCells="1">
              <from>
                <xdr:col>0</xdr:col>
                <xdr:colOff>38100</xdr:colOff>
                <xdr:row>136</xdr:row>
                <xdr:rowOff>171450</xdr:rowOff>
              </from>
              <to>
                <xdr:col>6</xdr:col>
                <xdr:colOff>704850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7364" r:id="rId53"/>
      </mc:Fallback>
    </mc:AlternateContent>
    <mc:AlternateContent xmlns:mc="http://schemas.openxmlformats.org/markup-compatibility/2006">
      <mc:Choice Requires="x14">
        <oleObject progId="Word.Document.12" shapeId="47365" r:id="rId54">
          <objectPr defaultSize="0" r:id="rId55">
            <anchor moveWithCells="1">
              <from>
                <xdr:col>0</xdr:col>
                <xdr:colOff>38100</xdr:colOff>
                <xdr:row>127</xdr:row>
                <xdr:rowOff>514350</xdr:rowOff>
              </from>
              <to>
                <xdr:col>7</xdr:col>
                <xdr:colOff>0</xdr:colOff>
                <xdr:row>131</xdr:row>
                <xdr:rowOff>361950</xdr:rowOff>
              </to>
            </anchor>
          </objectPr>
        </oleObject>
      </mc:Choice>
      <mc:Fallback>
        <oleObject progId="Word.Document.12" shapeId="47365" r:id="rId54"/>
      </mc:Fallback>
    </mc:AlternateContent>
    <mc:AlternateContent xmlns:mc="http://schemas.openxmlformats.org/markup-compatibility/2006">
      <mc:Choice Requires="x14">
        <oleObject progId="Word.Document.12" shapeId="47366" r:id="rId56">
          <objectPr defaultSize="0" autoPict="0" r:id="rId5">
            <anchor moveWithCells="1">
              <from>
                <xdr:col>7</xdr:col>
                <xdr:colOff>38100</xdr:colOff>
                <xdr:row>136</xdr:row>
                <xdr:rowOff>171450</xdr:rowOff>
              </from>
              <to>
                <xdr:col>13</xdr:col>
                <xdr:colOff>704850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7366" r:id="rId56"/>
      </mc:Fallback>
    </mc:AlternateContent>
    <mc:AlternateContent xmlns:mc="http://schemas.openxmlformats.org/markup-compatibility/2006">
      <mc:Choice Requires="x14">
        <oleObject progId="Word.Document.12" shapeId="47367" r:id="rId57">
          <objectPr defaultSize="0" autoPict="0" r:id="rId8">
            <anchor moveWithCells="1">
              <from>
                <xdr:col>7</xdr:col>
                <xdr:colOff>19050</xdr:colOff>
                <xdr:row>128</xdr:row>
                <xdr:rowOff>0</xdr:rowOff>
              </from>
              <to>
                <xdr:col>13</xdr:col>
                <xdr:colOff>685800</xdr:colOff>
                <xdr:row>131</xdr:row>
                <xdr:rowOff>381000</xdr:rowOff>
              </to>
            </anchor>
          </objectPr>
        </oleObject>
      </mc:Choice>
      <mc:Fallback>
        <oleObject progId="Word.Document.12" shapeId="47367" r:id="rId57"/>
      </mc:Fallback>
    </mc:AlternateContent>
    <mc:AlternateContent xmlns:mc="http://schemas.openxmlformats.org/markup-compatibility/2006">
      <mc:Choice Requires="x14">
        <oleObject progId="Word.Document.12" shapeId="47368" r:id="rId58">
          <objectPr defaultSize="0" autoPict="0" r:id="rId5">
            <anchor moveWithCells="1">
              <from>
                <xdr:col>14</xdr:col>
                <xdr:colOff>38100</xdr:colOff>
                <xdr:row>136</xdr:row>
                <xdr:rowOff>171450</xdr:rowOff>
              </from>
              <to>
                <xdr:col>20</xdr:col>
                <xdr:colOff>704850</xdr:colOff>
                <xdr:row>140</xdr:row>
                <xdr:rowOff>400050</xdr:rowOff>
              </to>
            </anchor>
          </objectPr>
        </oleObject>
      </mc:Choice>
      <mc:Fallback>
        <oleObject progId="Word.Document.12" shapeId="47368" r:id="rId58"/>
      </mc:Fallback>
    </mc:AlternateContent>
    <mc:AlternateContent xmlns:mc="http://schemas.openxmlformats.org/markup-compatibility/2006">
      <mc:Choice Requires="x14">
        <oleObject progId="Word.Document.12" shapeId="47369" r:id="rId59">
          <objectPr defaultSize="0" autoPict="0" r:id="rId8">
            <anchor moveWithCells="1">
              <from>
                <xdr:col>14</xdr:col>
                <xdr:colOff>19050</xdr:colOff>
                <xdr:row>128</xdr:row>
                <xdr:rowOff>0</xdr:rowOff>
              </from>
              <to>
                <xdr:col>20</xdr:col>
                <xdr:colOff>685800</xdr:colOff>
                <xdr:row>131</xdr:row>
                <xdr:rowOff>381000</xdr:rowOff>
              </to>
            </anchor>
          </objectPr>
        </oleObject>
      </mc:Choice>
      <mc:Fallback>
        <oleObject progId="Word.Document.12" shapeId="47369" r:id="rId59"/>
      </mc:Fallback>
    </mc:AlternateContent>
    <mc:AlternateContent xmlns:mc="http://schemas.openxmlformats.org/markup-compatibility/2006">
      <mc:Choice Requires="x14">
        <oleObject progId="Word.Document.12" shapeId="47370" r:id="rId60">
          <objectPr defaultSize="0" autoPict="0" r:id="rId5">
            <anchor moveWithCells="1">
              <from>
                <xdr:col>0</xdr:col>
                <xdr:colOff>38100</xdr:colOff>
                <xdr:row>152</xdr:row>
                <xdr:rowOff>171450</xdr:rowOff>
              </from>
              <to>
                <xdr:col>6</xdr:col>
                <xdr:colOff>704850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7370" r:id="rId60"/>
      </mc:Fallback>
    </mc:AlternateContent>
    <mc:AlternateContent xmlns:mc="http://schemas.openxmlformats.org/markup-compatibility/2006">
      <mc:Choice Requires="x14">
        <oleObject progId="Word.Document.12" shapeId="47371" r:id="rId61">
          <objectPr defaultSize="0" autoPict="0" r:id="rId8">
            <anchor moveWithCells="1">
              <from>
                <xdr:col>0</xdr:col>
                <xdr:colOff>19050</xdr:colOff>
                <xdr:row>144</xdr:row>
                <xdr:rowOff>0</xdr:rowOff>
              </from>
              <to>
                <xdr:col>6</xdr:col>
                <xdr:colOff>685800</xdr:colOff>
                <xdr:row>147</xdr:row>
                <xdr:rowOff>381000</xdr:rowOff>
              </to>
            </anchor>
          </objectPr>
        </oleObject>
      </mc:Choice>
      <mc:Fallback>
        <oleObject progId="Word.Document.12" shapeId="47371" r:id="rId61"/>
      </mc:Fallback>
    </mc:AlternateContent>
    <mc:AlternateContent xmlns:mc="http://schemas.openxmlformats.org/markup-compatibility/2006">
      <mc:Choice Requires="x14">
        <oleObject progId="Word.Document.12" shapeId="47372" r:id="rId62">
          <objectPr defaultSize="0" autoPict="0" r:id="rId5">
            <anchor moveWithCells="1">
              <from>
                <xdr:col>7</xdr:col>
                <xdr:colOff>38100</xdr:colOff>
                <xdr:row>152</xdr:row>
                <xdr:rowOff>171450</xdr:rowOff>
              </from>
              <to>
                <xdr:col>13</xdr:col>
                <xdr:colOff>704850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7372" r:id="rId62"/>
      </mc:Fallback>
    </mc:AlternateContent>
    <mc:AlternateContent xmlns:mc="http://schemas.openxmlformats.org/markup-compatibility/2006">
      <mc:Choice Requires="x14">
        <oleObject progId="Word.Document.12" shapeId="47373" r:id="rId63">
          <objectPr defaultSize="0" autoPict="0" r:id="rId8">
            <anchor moveWithCells="1">
              <from>
                <xdr:col>7</xdr:col>
                <xdr:colOff>19050</xdr:colOff>
                <xdr:row>144</xdr:row>
                <xdr:rowOff>0</xdr:rowOff>
              </from>
              <to>
                <xdr:col>13</xdr:col>
                <xdr:colOff>685800</xdr:colOff>
                <xdr:row>147</xdr:row>
                <xdr:rowOff>381000</xdr:rowOff>
              </to>
            </anchor>
          </objectPr>
        </oleObject>
      </mc:Choice>
      <mc:Fallback>
        <oleObject progId="Word.Document.12" shapeId="47373" r:id="rId63"/>
      </mc:Fallback>
    </mc:AlternateContent>
    <mc:AlternateContent xmlns:mc="http://schemas.openxmlformats.org/markup-compatibility/2006">
      <mc:Choice Requires="x14">
        <oleObject progId="Word.Document.12" shapeId="47374" r:id="rId64">
          <objectPr defaultSize="0" autoPict="0" r:id="rId5">
            <anchor moveWithCells="1">
              <from>
                <xdr:col>14</xdr:col>
                <xdr:colOff>38100</xdr:colOff>
                <xdr:row>152</xdr:row>
                <xdr:rowOff>171450</xdr:rowOff>
              </from>
              <to>
                <xdr:col>20</xdr:col>
                <xdr:colOff>704850</xdr:colOff>
                <xdr:row>156</xdr:row>
                <xdr:rowOff>400050</xdr:rowOff>
              </to>
            </anchor>
          </objectPr>
        </oleObject>
      </mc:Choice>
      <mc:Fallback>
        <oleObject progId="Word.Document.12" shapeId="47374" r:id="rId64"/>
      </mc:Fallback>
    </mc:AlternateContent>
    <mc:AlternateContent xmlns:mc="http://schemas.openxmlformats.org/markup-compatibility/2006">
      <mc:Choice Requires="x14">
        <oleObject progId="Word.Document.12" shapeId="47375" r:id="rId65">
          <objectPr defaultSize="0" autoPict="0" r:id="rId8">
            <anchor moveWithCells="1">
              <from>
                <xdr:col>14</xdr:col>
                <xdr:colOff>19050</xdr:colOff>
                <xdr:row>144</xdr:row>
                <xdr:rowOff>0</xdr:rowOff>
              </from>
              <to>
                <xdr:col>20</xdr:col>
                <xdr:colOff>685800</xdr:colOff>
                <xdr:row>147</xdr:row>
                <xdr:rowOff>381000</xdr:rowOff>
              </to>
            </anchor>
          </objectPr>
        </oleObject>
      </mc:Choice>
      <mc:Fallback>
        <oleObject progId="Word.Document.12" shapeId="47375" r:id="rId65"/>
      </mc:Fallback>
    </mc:AlternateContent>
    <mc:AlternateContent xmlns:mc="http://schemas.openxmlformats.org/markup-compatibility/2006">
      <mc:Choice Requires="x14">
        <oleObject progId="Word.Document.12" shapeId="47376" r:id="rId66">
          <objectPr defaultSize="0" autoPict="0" r:id="rId5">
            <anchor moveWithCells="1">
              <from>
                <xdr:col>0</xdr:col>
                <xdr:colOff>38100</xdr:colOff>
                <xdr:row>168</xdr:row>
                <xdr:rowOff>171450</xdr:rowOff>
              </from>
              <to>
                <xdr:col>6</xdr:col>
                <xdr:colOff>704850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7376" r:id="rId66"/>
      </mc:Fallback>
    </mc:AlternateContent>
    <mc:AlternateContent xmlns:mc="http://schemas.openxmlformats.org/markup-compatibility/2006">
      <mc:Choice Requires="x14">
        <oleObject progId="Word.Document.12" shapeId="47377" r:id="rId67">
          <objectPr defaultSize="0" autoPict="0" r:id="rId8">
            <anchor moveWithCells="1">
              <from>
                <xdr:col>0</xdr:col>
                <xdr:colOff>19050</xdr:colOff>
                <xdr:row>160</xdr:row>
                <xdr:rowOff>0</xdr:rowOff>
              </from>
              <to>
                <xdr:col>6</xdr:col>
                <xdr:colOff>685800</xdr:colOff>
                <xdr:row>163</xdr:row>
                <xdr:rowOff>381000</xdr:rowOff>
              </to>
            </anchor>
          </objectPr>
        </oleObject>
      </mc:Choice>
      <mc:Fallback>
        <oleObject progId="Word.Document.12" shapeId="47377" r:id="rId67"/>
      </mc:Fallback>
    </mc:AlternateContent>
    <mc:AlternateContent xmlns:mc="http://schemas.openxmlformats.org/markup-compatibility/2006">
      <mc:Choice Requires="x14">
        <oleObject progId="Word.Document.12" shapeId="47378" r:id="rId68">
          <objectPr defaultSize="0" autoPict="0" r:id="rId5">
            <anchor moveWithCells="1">
              <from>
                <xdr:col>7</xdr:col>
                <xdr:colOff>38100</xdr:colOff>
                <xdr:row>168</xdr:row>
                <xdr:rowOff>171450</xdr:rowOff>
              </from>
              <to>
                <xdr:col>13</xdr:col>
                <xdr:colOff>704850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7378" r:id="rId68"/>
      </mc:Fallback>
    </mc:AlternateContent>
    <mc:AlternateContent xmlns:mc="http://schemas.openxmlformats.org/markup-compatibility/2006">
      <mc:Choice Requires="x14">
        <oleObject progId="Word.Document.12" shapeId="47379" r:id="rId69">
          <objectPr defaultSize="0" autoPict="0" r:id="rId8">
            <anchor moveWithCells="1">
              <from>
                <xdr:col>7</xdr:col>
                <xdr:colOff>19050</xdr:colOff>
                <xdr:row>160</xdr:row>
                <xdr:rowOff>0</xdr:rowOff>
              </from>
              <to>
                <xdr:col>13</xdr:col>
                <xdr:colOff>685800</xdr:colOff>
                <xdr:row>163</xdr:row>
                <xdr:rowOff>381000</xdr:rowOff>
              </to>
            </anchor>
          </objectPr>
        </oleObject>
      </mc:Choice>
      <mc:Fallback>
        <oleObject progId="Word.Document.12" shapeId="47379" r:id="rId69"/>
      </mc:Fallback>
    </mc:AlternateContent>
    <mc:AlternateContent xmlns:mc="http://schemas.openxmlformats.org/markup-compatibility/2006">
      <mc:Choice Requires="x14">
        <oleObject progId="Word.Document.12" shapeId="47380" r:id="rId70">
          <objectPr defaultSize="0" autoPict="0" r:id="rId5">
            <anchor moveWithCells="1">
              <from>
                <xdr:col>14</xdr:col>
                <xdr:colOff>38100</xdr:colOff>
                <xdr:row>168</xdr:row>
                <xdr:rowOff>171450</xdr:rowOff>
              </from>
              <to>
                <xdr:col>20</xdr:col>
                <xdr:colOff>704850</xdr:colOff>
                <xdr:row>172</xdr:row>
                <xdr:rowOff>400050</xdr:rowOff>
              </to>
            </anchor>
          </objectPr>
        </oleObject>
      </mc:Choice>
      <mc:Fallback>
        <oleObject progId="Word.Document.12" shapeId="47380" r:id="rId70"/>
      </mc:Fallback>
    </mc:AlternateContent>
    <mc:AlternateContent xmlns:mc="http://schemas.openxmlformats.org/markup-compatibility/2006">
      <mc:Choice Requires="x14">
        <oleObject progId="Word.Document.12" shapeId="47381" r:id="rId71">
          <objectPr defaultSize="0" autoPict="0" r:id="rId8">
            <anchor moveWithCells="1">
              <from>
                <xdr:col>14</xdr:col>
                <xdr:colOff>19050</xdr:colOff>
                <xdr:row>160</xdr:row>
                <xdr:rowOff>0</xdr:rowOff>
              </from>
              <to>
                <xdr:col>20</xdr:col>
                <xdr:colOff>685800</xdr:colOff>
                <xdr:row>163</xdr:row>
                <xdr:rowOff>381000</xdr:rowOff>
              </to>
            </anchor>
          </objectPr>
        </oleObject>
      </mc:Choice>
      <mc:Fallback>
        <oleObject progId="Word.Document.12" shapeId="47381" r:id="rId71"/>
      </mc:Fallback>
    </mc:AlternateContent>
    <mc:AlternateContent xmlns:mc="http://schemas.openxmlformats.org/markup-compatibility/2006">
      <mc:Choice Requires="x14">
        <oleObject progId="Word.Document.12" shapeId="47382" r:id="rId72">
          <objectPr defaultSize="0" autoPict="0" r:id="rId5">
            <anchor moveWithCells="1">
              <from>
                <xdr:col>0</xdr:col>
                <xdr:colOff>38100</xdr:colOff>
                <xdr:row>184</xdr:row>
                <xdr:rowOff>171450</xdr:rowOff>
              </from>
              <to>
                <xdr:col>6</xdr:col>
                <xdr:colOff>704850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7382" r:id="rId72"/>
      </mc:Fallback>
    </mc:AlternateContent>
    <mc:AlternateContent xmlns:mc="http://schemas.openxmlformats.org/markup-compatibility/2006">
      <mc:Choice Requires="x14">
        <oleObject progId="Word.Document.12" shapeId="47383" r:id="rId73">
          <objectPr defaultSize="0" autoPict="0" r:id="rId8">
            <anchor moveWithCells="1">
              <from>
                <xdr:col>0</xdr:col>
                <xdr:colOff>19050</xdr:colOff>
                <xdr:row>176</xdr:row>
                <xdr:rowOff>0</xdr:rowOff>
              </from>
              <to>
                <xdr:col>6</xdr:col>
                <xdr:colOff>685800</xdr:colOff>
                <xdr:row>179</xdr:row>
                <xdr:rowOff>381000</xdr:rowOff>
              </to>
            </anchor>
          </objectPr>
        </oleObject>
      </mc:Choice>
      <mc:Fallback>
        <oleObject progId="Word.Document.12" shapeId="47383" r:id="rId73"/>
      </mc:Fallback>
    </mc:AlternateContent>
    <mc:AlternateContent xmlns:mc="http://schemas.openxmlformats.org/markup-compatibility/2006">
      <mc:Choice Requires="x14">
        <oleObject progId="Word.Document.12" shapeId="47384" r:id="rId74">
          <objectPr defaultSize="0" autoPict="0" r:id="rId5">
            <anchor moveWithCells="1">
              <from>
                <xdr:col>7</xdr:col>
                <xdr:colOff>38100</xdr:colOff>
                <xdr:row>184</xdr:row>
                <xdr:rowOff>171450</xdr:rowOff>
              </from>
              <to>
                <xdr:col>13</xdr:col>
                <xdr:colOff>704850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7384" r:id="rId74"/>
      </mc:Fallback>
    </mc:AlternateContent>
    <mc:AlternateContent xmlns:mc="http://schemas.openxmlformats.org/markup-compatibility/2006">
      <mc:Choice Requires="x14">
        <oleObject progId="Word.Document.12" shapeId="47385" r:id="rId75">
          <objectPr defaultSize="0" autoPict="0" r:id="rId8">
            <anchor moveWithCells="1">
              <from>
                <xdr:col>7</xdr:col>
                <xdr:colOff>19050</xdr:colOff>
                <xdr:row>176</xdr:row>
                <xdr:rowOff>0</xdr:rowOff>
              </from>
              <to>
                <xdr:col>13</xdr:col>
                <xdr:colOff>685800</xdr:colOff>
                <xdr:row>179</xdr:row>
                <xdr:rowOff>381000</xdr:rowOff>
              </to>
            </anchor>
          </objectPr>
        </oleObject>
      </mc:Choice>
      <mc:Fallback>
        <oleObject progId="Word.Document.12" shapeId="47385" r:id="rId75"/>
      </mc:Fallback>
    </mc:AlternateContent>
    <mc:AlternateContent xmlns:mc="http://schemas.openxmlformats.org/markup-compatibility/2006">
      <mc:Choice Requires="x14">
        <oleObject progId="Word.Document.12" shapeId="47386" r:id="rId76">
          <objectPr defaultSize="0" autoPict="0" r:id="rId5">
            <anchor moveWithCells="1">
              <from>
                <xdr:col>14</xdr:col>
                <xdr:colOff>38100</xdr:colOff>
                <xdr:row>184</xdr:row>
                <xdr:rowOff>171450</xdr:rowOff>
              </from>
              <to>
                <xdr:col>20</xdr:col>
                <xdr:colOff>704850</xdr:colOff>
                <xdr:row>188</xdr:row>
                <xdr:rowOff>400050</xdr:rowOff>
              </to>
            </anchor>
          </objectPr>
        </oleObject>
      </mc:Choice>
      <mc:Fallback>
        <oleObject progId="Word.Document.12" shapeId="47386" r:id="rId76"/>
      </mc:Fallback>
    </mc:AlternateContent>
    <mc:AlternateContent xmlns:mc="http://schemas.openxmlformats.org/markup-compatibility/2006">
      <mc:Choice Requires="x14">
        <oleObject progId="Word.Document.12" shapeId="47387" r:id="rId77">
          <objectPr defaultSize="0" autoPict="0" r:id="rId8">
            <anchor moveWithCells="1">
              <from>
                <xdr:col>14</xdr:col>
                <xdr:colOff>19050</xdr:colOff>
                <xdr:row>176</xdr:row>
                <xdr:rowOff>0</xdr:rowOff>
              </from>
              <to>
                <xdr:col>20</xdr:col>
                <xdr:colOff>685800</xdr:colOff>
                <xdr:row>179</xdr:row>
                <xdr:rowOff>381000</xdr:rowOff>
              </to>
            </anchor>
          </objectPr>
        </oleObject>
      </mc:Choice>
      <mc:Fallback>
        <oleObject progId="Word.Document.12" shapeId="47387" r:id="rId77"/>
      </mc:Fallback>
    </mc:AlternateContent>
    <mc:AlternateContent xmlns:mc="http://schemas.openxmlformats.org/markup-compatibility/2006">
      <mc:Choice Requires="x14">
        <oleObject progId="Word.Document.12" shapeId="47388" r:id="rId78">
          <objectPr defaultSize="0" autoPict="0" r:id="rId5">
            <anchor moveWithCells="1">
              <from>
                <xdr:col>0</xdr:col>
                <xdr:colOff>38100</xdr:colOff>
                <xdr:row>200</xdr:row>
                <xdr:rowOff>171450</xdr:rowOff>
              </from>
              <to>
                <xdr:col>6</xdr:col>
                <xdr:colOff>666750</xdr:colOff>
                <xdr:row>204</xdr:row>
                <xdr:rowOff>419100</xdr:rowOff>
              </to>
            </anchor>
          </objectPr>
        </oleObject>
      </mc:Choice>
      <mc:Fallback>
        <oleObject progId="Word.Document.12" shapeId="47388" r:id="rId78"/>
      </mc:Fallback>
    </mc:AlternateContent>
    <mc:AlternateContent xmlns:mc="http://schemas.openxmlformats.org/markup-compatibility/2006">
      <mc:Choice Requires="x14">
        <oleObject progId="Word.Document.12" shapeId="47389" r:id="rId79">
          <objectPr defaultSize="0" autoPict="0" r:id="rId8">
            <anchor moveWithCells="1">
              <from>
                <xdr:col>0</xdr:col>
                <xdr:colOff>19050</xdr:colOff>
                <xdr:row>192</xdr:row>
                <xdr:rowOff>0</xdr:rowOff>
              </from>
              <to>
                <xdr:col>6</xdr:col>
                <xdr:colOff>647700</xdr:colOff>
                <xdr:row>195</xdr:row>
                <xdr:rowOff>400050</xdr:rowOff>
              </to>
            </anchor>
          </objectPr>
        </oleObject>
      </mc:Choice>
      <mc:Fallback>
        <oleObject progId="Word.Document.12" shapeId="47389" r:id="rId79"/>
      </mc:Fallback>
    </mc:AlternateContent>
    <mc:AlternateContent xmlns:mc="http://schemas.openxmlformats.org/markup-compatibility/2006">
      <mc:Choice Requires="x14">
        <oleObject progId="Word.Document.12" shapeId="47390" r:id="rId80">
          <objectPr defaultSize="0" autoPict="0" r:id="rId5">
            <anchor moveWithCells="1">
              <from>
                <xdr:col>7</xdr:col>
                <xdr:colOff>38100</xdr:colOff>
                <xdr:row>200</xdr:row>
                <xdr:rowOff>171450</xdr:rowOff>
              </from>
              <to>
                <xdr:col>13</xdr:col>
                <xdr:colOff>666750</xdr:colOff>
                <xdr:row>204</xdr:row>
                <xdr:rowOff>419100</xdr:rowOff>
              </to>
            </anchor>
          </objectPr>
        </oleObject>
      </mc:Choice>
      <mc:Fallback>
        <oleObject progId="Word.Document.12" shapeId="47390" r:id="rId80"/>
      </mc:Fallback>
    </mc:AlternateContent>
    <mc:AlternateContent xmlns:mc="http://schemas.openxmlformats.org/markup-compatibility/2006">
      <mc:Choice Requires="x14">
        <oleObject progId="Word.Document.12" shapeId="47391" r:id="rId81">
          <objectPr defaultSize="0" autoPict="0" r:id="rId8">
            <anchor moveWithCells="1">
              <from>
                <xdr:col>7</xdr:col>
                <xdr:colOff>19050</xdr:colOff>
                <xdr:row>192</xdr:row>
                <xdr:rowOff>0</xdr:rowOff>
              </from>
              <to>
                <xdr:col>13</xdr:col>
                <xdr:colOff>647700</xdr:colOff>
                <xdr:row>195</xdr:row>
                <xdr:rowOff>400050</xdr:rowOff>
              </to>
            </anchor>
          </objectPr>
        </oleObject>
      </mc:Choice>
      <mc:Fallback>
        <oleObject progId="Word.Document.12" shapeId="47391" r:id="rId81"/>
      </mc:Fallback>
    </mc:AlternateContent>
    <mc:AlternateContent xmlns:mc="http://schemas.openxmlformats.org/markup-compatibility/2006">
      <mc:Choice Requires="x14">
        <oleObject progId="Word.Document.12" shapeId="47392" r:id="rId82">
          <objectPr defaultSize="0" autoPict="0" r:id="rId5">
            <anchor moveWithCells="1">
              <from>
                <xdr:col>14</xdr:col>
                <xdr:colOff>38100</xdr:colOff>
                <xdr:row>200</xdr:row>
                <xdr:rowOff>171450</xdr:rowOff>
              </from>
              <to>
                <xdr:col>20</xdr:col>
                <xdr:colOff>666750</xdr:colOff>
                <xdr:row>204</xdr:row>
                <xdr:rowOff>419100</xdr:rowOff>
              </to>
            </anchor>
          </objectPr>
        </oleObject>
      </mc:Choice>
      <mc:Fallback>
        <oleObject progId="Word.Document.12" shapeId="47392" r:id="rId82"/>
      </mc:Fallback>
    </mc:AlternateContent>
    <mc:AlternateContent xmlns:mc="http://schemas.openxmlformats.org/markup-compatibility/2006">
      <mc:Choice Requires="x14">
        <oleObject progId="Word.Document.12" shapeId="47393" r:id="rId83">
          <objectPr defaultSize="0" autoPict="0" r:id="rId8">
            <anchor moveWithCells="1">
              <from>
                <xdr:col>14</xdr:col>
                <xdr:colOff>19050</xdr:colOff>
                <xdr:row>192</xdr:row>
                <xdr:rowOff>0</xdr:rowOff>
              </from>
              <to>
                <xdr:col>20</xdr:col>
                <xdr:colOff>647700</xdr:colOff>
                <xdr:row>195</xdr:row>
                <xdr:rowOff>400050</xdr:rowOff>
              </to>
            </anchor>
          </objectPr>
        </oleObject>
      </mc:Choice>
      <mc:Fallback>
        <oleObject progId="Word.Document.12" shapeId="47393" r:id="rId83"/>
      </mc:Fallback>
    </mc:AlternateContent>
    <mc:AlternateContent xmlns:mc="http://schemas.openxmlformats.org/markup-compatibility/2006">
      <mc:Choice Requires="x14">
        <oleObject progId="Word.Document.12" shapeId="47127" r:id="rId84">
          <objectPr defaultSize="0" autoPict="0" r:id="rId8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6</xdr:col>
                <xdr:colOff>685800</xdr:colOff>
                <xdr:row>3</xdr:row>
                <xdr:rowOff>381000</xdr:rowOff>
              </to>
            </anchor>
          </objectPr>
        </oleObject>
      </mc:Choice>
      <mc:Fallback>
        <oleObject progId="Word.Document.12" shapeId="47127" r:id="rId8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6"/>
  <sheetViews>
    <sheetView workbookViewId="0">
      <selection activeCell="D18" sqref="D18"/>
    </sheetView>
  </sheetViews>
  <sheetFormatPr baseColWidth="10" defaultRowHeight="14.5" x14ac:dyDescent="0.35"/>
  <cols>
    <col min="1" max="1" width="4" customWidth="1"/>
    <col min="2" max="2" width="22.54296875" customWidth="1"/>
    <col min="3" max="3" width="18.7265625" customWidth="1"/>
  </cols>
  <sheetData>
    <row r="1" spans="1:4" x14ac:dyDescent="0.35">
      <c r="B1" s="54" t="s">
        <v>1</v>
      </c>
      <c r="C1" s="54" t="s">
        <v>2278</v>
      </c>
    </row>
    <row r="2" spans="1:4" x14ac:dyDescent="0.35">
      <c r="A2">
        <v>1</v>
      </c>
      <c r="B2" s="40" t="s">
        <v>60</v>
      </c>
      <c r="C2" s="59" t="s">
        <v>2362</v>
      </c>
      <c r="D2" s="56"/>
    </row>
    <row r="3" spans="1:4" x14ac:dyDescent="0.35">
      <c r="A3">
        <v>2</v>
      </c>
      <c r="B3" s="40" t="s">
        <v>60</v>
      </c>
      <c r="C3" s="60">
        <v>68650</v>
      </c>
      <c r="D3" s="56"/>
    </row>
    <row r="4" spans="1:4" x14ac:dyDescent="0.35">
      <c r="A4">
        <v>3</v>
      </c>
      <c r="B4" s="40" t="s">
        <v>60</v>
      </c>
      <c r="C4" s="60">
        <v>68339</v>
      </c>
      <c r="D4" s="57"/>
    </row>
    <row r="5" spans="1:4" x14ac:dyDescent="0.35">
      <c r="A5">
        <v>4</v>
      </c>
      <c r="B5" s="40" t="s">
        <v>60</v>
      </c>
      <c r="C5" s="60">
        <v>65980</v>
      </c>
      <c r="D5" s="56"/>
    </row>
    <row r="6" spans="1:4" x14ac:dyDescent="0.35">
      <c r="A6">
        <v>5</v>
      </c>
      <c r="B6" s="40" t="s">
        <v>301</v>
      </c>
      <c r="C6" s="59" t="s">
        <v>2357</v>
      </c>
      <c r="D6" s="56"/>
    </row>
    <row r="7" spans="1:4" x14ac:dyDescent="0.35">
      <c r="A7">
        <v>6</v>
      </c>
      <c r="B7" s="40" t="s">
        <v>301</v>
      </c>
      <c r="C7" s="59" t="s">
        <v>2356</v>
      </c>
      <c r="D7" s="56"/>
    </row>
    <row r="8" spans="1:4" x14ac:dyDescent="0.35">
      <c r="A8">
        <v>7</v>
      </c>
      <c r="B8" s="40" t="s">
        <v>305</v>
      </c>
      <c r="C8" s="59" t="s">
        <v>2358</v>
      </c>
      <c r="D8" s="56"/>
    </row>
    <row r="9" spans="1:4" x14ac:dyDescent="0.35">
      <c r="A9">
        <v>8</v>
      </c>
      <c r="B9" s="40" t="s">
        <v>287</v>
      </c>
      <c r="C9" s="60">
        <v>8896</v>
      </c>
      <c r="D9" s="56"/>
    </row>
    <row r="10" spans="1:4" x14ac:dyDescent="0.35">
      <c r="A10">
        <v>9</v>
      </c>
      <c r="B10" s="40" t="s">
        <v>287</v>
      </c>
      <c r="C10" s="59" t="s">
        <v>2359</v>
      </c>
      <c r="D10" s="56"/>
    </row>
    <row r="11" spans="1:4" x14ac:dyDescent="0.35">
      <c r="A11">
        <v>10</v>
      </c>
      <c r="B11" s="40" t="s">
        <v>283</v>
      </c>
      <c r="C11" s="59" t="s">
        <v>2360</v>
      </c>
      <c r="D11" s="56"/>
    </row>
    <row r="12" spans="1:4" x14ac:dyDescent="0.35">
      <c r="A12">
        <v>11</v>
      </c>
      <c r="B12" s="40" t="s">
        <v>283</v>
      </c>
      <c r="C12" s="59" t="s">
        <v>2361</v>
      </c>
      <c r="D12" s="56"/>
    </row>
    <row r="13" spans="1:4" x14ac:dyDescent="0.35">
      <c r="A13">
        <v>12</v>
      </c>
      <c r="B13" s="40" t="s">
        <v>64</v>
      </c>
      <c r="C13" s="59" t="s">
        <v>2282</v>
      </c>
      <c r="D13" s="56"/>
    </row>
    <row r="14" spans="1:4" x14ac:dyDescent="0.35">
      <c r="A14">
        <v>13</v>
      </c>
      <c r="B14" s="40" t="s">
        <v>64</v>
      </c>
      <c r="C14" s="59" t="s">
        <v>2283</v>
      </c>
      <c r="D14" s="56"/>
    </row>
    <row r="15" spans="1:4" x14ac:dyDescent="0.35">
      <c r="A15">
        <v>14</v>
      </c>
      <c r="B15" s="40" t="s">
        <v>64</v>
      </c>
      <c r="C15" s="59" t="s">
        <v>2284</v>
      </c>
      <c r="D15" s="56"/>
    </row>
    <row r="16" spans="1:4" x14ac:dyDescent="0.35">
      <c r="A16">
        <v>15</v>
      </c>
      <c r="B16" s="40" t="s">
        <v>66</v>
      </c>
      <c r="C16" s="60">
        <v>67469</v>
      </c>
      <c r="D16" s="56"/>
    </row>
    <row r="17" spans="1:4" x14ac:dyDescent="0.35">
      <c r="A17">
        <v>16</v>
      </c>
      <c r="B17" s="40" t="s">
        <v>66</v>
      </c>
      <c r="C17" s="59" t="s">
        <v>2277</v>
      </c>
      <c r="D17" s="56"/>
    </row>
    <row r="18" spans="1:4" x14ac:dyDescent="0.35">
      <c r="A18">
        <v>17</v>
      </c>
      <c r="B18" s="40" t="s">
        <v>68</v>
      </c>
      <c r="C18" s="60">
        <v>8115534</v>
      </c>
      <c r="D18" s="56"/>
    </row>
    <row r="19" spans="1:4" x14ac:dyDescent="0.35">
      <c r="A19">
        <v>18</v>
      </c>
      <c r="B19" s="40" t="s">
        <v>68</v>
      </c>
      <c r="C19" s="60">
        <v>8123521</v>
      </c>
      <c r="D19" s="56"/>
    </row>
    <row r="20" spans="1:4" x14ac:dyDescent="0.35">
      <c r="A20">
        <v>19</v>
      </c>
      <c r="B20" s="61" t="s">
        <v>70</v>
      </c>
      <c r="C20" s="63">
        <v>8338630</v>
      </c>
      <c r="D20" s="56"/>
    </row>
    <row r="21" spans="1:4" x14ac:dyDescent="0.35">
      <c r="A21">
        <v>20</v>
      </c>
      <c r="B21" s="61" t="s">
        <v>70</v>
      </c>
      <c r="C21" s="63">
        <v>8198760</v>
      </c>
      <c r="D21" s="56"/>
    </row>
    <row r="22" spans="1:4" x14ac:dyDescent="0.35">
      <c r="A22">
        <v>21</v>
      </c>
      <c r="B22" s="40" t="s">
        <v>1727</v>
      </c>
      <c r="C22" s="60">
        <v>8250961</v>
      </c>
      <c r="D22" s="56"/>
    </row>
    <row r="23" spans="1:4" x14ac:dyDescent="0.35">
      <c r="A23">
        <v>22</v>
      </c>
      <c r="B23" s="40" t="s">
        <v>76</v>
      </c>
      <c r="C23" s="60">
        <v>16554</v>
      </c>
      <c r="D23" s="56"/>
    </row>
    <row r="24" spans="1:4" x14ac:dyDescent="0.35">
      <c r="A24">
        <v>23</v>
      </c>
      <c r="B24" s="40" t="s">
        <v>2267</v>
      </c>
      <c r="C24" s="60">
        <v>67256</v>
      </c>
      <c r="D24" s="56"/>
    </row>
    <row r="25" spans="1:4" x14ac:dyDescent="0.35">
      <c r="A25">
        <v>24</v>
      </c>
      <c r="B25" s="40" t="s">
        <v>80</v>
      </c>
      <c r="C25" s="60">
        <v>180901</v>
      </c>
      <c r="D25" s="56"/>
    </row>
    <row r="26" spans="1:4" x14ac:dyDescent="0.35">
      <c r="A26">
        <v>25</v>
      </c>
      <c r="B26" s="40" t="s">
        <v>2249</v>
      </c>
      <c r="C26" s="59" t="s">
        <v>2285</v>
      </c>
      <c r="D26" s="56"/>
    </row>
    <row r="27" spans="1:4" x14ac:dyDescent="0.35">
      <c r="A27">
        <v>26</v>
      </c>
      <c r="B27" s="40" t="s">
        <v>2249</v>
      </c>
      <c r="C27" s="59" t="s">
        <v>2286</v>
      </c>
      <c r="D27" s="57"/>
    </row>
    <row r="28" spans="1:4" x14ac:dyDescent="0.35">
      <c r="A28">
        <v>27</v>
      </c>
      <c r="B28" s="40" t="s">
        <v>2249</v>
      </c>
      <c r="C28" s="59" t="s">
        <v>2287</v>
      </c>
      <c r="D28" s="57"/>
    </row>
    <row r="29" spans="1:4" x14ac:dyDescent="0.35">
      <c r="A29">
        <v>28</v>
      </c>
      <c r="B29" s="62" t="s">
        <v>82</v>
      </c>
      <c r="C29" s="64">
        <v>63558</v>
      </c>
      <c r="D29" s="57"/>
    </row>
    <row r="30" spans="1:4" x14ac:dyDescent="0.35">
      <c r="A30">
        <v>29</v>
      </c>
      <c r="B30" s="62" t="s">
        <v>82</v>
      </c>
      <c r="C30" s="64">
        <v>67942</v>
      </c>
      <c r="D30" s="57"/>
    </row>
    <row r="31" spans="1:4" x14ac:dyDescent="0.35">
      <c r="A31">
        <v>30</v>
      </c>
      <c r="B31" s="62" t="s">
        <v>82</v>
      </c>
      <c r="C31" s="64">
        <v>68298</v>
      </c>
      <c r="D31" s="56"/>
    </row>
    <row r="32" spans="1:4" x14ac:dyDescent="0.35">
      <c r="A32">
        <v>31</v>
      </c>
      <c r="B32" s="62" t="s">
        <v>82</v>
      </c>
      <c r="C32" s="64">
        <v>66856</v>
      </c>
      <c r="D32" s="56"/>
    </row>
    <row r="33" spans="1:4" x14ac:dyDescent="0.35">
      <c r="A33">
        <v>32</v>
      </c>
      <c r="B33" s="62" t="s">
        <v>82</v>
      </c>
      <c r="C33" s="64">
        <v>66996</v>
      </c>
      <c r="D33" s="56"/>
    </row>
    <row r="34" spans="1:4" x14ac:dyDescent="0.35">
      <c r="A34">
        <v>33</v>
      </c>
      <c r="B34" s="40" t="s">
        <v>82</v>
      </c>
      <c r="C34" s="59" t="s">
        <v>2288</v>
      </c>
      <c r="D34" s="56"/>
    </row>
    <row r="35" spans="1:4" x14ac:dyDescent="0.35">
      <c r="A35">
        <v>34</v>
      </c>
      <c r="B35" s="40" t="s">
        <v>82</v>
      </c>
      <c r="C35" s="59" t="s">
        <v>2289</v>
      </c>
      <c r="D35" s="57"/>
    </row>
    <row r="36" spans="1:4" x14ac:dyDescent="0.35">
      <c r="A36">
        <v>35</v>
      </c>
      <c r="B36" s="40" t="s">
        <v>82</v>
      </c>
      <c r="C36" s="60">
        <v>65681</v>
      </c>
      <c r="D36" s="57"/>
    </row>
    <row r="37" spans="1:4" x14ac:dyDescent="0.35">
      <c r="A37">
        <v>36</v>
      </c>
      <c r="B37" s="40" t="s">
        <v>82</v>
      </c>
      <c r="C37" s="60">
        <v>66040</v>
      </c>
      <c r="D37" s="57"/>
    </row>
    <row r="38" spans="1:4" x14ac:dyDescent="0.35">
      <c r="A38">
        <v>37</v>
      </c>
      <c r="B38" s="40" t="s">
        <v>82</v>
      </c>
      <c r="C38" s="59" t="s">
        <v>2290</v>
      </c>
      <c r="D38" s="57"/>
    </row>
    <row r="39" spans="1:4" x14ac:dyDescent="0.35">
      <c r="A39">
        <v>38</v>
      </c>
      <c r="B39" s="40" t="s">
        <v>82</v>
      </c>
      <c r="C39" s="59" t="s">
        <v>2291</v>
      </c>
      <c r="D39" s="56"/>
    </row>
    <row r="40" spans="1:4" x14ac:dyDescent="0.35">
      <c r="A40">
        <v>39</v>
      </c>
      <c r="B40" s="40" t="s">
        <v>82</v>
      </c>
      <c r="C40" s="59" t="s">
        <v>2292</v>
      </c>
      <c r="D40" s="56"/>
    </row>
    <row r="41" spans="1:4" x14ac:dyDescent="0.35">
      <c r="A41">
        <v>40</v>
      </c>
      <c r="B41" s="40" t="s">
        <v>90</v>
      </c>
      <c r="C41" s="60">
        <v>53860812</v>
      </c>
      <c r="D41" s="57"/>
    </row>
    <row r="42" spans="1:4" x14ac:dyDescent="0.35">
      <c r="A42">
        <v>41</v>
      </c>
      <c r="B42" s="40" t="s">
        <v>90</v>
      </c>
      <c r="C42" s="60">
        <v>53360812</v>
      </c>
      <c r="D42" s="57"/>
    </row>
    <row r="43" spans="1:4" x14ac:dyDescent="0.35">
      <c r="A43">
        <v>42</v>
      </c>
      <c r="B43" s="40" t="s">
        <v>90</v>
      </c>
      <c r="C43" s="60">
        <v>53850812</v>
      </c>
      <c r="D43" s="57"/>
    </row>
    <row r="44" spans="1:4" x14ac:dyDescent="0.35">
      <c r="A44">
        <v>43</v>
      </c>
      <c r="B44" s="40" t="s">
        <v>90</v>
      </c>
      <c r="C44" s="60">
        <v>60260812</v>
      </c>
      <c r="D44" s="57"/>
    </row>
    <row r="45" spans="1:4" x14ac:dyDescent="0.35">
      <c r="A45">
        <v>44</v>
      </c>
      <c r="B45" s="40" t="s">
        <v>90</v>
      </c>
      <c r="C45" s="60">
        <v>61160812</v>
      </c>
      <c r="D45" s="57"/>
    </row>
    <row r="46" spans="1:4" x14ac:dyDescent="0.35">
      <c r="A46">
        <v>45</v>
      </c>
      <c r="B46" s="40" t="s">
        <v>2273</v>
      </c>
      <c r="C46" s="59" t="s">
        <v>2293</v>
      </c>
      <c r="D46" s="57"/>
    </row>
    <row r="47" spans="1:4" x14ac:dyDescent="0.35">
      <c r="A47">
        <v>46</v>
      </c>
      <c r="B47" s="40" t="s">
        <v>94</v>
      </c>
      <c r="C47" s="59" t="s">
        <v>2294</v>
      </c>
      <c r="D47" s="56"/>
    </row>
    <row r="48" spans="1:4" x14ac:dyDescent="0.35">
      <c r="A48">
        <v>47</v>
      </c>
      <c r="B48" s="40" t="s">
        <v>96</v>
      </c>
      <c r="C48" s="59" t="s">
        <v>2295</v>
      </c>
      <c r="D48" s="56"/>
    </row>
    <row r="49" spans="1:4" x14ac:dyDescent="0.35">
      <c r="A49">
        <v>48</v>
      </c>
      <c r="B49" s="40" t="s">
        <v>96</v>
      </c>
      <c r="C49" s="59" t="s">
        <v>2296</v>
      </c>
      <c r="D49" s="56"/>
    </row>
    <row r="50" spans="1:4" x14ac:dyDescent="0.35">
      <c r="A50">
        <v>49</v>
      </c>
      <c r="B50" s="40" t="s">
        <v>2280</v>
      </c>
      <c r="C50" s="60">
        <v>20170120</v>
      </c>
      <c r="D50" s="56"/>
    </row>
    <row r="51" spans="1:4" x14ac:dyDescent="0.35">
      <c r="A51">
        <v>50</v>
      </c>
      <c r="B51" s="40" t="s">
        <v>98</v>
      </c>
      <c r="C51" s="59" t="s">
        <v>2297</v>
      </c>
      <c r="D51" s="56"/>
    </row>
    <row r="52" spans="1:4" x14ac:dyDescent="0.35">
      <c r="A52">
        <v>51</v>
      </c>
      <c r="B52" s="40" t="s">
        <v>100</v>
      </c>
      <c r="C52" s="59" t="s">
        <v>2298</v>
      </c>
      <c r="D52" s="56"/>
    </row>
    <row r="53" spans="1:4" x14ac:dyDescent="0.35">
      <c r="A53">
        <v>52</v>
      </c>
      <c r="B53" s="40" t="s">
        <v>2281</v>
      </c>
      <c r="C53" s="60">
        <v>20160920</v>
      </c>
      <c r="D53" s="56"/>
    </row>
    <row r="54" spans="1:4" x14ac:dyDescent="0.35">
      <c r="A54">
        <v>53</v>
      </c>
      <c r="B54" s="40" t="s">
        <v>102</v>
      </c>
      <c r="C54" s="59" t="s">
        <v>2299</v>
      </c>
      <c r="D54" s="56"/>
    </row>
    <row r="55" spans="1:4" x14ac:dyDescent="0.35">
      <c r="A55">
        <v>54</v>
      </c>
      <c r="B55" s="40" t="s">
        <v>2160</v>
      </c>
      <c r="C55" s="59" t="s">
        <v>2300</v>
      </c>
      <c r="D55" s="56"/>
    </row>
    <row r="56" spans="1:4" x14ac:dyDescent="0.35">
      <c r="A56">
        <v>55</v>
      </c>
      <c r="B56" s="40" t="s">
        <v>2160</v>
      </c>
      <c r="C56" s="59" t="s">
        <v>2301</v>
      </c>
      <c r="D56" s="56"/>
    </row>
    <row r="57" spans="1:4" x14ac:dyDescent="0.35">
      <c r="A57">
        <v>56</v>
      </c>
      <c r="B57" s="40" t="s">
        <v>104</v>
      </c>
      <c r="C57" s="59" t="s">
        <v>2302</v>
      </c>
      <c r="D57" s="56"/>
    </row>
    <row r="58" spans="1:4" x14ac:dyDescent="0.35">
      <c r="A58">
        <v>57</v>
      </c>
      <c r="B58" s="40" t="s">
        <v>104</v>
      </c>
      <c r="C58" s="59" t="s">
        <v>2303</v>
      </c>
      <c r="D58" s="56"/>
    </row>
    <row r="59" spans="1:4" x14ac:dyDescent="0.35">
      <c r="A59">
        <v>58</v>
      </c>
      <c r="B59" s="40" t="s">
        <v>104</v>
      </c>
      <c r="C59" s="59" t="s">
        <v>2304</v>
      </c>
      <c r="D59" s="56"/>
    </row>
    <row r="60" spans="1:4" x14ac:dyDescent="0.35">
      <c r="A60">
        <v>59</v>
      </c>
      <c r="B60" s="40" t="s">
        <v>106</v>
      </c>
      <c r="C60" s="59" t="s">
        <v>2305</v>
      </c>
      <c r="D60" s="56"/>
    </row>
    <row r="61" spans="1:4" x14ac:dyDescent="0.35">
      <c r="A61">
        <v>60</v>
      </c>
      <c r="B61" s="40" t="s">
        <v>108</v>
      </c>
      <c r="C61" s="60">
        <v>84335309</v>
      </c>
      <c r="D61" s="56"/>
    </row>
    <row r="62" spans="1:4" x14ac:dyDescent="0.35">
      <c r="A62">
        <v>61</v>
      </c>
      <c r="B62" s="40" t="s">
        <v>108</v>
      </c>
      <c r="C62" s="60">
        <v>83835109</v>
      </c>
      <c r="D62" s="56"/>
    </row>
    <row r="63" spans="1:4" x14ac:dyDescent="0.35">
      <c r="A63">
        <v>62</v>
      </c>
      <c r="B63" s="40" t="s">
        <v>108</v>
      </c>
      <c r="C63" s="60">
        <v>81632509</v>
      </c>
      <c r="D63" s="56"/>
    </row>
    <row r="64" spans="1:4" x14ac:dyDescent="0.35">
      <c r="A64">
        <v>63</v>
      </c>
      <c r="B64" s="40" t="s">
        <v>114</v>
      </c>
      <c r="C64" s="59" t="s">
        <v>2306</v>
      </c>
      <c r="D64" s="56"/>
    </row>
    <row r="65" spans="1:4" x14ac:dyDescent="0.35">
      <c r="A65">
        <v>64</v>
      </c>
      <c r="B65" s="40" t="s">
        <v>114</v>
      </c>
      <c r="C65" s="59" t="s">
        <v>2307</v>
      </c>
      <c r="D65" s="56"/>
    </row>
    <row r="66" spans="1:4" x14ac:dyDescent="0.35">
      <c r="A66">
        <v>65</v>
      </c>
      <c r="B66" s="40" t="s">
        <v>114</v>
      </c>
      <c r="C66" s="59" t="s">
        <v>2308</v>
      </c>
      <c r="D66" s="56"/>
    </row>
    <row r="67" spans="1:4" x14ac:dyDescent="0.35">
      <c r="A67">
        <v>66</v>
      </c>
      <c r="B67" s="40" t="s">
        <v>118</v>
      </c>
      <c r="C67" s="60">
        <v>4508362756</v>
      </c>
      <c r="D67" s="56"/>
    </row>
    <row r="68" spans="1:4" x14ac:dyDescent="0.35">
      <c r="A68">
        <v>67</v>
      </c>
      <c r="B68" s="40" t="s">
        <v>118</v>
      </c>
      <c r="C68" s="60">
        <v>4508724298</v>
      </c>
      <c r="D68" s="56"/>
    </row>
    <row r="69" spans="1:4" x14ac:dyDescent="0.35">
      <c r="A69">
        <v>68</v>
      </c>
      <c r="B69" s="40" t="s">
        <v>118</v>
      </c>
      <c r="C69" s="60">
        <v>4508759571</v>
      </c>
      <c r="D69" s="56"/>
    </row>
    <row r="70" spans="1:4" x14ac:dyDescent="0.35">
      <c r="A70">
        <v>69</v>
      </c>
      <c r="B70" s="40" t="s">
        <v>118</v>
      </c>
      <c r="C70" s="60">
        <v>4508800892</v>
      </c>
      <c r="D70" s="56"/>
    </row>
    <row r="71" spans="1:4" x14ac:dyDescent="0.35">
      <c r="A71">
        <v>70</v>
      </c>
      <c r="B71" s="40" t="s">
        <v>118</v>
      </c>
      <c r="C71" s="60">
        <v>4508980647</v>
      </c>
      <c r="D71" s="56"/>
    </row>
    <row r="72" spans="1:4" x14ac:dyDescent="0.35">
      <c r="A72">
        <v>71</v>
      </c>
      <c r="B72" s="40" t="s">
        <v>118</v>
      </c>
      <c r="C72" s="60">
        <v>4508937076</v>
      </c>
      <c r="D72" s="57"/>
    </row>
    <row r="73" spans="1:4" x14ac:dyDescent="0.35">
      <c r="A73">
        <v>72</v>
      </c>
      <c r="B73" s="40" t="s">
        <v>118</v>
      </c>
      <c r="C73" s="60">
        <v>4508843631</v>
      </c>
      <c r="D73" s="56"/>
    </row>
    <row r="74" spans="1:4" x14ac:dyDescent="0.35">
      <c r="A74">
        <v>73</v>
      </c>
      <c r="B74" s="40" t="s">
        <v>120</v>
      </c>
      <c r="C74" s="60">
        <v>4509322811</v>
      </c>
      <c r="D74" s="56"/>
    </row>
    <row r="75" spans="1:4" x14ac:dyDescent="0.35">
      <c r="A75">
        <v>74</v>
      </c>
      <c r="B75" s="40" t="s">
        <v>120</v>
      </c>
      <c r="C75" s="60">
        <v>4509382737</v>
      </c>
      <c r="D75" s="56"/>
    </row>
    <row r="76" spans="1:4" x14ac:dyDescent="0.35">
      <c r="A76">
        <v>75</v>
      </c>
      <c r="B76" s="40" t="s">
        <v>120</v>
      </c>
      <c r="C76" s="60">
        <v>4509710934</v>
      </c>
      <c r="D76" s="56"/>
    </row>
    <row r="77" spans="1:4" x14ac:dyDescent="0.35">
      <c r="A77">
        <v>76</v>
      </c>
      <c r="B77" s="40" t="s">
        <v>124</v>
      </c>
      <c r="C77" s="60">
        <v>4509363030</v>
      </c>
      <c r="D77" s="56"/>
    </row>
    <row r="78" spans="1:4" x14ac:dyDescent="0.35">
      <c r="A78">
        <v>77</v>
      </c>
      <c r="B78" s="40" t="s">
        <v>124</v>
      </c>
      <c r="C78" s="60">
        <v>4509397484</v>
      </c>
      <c r="D78" s="56"/>
    </row>
    <row r="79" spans="1:4" x14ac:dyDescent="0.35">
      <c r="A79">
        <v>78</v>
      </c>
      <c r="B79" s="40" t="s">
        <v>124</v>
      </c>
      <c r="C79" s="60">
        <v>4509626474</v>
      </c>
      <c r="D79" s="56"/>
    </row>
    <row r="80" spans="1:4" x14ac:dyDescent="0.35">
      <c r="A80">
        <v>79</v>
      </c>
      <c r="B80" s="40" t="s">
        <v>124</v>
      </c>
      <c r="C80" s="60">
        <v>4509693106</v>
      </c>
      <c r="D80" s="56"/>
    </row>
    <row r="81" spans="1:4" x14ac:dyDescent="0.35">
      <c r="A81">
        <v>80</v>
      </c>
      <c r="B81" s="40" t="s">
        <v>126</v>
      </c>
      <c r="C81" s="60">
        <v>4509215114</v>
      </c>
      <c r="D81" s="58"/>
    </row>
    <row r="82" spans="1:4" x14ac:dyDescent="0.35">
      <c r="A82">
        <v>81</v>
      </c>
      <c r="B82" s="40" t="s">
        <v>126</v>
      </c>
      <c r="C82" s="60">
        <v>4508536619</v>
      </c>
      <c r="D82" s="56"/>
    </row>
    <row r="83" spans="1:4" x14ac:dyDescent="0.35">
      <c r="A83">
        <v>82</v>
      </c>
      <c r="B83" s="40" t="s">
        <v>126</v>
      </c>
      <c r="C83" s="60">
        <v>4507972538</v>
      </c>
      <c r="D83" s="56"/>
    </row>
    <row r="84" spans="1:4" x14ac:dyDescent="0.35">
      <c r="A84">
        <v>83</v>
      </c>
      <c r="B84" s="40" t="s">
        <v>126</v>
      </c>
      <c r="C84" s="60">
        <v>4509297082</v>
      </c>
      <c r="D84" s="56"/>
    </row>
    <row r="85" spans="1:4" x14ac:dyDescent="0.35">
      <c r="A85">
        <v>84</v>
      </c>
      <c r="B85" s="40" t="s">
        <v>126</v>
      </c>
      <c r="C85" s="60">
        <v>4509375939</v>
      </c>
      <c r="D85" s="56"/>
    </row>
    <row r="86" spans="1:4" x14ac:dyDescent="0.35">
      <c r="A86">
        <v>85</v>
      </c>
      <c r="B86" s="40" t="s">
        <v>128</v>
      </c>
      <c r="C86" s="60">
        <v>4509340521</v>
      </c>
      <c r="D86" s="56"/>
    </row>
    <row r="87" spans="1:4" x14ac:dyDescent="0.35">
      <c r="A87">
        <v>86</v>
      </c>
      <c r="B87" s="40" t="s">
        <v>1789</v>
      </c>
      <c r="C87" s="60">
        <v>4507916320</v>
      </c>
      <c r="D87" s="56"/>
    </row>
    <row r="88" spans="1:4" x14ac:dyDescent="0.35">
      <c r="A88">
        <v>87</v>
      </c>
      <c r="B88" s="40" t="s">
        <v>1791</v>
      </c>
      <c r="C88" s="60">
        <v>4507827218</v>
      </c>
      <c r="D88" s="56"/>
    </row>
    <row r="89" spans="1:4" x14ac:dyDescent="0.35">
      <c r="A89">
        <v>88</v>
      </c>
      <c r="B89" s="40" t="s">
        <v>132</v>
      </c>
      <c r="C89" s="60">
        <v>4508457252</v>
      </c>
      <c r="D89" s="56"/>
    </row>
    <row r="90" spans="1:4" x14ac:dyDescent="0.35">
      <c r="A90">
        <v>89</v>
      </c>
      <c r="B90" s="40" t="s">
        <v>132</v>
      </c>
      <c r="C90" s="60">
        <v>4508207344</v>
      </c>
      <c r="D90" s="56"/>
    </row>
    <row r="91" spans="1:4" x14ac:dyDescent="0.35">
      <c r="A91">
        <v>90</v>
      </c>
      <c r="B91" s="40" t="s">
        <v>134</v>
      </c>
      <c r="C91" s="60">
        <v>4507827348</v>
      </c>
      <c r="D91" s="57"/>
    </row>
    <row r="92" spans="1:4" x14ac:dyDescent="0.35">
      <c r="A92">
        <v>91</v>
      </c>
      <c r="B92" s="40" t="s">
        <v>229</v>
      </c>
      <c r="C92" s="60">
        <v>532125</v>
      </c>
      <c r="D92" s="56"/>
    </row>
    <row r="93" spans="1:4" x14ac:dyDescent="0.35">
      <c r="A93">
        <v>92</v>
      </c>
      <c r="B93" s="40" t="s">
        <v>229</v>
      </c>
      <c r="C93" s="60">
        <v>539778</v>
      </c>
      <c r="D93" s="56"/>
    </row>
    <row r="94" spans="1:4" x14ac:dyDescent="0.35">
      <c r="A94">
        <v>93</v>
      </c>
      <c r="B94" s="40" t="s">
        <v>233</v>
      </c>
      <c r="C94" s="60">
        <v>2478</v>
      </c>
      <c r="D94" s="56"/>
    </row>
    <row r="95" spans="1:4" x14ac:dyDescent="0.35">
      <c r="A95">
        <v>94</v>
      </c>
      <c r="B95" s="40" t="s">
        <v>291</v>
      </c>
      <c r="C95" s="59" t="s">
        <v>2309</v>
      </c>
      <c r="D95" s="56"/>
    </row>
    <row r="96" spans="1:4" x14ac:dyDescent="0.35">
      <c r="A96">
        <v>95</v>
      </c>
      <c r="B96" s="40" t="s">
        <v>291</v>
      </c>
      <c r="C96" s="59" t="s">
        <v>2310</v>
      </c>
      <c r="D96" s="56"/>
    </row>
    <row r="97" spans="1:4" x14ac:dyDescent="0.35">
      <c r="A97">
        <v>96</v>
      </c>
      <c r="B97" s="40" t="s">
        <v>293</v>
      </c>
      <c r="C97" s="59" t="s">
        <v>2311</v>
      </c>
      <c r="D97" s="56"/>
    </row>
    <row r="98" spans="1:4" x14ac:dyDescent="0.35">
      <c r="A98">
        <v>97</v>
      </c>
      <c r="B98" s="40" t="s">
        <v>293</v>
      </c>
      <c r="C98" s="59" t="s">
        <v>2312</v>
      </c>
      <c r="D98" s="56"/>
    </row>
    <row r="99" spans="1:4" x14ac:dyDescent="0.35">
      <c r="A99">
        <v>98</v>
      </c>
      <c r="B99" s="40" t="s">
        <v>295</v>
      </c>
      <c r="C99" s="59" t="s">
        <v>2313</v>
      </c>
      <c r="D99" s="56"/>
    </row>
    <row r="100" spans="1:4" x14ac:dyDescent="0.35">
      <c r="A100">
        <v>99</v>
      </c>
      <c r="B100" s="40" t="s">
        <v>295</v>
      </c>
      <c r="C100" s="59" t="s">
        <v>2314</v>
      </c>
      <c r="D100" s="56"/>
    </row>
    <row r="101" spans="1:4" x14ac:dyDescent="0.35">
      <c r="A101">
        <v>100</v>
      </c>
      <c r="B101" s="40" t="s">
        <v>303</v>
      </c>
      <c r="C101" s="59" t="s">
        <v>2315</v>
      </c>
      <c r="D101" s="56"/>
    </row>
    <row r="102" spans="1:4" x14ac:dyDescent="0.35">
      <c r="A102">
        <v>101</v>
      </c>
      <c r="B102" s="40" t="s">
        <v>307</v>
      </c>
      <c r="C102" s="59" t="s">
        <v>2316</v>
      </c>
      <c r="D102" s="56"/>
    </row>
    <row r="103" spans="1:4" x14ac:dyDescent="0.35">
      <c r="A103">
        <v>102</v>
      </c>
      <c r="B103" s="40" t="s">
        <v>311</v>
      </c>
      <c r="C103" s="59" t="s">
        <v>2310</v>
      </c>
      <c r="D103" s="56"/>
    </row>
    <row r="104" spans="1:4" x14ac:dyDescent="0.35">
      <c r="A104">
        <v>103</v>
      </c>
      <c r="B104" s="40" t="s">
        <v>311</v>
      </c>
      <c r="C104" s="59" t="s">
        <v>2317</v>
      </c>
      <c r="D104" s="56"/>
    </row>
    <row r="105" spans="1:4" x14ac:dyDescent="0.35">
      <c r="A105">
        <v>104</v>
      </c>
      <c r="B105" s="40" t="s">
        <v>313</v>
      </c>
      <c r="C105" s="59" t="s">
        <v>2318</v>
      </c>
      <c r="D105" s="56"/>
    </row>
    <row r="106" spans="1:4" x14ac:dyDescent="0.35">
      <c r="A106">
        <v>105</v>
      </c>
      <c r="B106" s="40" t="s">
        <v>313</v>
      </c>
      <c r="C106" s="59" t="s">
        <v>2319</v>
      </c>
      <c r="D106" s="56"/>
    </row>
    <row r="107" spans="1:4" x14ac:dyDescent="0.35">
      <c r="A107">
        <v>106</v>
      </c>
      <c r="B107" s="40" t="s">
        <v>317</v>
      </c>
      <c r="C107" s="59" t="s">
        <v>2320</v>
      </c>
      <c r="D107" s="56"/>
    </row>
    <row r="108" spans="1:4" x14ac:dyDescent="0.35">
      <c r="A108">
        <v>107</v>
      </c>
      <c r="B108" s="40" t="s">
        <v>321</v>
      </c>
      <c r="C108" s="59" t="s">
        <v>2321</v>
      </c>
      <c r="D108" s="56"/>
    </row>
    <row r="109" spans="1:4" x14ac:dyDescent="0.35">
      <c r="A109">
        <v>108</v>
      </c>
      <c r="B109" s="40" t="s">
        <v>321</v>
      </c>
      <c r="C109" s="59" t="s">
        <v>2322</v>
      </c>
      <c r="D109" s="56"/>
    </row>
    <row r="110" spans="1:4" x14ac:dyDescent="0.35">
      <c r="A110">
        <v>109</v>
      </c>
      <c r="B110" s="40" t="s">
        <v>331</v>
      </c>
      <c r="C110" s="59" t="s">
        <v>2323</v>
      </c>
      <c r="D110" s="56"/>
    </row>
    <row r="111" spans="1:4" x14ac:dyDescent="0.35">
      <c r="A111">
        <v>110</v>
      </c>
      <c r="B111" s="40" t="s">
        <v>333</v>
      </c>
      <c r="C111" s="60">
        <v>132661</v>
      </c>
      <c r="D111" s="56"/>
    </row>
    <row r="112" spans="1:4" x14ac:dyDescent="0.35">
      <c r="A112">
        <v>111</v>
      </c>
      <c r="B112" s="40" t="s">
        <v>333</v>
      </c>
      <c r="C112" s="60">
        <v>71859</v>
      </c>
      <c r="D112" s="56"/>
    </row>
    <row r="113" spans="1:4" x14ac:dyDescent="0.35">
      <c r="A113">
        <v>112</v>
      </c>
      <c r="B113" s="40" t="s">
        <v>335</v>
      </c>
      <c r="C113" s="60" t="s">
        <v>2324</v>
      </c>
      <c r="D113" s="57"/>
    </row>
    <row r="114" spans="1:4" x14ac:dyDescent="0.35">
      <c r="A114">
        <v>113</v>
      </c>
      <c r="B114" s="40" t="s">
        <v>337</v>
      </c>
      <c r="C114" s="59" t="s">
        <v>2325</v>
      </c>
      <c r="D114" s="56"/>
    </row>
    <row r="115" spans="1:4" x14ac:dyDescent="0.35">
      <c r="A115">
        <v>114</v>
      </c>
      <c r="B115" s="40" t="s">
        <v>339</v>
      </c>
      <c r="C115" s="59" t="s">
        <v>2326</v>
      </c>
      <c r="D115" s="57"/>
    </row>
    <row r="116" spans="1:4" x14ac:dyDescent="0.35">
      <c r="A116">
        <v>115</v>
      </c>
      <c r="B116" s="40" t="s">
        <v>339</v>
      </c>
      <c r="C116" s="59" t="s">
        <v>2327</v>
      </c>
      <c r="D116" s="57"/>
    </row>
    <row r="117" spans="1:4" x14ac:dyDescent="0.35">
      <c r="A117">
        <v>116</v>
      </c>
      <c r="B117" s="40" t="s">
        <v>1820</v>
      </c>
      <c r="C117" s="59" t="s">
        <v>2328</v>
      </c>
      <c r="D117" s="57"/>
    </row>
    <row r="118" spans="1:4" x14ac:dyDescent="0.35">
      <c r="A118">
        <v>117</v>
      </c>
      <c r="B118" s="40" t="s">
        <v>343</v>
      </c>
      <c r="C118" s="59" t="s">
        <v>2329</v>
      </c>
      <c r="D118" s="57"/>
    </row>
    <row r="119" spans="1:4" x14ac:dyDescent="0.35">
      <c r="A119">
        <v>118</v>
      </c>
      <c r="B119" s="40" t="s">
        <v>343</v>
      </c>
      <c r="C119" s="59" t="s">
        <v>2330</v>
      </c>
      <c r="D119" s="57"/>
    </row>
    <row r="120" spans="1:4" x14ac:dyDescent="0.35">
      <c r="A120">
        <v>119</v>
      </c>
      <c r="B120" s="40" t="s">
        <v>345</v>
      </c>
      <c r="C120" s="59" t="s">
        <v>2331</v>
      </c>
      <c r="D120" s="56"/>
    </row>
    <row r="121" spans="1:4" x14ac:dyDescent="0.35">
      <c r="A121">
        <v>120</v>
      </c>
      <c r="B121" s="40" t="s">
        <v>345</v>
      </c>
      <c r="C121" s="59" t="s">
        <v>2332</v>
      </c>
      <c r="D121" s="56"/>
    </row>
    <row r="122" spans="1:4" x14ac:dyDescent="0.35">
      <c r="A122">
        <v>121</v>
      </c>
      <c r="B122" s="40" t="s">
        <v>347</v>
      </c>
      <c r="C122" s="59" t="s">
        <v>2333</v>
      </c>
      <c r="D122" s="56"/>
    </row>
    <row r="123" spans="1:4" x14ac:dyDescent="0.35">
      <c r="A123">
        <v>122</v>
      </c>
      <c r="B123" s="40" t="s">
        <v>347</v>
      </c>
      <c r="C123" s="59" t="s">
        <v>2334</v>
      </c>
      <c r="D123" s="56"/>
    </row>
    <row r="124" spans="1:4" x14ac:dyDescent="0.35">
      <c r="A124">
        <v>123</v>
      </c>
      <c r="B124" s="40" t="s">
        <v>1822</v>
      </c>
      <c r="C124" s="59" t="s">
        <v>2335</v>
      </c>
      <c r="D124" s="56"/>
    </row>
    <row r="125" spans="1:4" x14ac:dyDescent="0.35">
      <c r="A125">
        <v>124</v>
      </c>
      <c r="B125" s="40" t="s">
        <v>1822</v>
      </c>
      <c r="C125" s="59" t="s">
        <v>2336</v>
      </c>
      <c r="D125" s="56"/>
    </row>
    <row r="126" spans="1:4" x14ac:dyDescent="0.35">
      <c r="A126">
        <v>125</v>
      </c>
      <c r="B126" s="40" t="s">
        <v>349</v>
      </c>
      <c r="C126" s="59" t="s">
        <v>2337</v>
      </c>
      <c r="D126" s="56"/>
    </row>
    <row r="127" spans="1:4" x14ac:dyDescent="0.35">
      <c r="A127">
        <v>126</v>
      </c>
      <c r="B127" s="40" t="s">
        <v>351</v>
      </c>
      <c r="C127" s="59" t="s">
        <v>2338</v>
      </c>
      <c r="D127" s="56"/>
    </row>
    <row r="128" spans="1:4" x14ac:dyDescent="0.35">
      <c r="A128">
        <v>127</v>
      </c>
      <c r="B128" s="40" t="s">
        <v>351</v>
      </c>
      <c r="C128" s="59" t="s">
        <v>2339</v>
      </c>
      <c r="D128" s="56"/>
    </row>
    <row r="129" spans="1:4" x14ac:dyDescent="0.35">
      <c r="A129">
        <v>128</v>
      </c>
      <c r="B129" s="40" t="s">
        <v>353</v>
      </c>
      <c r="C129" s="59" t="s">
        <v>2340</v>
      </c>
      <c r="D129" s="56"/>
    </row>
    <row r="130" spans="1:4" x14ac:dyDescent="0.35">
      <c r="A130">
        <v>129</v>
      </c>
      <c r="B130" s="40" t="s">
        <v>355</v>
      </c>
      <c r="C130" s="59" t="s">
        <v>2341</v>
      </c>
      <c r="D130" s="56"/>
    </row>
    <row r="131" spans="1:4" x14ac:dyDescent="0.35">
      <c r="A131">
        <v>130</v>
      </c>
      <c r="B131" s="40" t="s">
        <v>355</v>
      </c>
      <c r="C131" s="59" t="s">
        <v>2342</v>
      </c>
      <c r="D131" s="56"/>
    </row>
    <row r="132" spans="1:4" x14ac:dyDescent="0.35">
      <c r="A132">
        <v>131</v>
      </c>
      <c r="B132" s="40" t="s">
        <v>357</v>
      </c>
      <c r="C132" s="59" t="s">
        <v>2343</v>
      </c>
      <c r="D132" s="56"/>
    </row>
    <row r="133" spans="1:4" x14ac:dyDescent="0.35">
      <c r="A133">
        <v>132</v>
      </c>
      <c r="B133" s="40" t="s">
        <v>357</v>
      </c>
      <c r="C133" s="59" t="s">
        <v>2344</v>
      </c>
      <c r="D133" s="56"/>
    </row>
    <row r="134" spans="1:4" x14ac:dyDescent="0.35">
      <c r="A134">
        <v>133</v>
      </c>
      <c r="B134" s="40" t="s">
        <v>359</v>
      </c>
      <c r="C134" s="60" t="s">
        <v>2345</v>
      </c>
      <c r="D134" s="56"/>
    </row>
    <row r="135" spans="1:4" x14ac:dyDescent="0.35">
      <c r="A135">
        <v>134</v>
      </c>
      <c r="B135" s="40" t="s">
        <v>359</v>
      </c>
      <c r="C135" s="60" t="s">
        <v>2346</v>
      </c>
      <c r="D135" s="56"/>
    </row>
    <row r="136" spans="1:4" x14ac:dyDescent="0.35">
      <c r="A136">
        <v>135</v>
      </c>
      <c r="B136" s="40" t="s">
        <v>359</v>
      </c>
      <c r="C136" s="59" t="s">
        <v>2347</v>
      </c>
      <c r="D136" s="56"/>
    </row>
    <row r="137" spans="1:4" x14ac:dyDescent="0.35">
      <c r="A137">
        <v>136</v>
      </c>
      <c r="B137" s="40" t="s">
        <v>361</v>
      </c>
      <c r="C137" s="59" t="s">
        <v>2348</v>
      </c>
      <c r="D137" s="56"/>
    </row>
    <row r="138" spans="1:4" x14ac:dyDescent="0.35">
      <c r="A138">
        <v>137</v>
      </c>
      <c r="B138" s="40" t="s">
        <v>434</v>
      </c>
      <c r="C138" s="60">
        <v>64923209</v>
      </c>
      <c r="D138" s="56"/>
    </row>
    <row r="139" spans="1:4" x14ac:dyDescent="0.35">
      <c r="A139">
        <v>138</v>
      </c>
      <c r="B139" s="40" t="s">
        <v>434</v>
      </c>
      <c r="C139" s="60">
        <v>64833109</v>
      </c>
      <c r="D139" s="56"/>
    </row>
    <row r="140" spans="1:4" x14ac:dyDescent="0.35">
      <c r="A140">
        <v>139</v>
      </c>
      <c r="B140" s="40" t="s">
        <v>480</v>
      </c>
      <c r="C140" s="60">
        <v>64907</v>
      </c>
      <c r="D140" s="56"/>
    </row>
    <row r="141" spans="1:4" x14ac:dyDescent="0.35">
      <c r="A141">
        <v>140</v>
      </c>
      <c r="B141" s="40" t="s">
        <v>480</v>
      </c>
      <c r="C141" s="60">
        <v>26018070014</v>
      </c>
      <c r="D141" s="56"/>
    </row>
    <row r="142" spans="1:4" x14ac:dyDescent="0.35">
      <c r="A142">
        <v>141</v>
      </c>
      <c r="B142" s="40" t="s">
        <v>480</v>
      </c>
      <c r="C142" s="60">
        <v>26018070017</v>
      </c>
      <c r="D142" s="56"/>
    </row>
    <row r="143" spans="1:4" x14ac:dyDescent="0.35">
      <c r="A143">
        <v>142</v>
      </c>
      <c r="B143" s="40" t="s">
        <v>1842</v>
      </c>
      <c r="C143" s="59" t="s">
        <v>2349</v>
      </c>
      <c r="D143" s="56"/>
    </row>
    <row r="144" spans="1:4" x14ac:dyDescent="0.35">
      <c r="A144">
        <v>143</v>
      </c>
      <c r="B144" s="40" t="s">
        <v>501</v>
      </c>
      <c r="C144" s="60">
        <v>180107</v>
      </c>
      <c r="D144" s="56"/>
    </row>
    <row r="145" spans="1:4" x14ac:dyDescent="0.35">
      <c r="A145">
        <v>144</v>
      </c>
      <c r="B145" s="40" t="s">
        <v>501</v>
      </c>
      <c r="C145" s="60">
        <v>169144</v>
      </c>
      <c r="D145" s="56"/>
    </row>
    <row r="146" spans="1:4" x14ac:dyDescent="0.35">
      <c r="A146">
        <v>145</v>
      </c>
      <c r="B146" s="40" t="s">
        <v>501</v>
      </c>
      <c r="C146" s="60">
        <v>153968</v>
      </c>
      <c r="D146" s="56"/>
    </row>
    <row r="147" spans="1:4" x14ac:dyDescent="0.35">
      <c r="A147">
        <v>146</v>
      </c>
      <c r="B147" s="40" t="s">
        <v>501</v>
      </c>
      <c r="C147" s="60">
        <v>173487</v>
      </c>
      <c r="D147" s="56"/>
    </row>
    <row r="148" spans="1:4" x14ac:dyDescent="0.35">
      <c r="A148">
        <v>147</v>
      </c>
      <c r="B148" s="40" t="s">
        <v>1851</v>
      </c>
      <c r="C148" s="60">
        <v>18330</v>
      </c>
      <c r="D148" s="56"/>
    </row>
    <row r="149" spans="1:4" x14ac:dyDescent="0.35">
      <c r="A149">
        <v>148</v>
      </c>
      <c r="B149" s="40" t="s">
        <v>2275</v>
      </c>
      <c r="C149" s="59" t="s">
        <v>2349</v>
      </c>
      <c r="D149" s="56"/>
    </row>
    <row r="150" spans="1:4" x14ac:dyDescent="0.35">
      <c r="A150">
        <v>149</v>
      </c>
      <c r="B150" s="40" t="s">
        <v>2275</v>
      </c>
      <c r="C150" s="59" t="s">
        <v>2350</v>
      </c>
      <c r="D150" s="56"/>
    </row>
    <row r="151" spans="1:4" x14ac:dyDescent="0.35">
      <c r="A151">
        <v>150</v>
      </c>
      <c r="B151" s="40" t="s">
        <v>1865</v>
      </c>
      <c r="C151" s="59" t="s">
        <v>2351</v>
      </c>
      <c r="D151" s="56"/>
    </row>
    <row r="152" spans="1:4" x14ac:dyDescent="0.35">
      <c r="A152">
        <v>151</v>
      </c>
      <c r="B152" s="40" t="s">
        <v>1865</v>
      </c>
      <c r="C152" s="59" t="s">
        <v>2352</v>
      </c>
      <c r="D152" s="56"/>
    </row>
    <row r="153" spans="1:4" x14ac:dyDescent="0.35">
      <c r="A153">
        <v>152</v>
      </c>
      <c r="B153" s="40" t="s">
        <v>1865</v>
      </c>
      <c r="C153" s="59" t="s">
        <v>2353</v>
      </c>
      <c r="D153" s="56"/>
    </row>
    <row r="154" spans="1:4" x14ac:dyDescent="0.35">
      <c r="A154">
        <v>153</v>
      </c>
      <c r="B154" s="40" t="s">
        <v>1865</v>
      </c>
      <c r="C154" s="59" t="s">
        <v>2354</v>
      </c>
      <c r="D154" s="57"/>
    </row>
    <row r="155" spans="1:4" x14ac:dyDescent="0.35">
      <c r="A155">
        <v>154</v>
      </c>
      <c r="B155" s="40" t="s">
        <v>655</v>
      </c>
      <c r="C155" s="59" t="s">
        <v>2355</v>
      </c>
      <c r="D155" s="57"/>
    </row>
    <row r="156" spans="1:4" x14ac:dyDescent="0.35">
      <c r="B156" s="40"/>
      <c r="C156" s="59"/>
      <c r="D156" s="57"/>
    </row>
    <row r="157" spans="1:4" x14ac:dyDescent="0.35">
      <c r="B157" s="40"/>
      <c r="C157" s="59"/>
      <c r="D157" s="56"/>
    </row>
    <row r="158" spans="1:4" x14ac:dyDescent="0.35">
      <c r="B158" s="40"/>
      <c r="C158" s="59"/>
      <c r="D158" s="57"/>
    </row>
    <row r="159" spans="1:4" x14ac:dyDescent="0.35">
      <c r="B159" s="40"/>
      <c r="C159" s="59"/>
      <c r="D159" s="56"/>
    </row>
    <row r="160" spans="1:4" x14ac:dyDescent="0.35">
      <c r="B160" s="40"/>
      <c r="C160" s="59"/>
      <c r="D160" s="56"/>
    </row>
    <row r="161" spans="2:4" x14ac:dyDescent="0.35">
      <c r="B161" s="40"/>
      <c r="C161" s="59"/>
      <c r="D161" s="56"/>
    </row>
    <row r="162" spans="2:4" x14ac:dyDescent="0.35">
      <c r="B162" s="40"/>
      <c r="C162" s="59"/>
      <c r="D162" s="56"/>
    </row>
    <row r="163" spans="2:4" x14ac:dyDescent="0.35">
      <c r="B163" s="40"/>
      <c r="C163" s="59"/>
      <c r="D163" s="56"/>
    </row>
    <row r="164" spans="2:4" x14ac:dyDescent="0.35">
      <c r="B164" s="40"/>
      <c r="C164" s="59"/>
      <c r="D164" s="56"/>
    </row>
    <row r="165" spans="2:4" x14ac:dyDescent="0.35">
      <c r="B165" s="40"/>
      <c r="C165" s="59"/>
      <c r="D165" s="56"/>
    </row>
    <row r="166" spans="2:4" x14ac:dyDescent="0.35">
      <c r="B166" s="40"/>
      <c r="C166" s="59"/>
      <c r="D166" s="56"/>
    </row>
    <row r="167" spans="2:4" x14ac:dyDescent="0.35">
      <c r="B167" s="40"/>
      <c r="C167" s="59"/>
      <c r="D167" s="56"/>
    </row>
    <row r="168" spans="2:4" x14ac:dyDescent="0.35">
      <c r="B168" s="40"/>
      <c r="C168" s="59"/>
      <c r="D168" s="56"/>
    </row>
    <row r="169" spans="2:4" x14ac:dyDescent="0.35">
      <c r="B169" s="40"/>
      <c r="C169" s="59"/>
      <c r="D169" s="56"/>
    </row>
    <row r="170" spans="2:4" x14ac:dyDescent="0.35">
      <c r="B170" s="40"/>
      <c r="C170" s="59"/>
      <c r="D170" s="56"/>
    </row>
    <row r="171" spans="2:4" x14ac:dyDescent="0.35">
      <c r="B171" s="40"/>
      <c r="C171" s="59"/>
      <c r="D171" s="56"/>
    </row>
    <row r="172" spans="2:4" x14ac:dyDescent="0.35">
      <c r="B172" s="40"/>
      <c r="C172" s="59"/>
      <c r="D172" s="56"/>
    </row>
    <row r="173" spans="2:4" x14ac:dyDescent="0.35">
      <c r="B173" s="40"/>
      <c r="C173" s="59"/>
      <c r="D173" s="56"/>
    </row>
    <row r="174" spans="2:4" x14ac:dyDescent="0.35">
      <c r="B174" s="40"/>
      <c r="C174" s="59"/>
      <c r="D174" s="56"/>
    </row>
    <row r="175" spans="2:4" x14ac:dyDescent="0.35">
      <c r="B175" s="40"/>
      <c r="C175" s="59"/>
      <c r="D175" s="56"/>
    </row>
    <row r="176" spans="2:4" x14ac:dyDescent="0.35">
      <c r="B176" s="40"/>
      <c r="C176" s="59"/>
      <c r="D176" s="56"/>
    </row>
    <row r="177" spans="2:4" x14ac:dyDescent="0.35">
      <c r="B177" s="40"/>
      <c r="C177" s="59"/>
      <c r="D177" s="56"/>
    </row>
    <row r="178" spans="2:4" x14ac:dyDescent="0.35">
      <c r="B178" s="40"/>
      <c r="C178" s="59"/>
      <c r="D178" s="56"/>
    </row>
    <row r="179" spans="2:4" x14ac:dyDescent="0.35">
      <c r="B179" s="40"/>
      <c r="C179" s="59"/>
      <c r="D179" s="56"/>
    </row>
    <row r="180" spans="2:4" x14ac:dyDescent="0.35">
      <c r="B180" s="40"/>
      <c r="C180" s="59"/>
      <c r="D180" s="56"/>
    </row>
    <row r="181" spans="2:4" x14ac:dyDescent="0.35">
      <c r="B181" s="40"/>
      <c r="C181" s="59"/>
      <c r="D181" s="56"/>
    </row>
    <row r="182" spans="2:4" x14ac:dyDescent="0.35">
      <c r="B182" s="40"/>
      <c r="C182" s="59"/>
      <c r="D182" s="56"/>
    </row>
    <row r="183" spans="2:4" x14ac:dyDescent="0.35">
      <c r="B183" s="40"/>
      <c r="C183" s="59"/>
      <c r="D183" s="56"/>
    </row>
    <row r="184" spans="2:4" x14ac:dyDescent="0.35">
      <c r="B184" s="40"/>
      <c r="C184" s="59"/>
      <c r="D184" s="56"/>
    </row>
    <row r="185" spans="2:4" x14ac:dyDescent="0.35">
      <c r="B185" s="40"/>
      <c r="C185" s="59"/>
      <c r="D185" s="56"/>
    </row>
    <row r="186" spans="2:4" x14ac:dyDescent="0.35">
      <c r="B186" s="40"/>
      <c r="C186" s="59"/>
      <c r="D186" s="56"/>
    </row>
    <row r="187" spans="2:4" x14ac:dyDescent="0.35">
      <c r="B187" s="40"/>
      <c r="C187" s="59"/>
      <c r="D187" s="56"/>
    </row>
    <row r="188" spans="2:4" x14ac:dyDescent="0.35">
      <c r="B188" s="40"/>
      <c r="C188" s="59"/>
      <c r="D188" s="56"/>
    </row>
    <row r="189" spans="2:4" x14ac:dyDescent="0.35">
      <c r="B189" s="40"/>
      <c r="C189" s="59"/>
      <c r="D189" s="56"/>
    </row>
    <row r="190" spans="2:4" x14ac:dyDescent="0.35">
      <c r="B190" s="40"/>
      <c r="C190" s="59"/>
      <c r="D190" s="56"/>
    </row>
    <row r="191" spans="2:4" x14ac:dyDescent="0.35">
      <c r="B191" s="40"/>
      <c r="C191" s="59"/>
      <c r="D191" s="56"/>
    </row>
    <row r="192" spans="2:4" x14ac:dyDescent="0.35">
      <c r="B192" s="40"/>
      <c r="C192" s="59"/>
      <c r="D192" s="56"/>
    </row>
    <row r="193" spans="2:4" x14ac:dyDescent="0.35">
      <c r="B193" s="40"/>
      <c r="C193" s="59"/>
      <c r="D193" s="56"/>
    </row>
    <row r="194" spans="2:4" x14ac:dyDescent="0.35">
      <c r="B194" s="40"/>
      <c r="C194" s="59"/>
      <c r="D194" s="56"/>
    </row>
    <row r="195" spans="2:4" x14ac:dyDescent="0.35">
      <c r="B195" s="40"/>
      <c r="C195" s="59"/>
      <c r="D195" s="56"/>
    </row>
    <row r="196" spans="2:4" x14ac:dyDescent="0.35">
      <c r="B196" s="40"/>
      <c r="C196" s="59"/>
      <c r="D196" s="57"/>
    </row>
    <row r="197" spans="2:4" x14ac:dyDescent="0.35">
      <c r="B197" s="40"/>
      <c r="C197" s="59"/>
      <c r="D197" s="56"/>
    </row>
    <row r="198" spans="2:4" x14ac:dyDescent="0.35">
      <c r="B198" s="40"/>
      <c r="C198" s="59"/>
      <c r="D198" s="56"/>
    </row>
    <row r="199" spans="2:4" x14ac:dyDescent="0.35">
      <c r="B199" s="40"/>
      <c r="C199" s="59"/>
      <c r="D199" s="56"/>
    </row>
    <row r="200" spans="2:4" x14ac:dyDescent="0.35">
      <c r="B200" s="40"/>
      <c r="C200" s="59"/>
      <c r="D200" s="56"/>
    </row>
    <row r="201" spans="2:4" x14ac:dyDescent="0.35">
      <c r="B201" s="40"/>
      <c r="C201" s="59"/>
      <c r="D201" s="56"/>
    </row>
    <row r="202" spans="2:4" x14ac:dyDescent="0.35">
      <c r="B202" s="40"/>
      <c r="C202" s="59"/>
      <c r="D202" s="56"/>
    </row>
    <row r="203" spans="2:4" x14ac:dyDescent="0.35">
      <c r="B203" s="40"/>
      <c r="C203" s="59"/>
      <c r="D203" s="56"/>
    </row>
    <row r="204" spans="2:4" x14ac:dyDescent="0.35">
      <c r="B204" s="40"/>
      <c r="C204" s="59"/>
      <c r="D204" s="56"/>
    </row>
    <row r="205" spans="2:4" x14ac:dyDescent="0.35">
      <c r="B205" s="40"/>
      <c r="C205" s="59"/>
      <c r="D205" s="56"/>
    </row>
    <row r="206" spans="2:4" x14ac:dyDescent="0.35">
      <c r="B206" s="40"/>
      <c r="C206" s="59"/>
      <c r="D206" s="56"/>
    </row>
    <row r="207" spans="2:4" x14ac:dyDescent="0.35">
      <c r="B207" s="40"/>
      <c r="C207" s="59"/>
      <c r="D207" s="56"/>
    </row>
    <row r="208" spans="2:4" x14ac:dyDescent="0.35">
      <c r="B208" s="40"/>
      <c r="C208" s="59"/>
      <c r="D208" s="56"/>
    </row>
    <row r="209" spans="2:4" x14ac:dyDescent="0.35">
      <c r="B209" s="40"/>
      <c r="C209" s="59"/>
      <c r="D209" s="56"/>
    </row>
    <row r="210" spans="2:4" x14ac:dyDescent="0.35">
      <c r="B210" s="40"/>
      <c r="C210" s="59"/>
      <c r="D210" s="56"/>
    </row>
    <row r="211" spans="2:4" x14ac:dyDescent="0.35">
      <c r="B211" s="40"/>
      <c r="C211" s="59"/>
      <c r="D211" s="56"/>
    </row>
    <row r="212" spans="2:4" x14ac:dyDescent="0.35">
      <c r="B212" s="40"/>
      <c r="C212" s="59"/>
      <c r="D212" s="56"/>
    </row>
    <row r="213" spans="2:4" x14ac:dyDescent="0.35">
      <c r="B213" s="40"/>
      <c r="C213" s="59"/>
      <c r="D213" s="57"/>
    </row>
    <row r="214" spans="2:4" x14ac:dyDescent="0.35">
      <c r="B214" s="40"/>
      <c r="C214" s="59"/>
      <c r="D214" s="57"/>
    </row>
    <row r="215" spans="2:4" x14ac:dyDescent="0.35">
      <c r="B215" s="40"/>
      <c r="C215" s="59"/>
      <c r="D215" s="56"/>
    </row>
    <row r="216" spans="2:4" x14ac:dyDescent="0.35">
      <c r="B216" s="40"/>
      <c r="C216" s="59"/>
      <c r="D216" s="56"/>
    </row>
    <row r="217" spans="2:4" x14ac:dyDescent="0.35">
      <c r="B217" s="40"/>
      <c r="C217" s="59"/>
      <c r="D217" s="56"/>
    </row>
    <row r="218" spans="2:4" x14ac:dyDescent="0.35">
      <c r="B218" s="40"/>
      <c r="C218" s="59"/>
      <c r="D218" s="57"/>
    </row>
    <row r="219" spans="2:4" x14ac:dyDescent="0.35">
      <c r="B219" s="40"/>
      <c r="C219" s="59"/>
      <c r="D219" s="57"/>
    </row>
    <row r="220" spans="2:4" x14ac:dyDescent="0.35">
      <c r="B220" s="40"/>
      <c r="C220" s="59"/>
      <c r="D220" s="56"/>
    </row>
    <row r="221" spans="2:4" x14ac:dyDescent="0.35">
      <c r="B221" s="40"/>
      <c r="C221" s="59"/>
      <c r="D221" s="56"/>
    </row>
    <row r="222" spans="2:4" x14ac:dyDescent="0.35">
      <c r="B222" s="40"/>
      <c r="C222" s="59"/>
      <c r="D222" s="56"/>
    </row>
    <row r="223" spans="2:4" x14ac:dyDescent="0.35">
      <c r="B223" s="40"/>
      <c r="C223" s="59"/>
      <c r="D223" s="56"/>
    </row>
    <row r="224" spans="2:4" x14ac:dyDescent="0.35">
      <c r="B224" s="40"/>
      <c r="C224" s="59"/>
      <c r="D224" s="56"/>
    </row>
    <row r="225" spans="2:4" x14ac:dyDescent="0.35">
      <c r="B225" s="40"/>
      <c r="C225" s="59"/>
      <c r="D225" s="56"/>
    </row>
    <row r="226" spans="2:4" x14ac:dyDescent="0.35">
      <c r="B226" s="40"/>
      <c r="C226" s="59"/>
      <c r="D226" s="56"/>
    </row>
    <row r="227" spans="2:4" x14ac:dyDescent="0.35">
      <c r="B227" s="40"/>
      <c r="C227" s="59"/>
      <c r="D227" s="56"/>
    </row>
    <row r="228" spans="2:4" x14ac:dyDescent="0.35">
      <c r="B228" s="40"/>
      <c r="C228" s="59"/>
      <c r="D228" s="56"/>
    </row>
    <row r="229" spans="2:4" x14ac:dyDescent="0.35">
      <c r="B229" s="40"/>
      <c r="C229" s="59"/>
      <c r="D229" s="56"/>
    </row>
    <row r="230" spans="2:4" x14ac:dyDescent="0.35">
      <c r="B230" s="40"/>
      <c r="C230" s="59"/>
      <c r="D230" s="56"/>
    </row>
    <row r="231" spans="2:4" x14ac:dyDescent="0.35">
      <c r="B231" s="40"/>
      <c r="C231" s="59"/>
      <c r="D231" s="56"/>
    </row>
    <row r="232" spans="2:4" x14ac:dyDescent="0.35">
      <c r="B232" s="40"/>
      <c r="C232" s="59"/>
      <c r="D232" s="56"/>
    </row>
    <row r="233" spans="2:4" x14ac:dyDescent="0.35">
      <c r="B233" s="55"/>
      <c r="D233" s="56"/>
    </row>
    <row r="234" spans="2:4" x14ac:dyDescent="0.35">
      <c r="B234" s="55"/>
      <c r="D234" s="56"/>
    </row>
    <row r="235" spans="2:4" x14ac:dyDescent="0.35">
      <c r="B235" s="55"/>
      <c r="D235" s="56"/>
    </row>
    <row r="236" spans="2:4" x14ac:dyDescent="0.35">
      <c r="B236" s="55"/>
      <c r="D236" s="56"/>
    </row>
    <row r="237" spans="2:4" x14ac:dyDescent="0.35">
      <c r="B237" s="55"/>
      <c r="D237" s="56"/>
    </row>
    <row r="238" spans="2:4" x14ac:dyDescent="0.35">
      <c r="B238" s="55"/>
      <c r="D238" s="56"/>
    </row>
    <row r="239" spans="2:4" x14ac:dyDescent="0.35">
      <c r="B239" s="55"/>
      <c r="D239" s="56"/>
    </row>
    <row r="240" spans="2:4" x14ac:dyDescent="0.35">
      <c r="B240" s="55"/>
      <c r="D240" s="56"/>
    </row>
    <row r="241" spans="2:4" x14ac:dyDescent="0.35">
      <c r="B241" s="55"/>
      <c r="D241" s="56"/>
    </row>
    <row r="242" spans="2:4" x14ac:dyDescent="0.35">
      <c r="B242" s="55"/>
      <c r="D242" s="56"/>
    </row>
    <row r="243" spans="2:4" x14ac:dyDescent="0.35">
      <c r="B243" s="55"/>
      <c r="D243" s="56"/>
    </row>
    <row r="244" spans="2:4" x14ac:dyDescent="0.35">
      <c r="B244" s="55"/>
      <c r="D244" s="56"/>
    </row>
    <row r="245" spans="2:4" x14ac:dyDescent="0.35">
      <c r="B245" s="55"/>
      <c r="D245" s="56"/>
    </row>
    <row r="246" spans="2:4" x14ac:dyDescent="0.35">
      <c r="B246" s="55"/>
      <c r="D246" s="56"/>
    </row>
    <row r="247" spans="2:4" x14ac:dyDescent="0.35">
      <c r="B247" s="55"/>
      <c r="D247" s="56"/>
    </row>
    <row r="248" spans="2:4" x14ac:dyDescent="0.35">
      <c r="B248" s="55"/>
      <c r="D248" s="56"/>
    </row>
    <row r="249" spans="2:4" x14ac:dyDescent="0.35">
      <c r="B249" s="55"/>
      <c r="D249" s="56"/>
    </row>
    <row r="250" spans="2:4" x14ac:dyDescent="0.35">
      <c r="B250" s="55"/>
      <c r="D250" s="56"/>
    </row>
    <row r="251" spans="2:4" x14ac:dyDescent="0.35">
      <c r="B251" s="55"/>
      <c r="D251" s="56"/>
    </row>
    <row r="252" spans="2:4" x14ac:dyDescent="0.35">
      <c r="B252" s="55"/>
      <c r="D252" s="56"/>
    </row>
    <row r="253" spans="2:4" x14ac:dyDescent="0.35">
      <c r="B253" s="55"/>
      <c r="D253" s="56"/>
    </row>
    <row r="254" spans="2:4" x14ac:dyDescent="0.35">
      <c r="B254" s="55"/>
      <c r="D254" s="56"/>
    </row>
    <row r="255" spans="2:4" x14ac:dyDescent="0.35">
      <c r="B255" s="55"/>
      <c r="D255" s="56"/>
    </row>
    <row r="256" spans="2:4" x14ac:dyDescent="0.35">
      <c r="B256" s="55"/>
      <c r="D256" s="56"/>
    </row>
    <row r="257" spans="2:4" x14ac:dyDescent="0.35">
      <c r="B257" s="55"/>
      <c r="D257" s="56"/>
    </row>
    <row r="258" spans="2:4" x14ac:dyDescent="0.35">
      <c r="B258" s="55"/>
      <c r="D258" s="56"/>
    </row>
    <row r="259" spans="2:4" x14ac:dyDescent="0.35">
      <c r="B259" s="55"/>
      <c r="D259" s="57"/>
    </row>
    <row r="260" spans="2:4" x14ac:dyDescent="0.35">
      <c r="B260" s="55"/>
      <c r="D260" s="57"/>
    </row>
    <row r="261" spans="2:4" x14ac:dyDescent="0.35">
      <c r="B261" s="55"/>
      <c r="D261" s="57"/>
    </row>
    <row r="262" spans="2:4" x14ac:dyDescent="0.35">
      <c r="B262" s="55"/>
      <c r="D262" s="57"/>
    </row>
    <row r="263" spans="2:4" x14ac:dyDescent="0.35">
      <c r="B263" s="55"/>
      <c r="D263" s="57"/>
    </row>
    <row r="264" spans="2:4" x14ac:dyDescent="0.35">
      <c r="B264" s="55"/>
      <c r="D264" s="57"/>
    </row>
    <row r="265" spans="2:4" x14ac:dyDescent="0.35">
      <c r="B265" s="55"/>
      <c r="D265" s="57"/>
    </row>
    <row r="266" spans="2:4" x14ac:dyDescent="0.35">
      <c r="B266" s="55"/>
      <c r="D266" s="57"/>
    </row>
    <row r="267" spans="2:4" x14ac:dyDescent="0.35">
      <c r="B267" s="55"/>
      <c r="D267" s="57"/>
    </row>
    <row r="268" spans="2:4" x14ac:dyDescent="0.35">
      <c r="B268" s="55"/>
      <c r="D268" s="57"/>
    </row>
    <row r="269" spans="2:4" x14ac:dyDescent="0.35">
      <c r="B269" s="55"/>
      <c r="D269" s="57"/>
    </row>
    <row r="270" spans="2:4" x14ac:dyDescent="0.35">
      <c r="B270" s="55"/>
      <c r="D270" s="56"/>
    </row>
    <row r="271" spans="2:4" x14ac:dyDescent="0.35">
      <c r="B271" s="55"/>
      <c r="D271" s="56"/>
    </row>
    <row r="272" spans="2:4" x14ac:dyDescent="0.35">
      <c r="B272" s="55"/>
      <c r="D272" s="56"/>
    </row>
    <row r="273" spans="2:4" x14ac:dyDescent="0.35">
      <c r="B273" s="55"/>
      <c r="D273" s="56"/>
    </row>
    <row r="274" spans="2:4" x14ac:dyDescent="0.35">
      <c r="B274" s="55"/>
      <c r="D274" s="56"/>
    </row>
    <row r="275" spans="2:4" x14ac:dyDescent="0.35">
      <c r="B275" s="55"/>
      <c r="D275" s="56"/>
    </row>
    <row r="276" spans="2:4" x14ac:dyDescent="0.35">
      <c r="B276" s="55"/>
      <c r="D276" s="56"/>
    </row>
    <row r="277" spans="2:4" x14ac:dyDescent="0.35">
      <c r="B277" s="55"/>
      <c r="D277" s="56"/>
    </row>
    <row r="278" spans="2:4" x14ac:dyDescent="0.35">
      <c r="B278" s="55"/>
      <c r="D278" s="56"/>
    </row>
    <row r="279" spans="2:4" x14ac:dyDescent="0.35">
      <c r="B279" s="55"/>
      <c r="D279" s="56"/>
    </row>
    <row r="280" spans="2:4" x14ac:dyDescent="0.35">
      <c r="B280" s="55"/>
      <c r="D280" s="56"/>
    </row>
    <row r="281" spans="2:4" x14ac:dyDescent="0.35">
      <c r="B281" s="55"/>
      <c r="D281" s="56"/>
    </row>
    <row r="282" spans="2:4" x14ac:dyDescent="0.35">
      <c r="B282" s="55"/>
      <c r="D282" s="56"/>
    </row>
    <row r="283" spans="2:4" x14ac:dyDescent="0.35">
      <c r="B283" s="55"/>
      <c r="D283" s="56"/>
    </row>
    <row r="284" spans="2:4" x14ac:dyDescent="0.35">
      <c r="B284" s="55"/>
      <c r="D284" s="56"/>
    </row>
    <row r="285" spans="2:4" x14ac:dyDescent="0.35">
      <c r="B285" s="55"/>
      <c r="D285" s="56"/>
    </row>
    <row r="286" spans="2:4" x14ac:dyDescent="0.35">
      <c r="B286" s="55"/>
      <c r="D286" s="56"/>
    </row>
    <row r="287" spans="2:4" x14ac:dyDescent="0.35">
      <c r="B287" s="55"/>
      <c r="D287" s="56"/>
    </row>
    <row r="288" spans="2:4" x14ac:dyDescent="0.35">
      <c r="B288" s="55"/>
      <c r="D288" s="56"/>
    </row>
    <row r="289" spans="2:4" x14ac:dyDescent="0.35">
      <c r="B289" s="55"/>
      <c r="D289" s="56"/>
    </row>
    <row r="290" spans="2:4" x14ac:dyDescent="0.35">
      <c r="B290" s="55"/>
      <c r="D290" s="56"/>
    </row>
    <row r="291" spans="2:4" x14ac:dyDescent="0.35">
      <c r="B291" s="55"/>
      <c r="D291" s="56"/>
    </row>
    <row r="292" spans="2:4" x14ac:dyDescent="0.35">
      <c r="B292" s="55"/>
      <c r="D292" s="56"/>
    </row>
    <row r="293" spans="2:4" x14ac:dyDescent="0.35">
      <c r="B293" s="55"/>
      <c r="D293" s="56"/>
    </row>
    <row r="294" spans="2:4" x14ac:dyDescent="0.35">
      <c r="B294" s="55"/>
      <c r="D294" s="56"/>
    </row>
    <row r="295" spans="2:4" x14ac:dyDescent="0.35">
      <c r="B295" s="55"/>
      <c r="D295" s="56"/>
    </row>
    <row r="296" spans="2:4" x14ac:dyDescent="0.35">
      <c r="B296" s="55"/>
      <c r="D296" s="56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8"/>
  <sheetViews>
    <sheetView zoomScaleNormal="100" workbookViewId="0"/>
  </sheetViews>
  <sheetFormatPr baseColWidth="10" defaultRowHeight="14.5" x14ac:dyDescent="0.35"/>
  <cols>
    <col min="1" max="1" width="12" customWidth="1"/>
    <col min="2" max="2" width="12.26953125" customWidth="1"/>
    <col min="3" max="3" width="15.54296875" customWidth="1"/>
    <col min="4" max="4" width="14.1796875" customWidth="1"/>
    <col min="5" max="5" width="11.26953125" customWidth="1"/>
    <col min="6" max="6" width="12" customWidth="1"/>
    <col min="7" max="7" width="17.26953125" customWidth="1"/>
    <col min="8" max="8" width="12" customWidth="1"/>
    <col min="9" max="9" width="12.26953125" customWidth="1"/>
    <col min="10" max="10" width="15.54296875" customWidth="1"/>
    <col min="11" max="11" width="14.1796875" customWidth="1"/>
    <col min="12" max="12" width="11.26953125" customWidth="1"/>
    <col min="13" max="13" width="12" customWidth="1"/>
    <col min="14" max="14" width="17.26953125" customWidth="1"/>
    <col min="15" max="15" width="12" customWidth="1"/>
    <col min="16" max="16" width="12.26953125" customWidth="1"/>
    <col min="17" max="17" width="15.54296875" customWidth="1"/>
    <col min="18" max="18" width="14.1796875" customWidth="1"/>
    <col min="19" max="19" width="11.26953125" customWidth="1"/>
    <col min="20" max="20" width="12" customWidth="1"/>
    <col min="21" max="21" width="17.26953125" customWidth="1"/>
  </cols>
  <sheetData>
    <row r="1" spans="1:21" ht="13.5" customHeight="1" x14ac:dyDescent="0.35"/>
    <row r="2" spans="1:21" ht="13.5" customHeight="1" x14ac:dyDescent="0.35"/>
    <row r="3" spans="1:21" ht="8.25" customHeight="1" x14ac:dyDescent="0.35">
      <c r="F3" s="1"/>
      <c r="M3" s="1"/>
      <c r="T3" s="1"/>
    </row>
    <row r="4" spans="1:21" ht="18.75" customHeight="1" x14ac:dyDescent="0.35">
      <c r="A4" s="2"/>
      <c r="B4" s="79" t="s">
        <v>1729</v>
      </c>
      <c r="C4" s="79"/>
      <c r="D4" s="4"/>
      <c r="E4" s="4"/>
      <c r="F4" s="4"/>
      <c r="G4" s="4"/>
      <c r="H4" s="2"/>
      <c r="I4" s="79" t="s">
        <v>1729</v>
      </c>
      <c r="J4" s="79"/>
      <c r="K4" s="4"/>
      <c r="L4" s="4"/>
      <c r="M4" s="4"/>
      <c r="N4" s="4"/>
      <c r="O4" s="2"/>
      <c r="P4" s="79" t="s">
        <v>1729</v>
      </c>
      <c r="Q4" s="79"/>
      <c r="R4" s="4"/>
      <c r="S4" s="4"/>
      <c r="T4" s="4"/>
      <c r="U4" s="4"/>
    </row>
    <row r="5" spans="1:21" ht="18" customHeight="1" x14ac:dyDescent="0.35">
      <c r="A5" s="2"/>
      <c r="B5" s="79" t="str">
        <f>'BASE SERIE'!$B$2</f>
        <v>102203AI-10000003</v>
      </c>
      <c r="C5" s="79"/>
      <c r="D5" s="4"/>
      <c r="E5" s="4"/>
      <c r="F5" s="88">
        <f ca="1">TODAY()</f>
        <v>45987</v>
      </c>
      <c r="G5" s="88"/>
      <c r="H5" s="2"/>
      <c r="I5" s="79" t="str">
        <f>'BASE SERIE'!$B$2</f>
        <v>102203AI-10000003</v>
      </c>
      <c r="J5" s="79"/>
      <c r="K5" s="4"/>
      <c r="L5" s="4"/>
      <c r="M5" s="88">
        <f ca="1">TODAY()</f>
        <v>45987</v>
      </c>
      <c r="N5" s="88"/>
      <c r="O5" s="2"/>
      <c r="P5" s="79" t="str">
        <f>'BASE SERIE'!$B$2</f>
        <v>102203AI-10000003</v>
      </c>
      <c r="Q5" s="79"/>
      <c r="R5" s="4"/>
      <c r="S5" s="4"/>
      <c r="T5" s="88">
        <f ca="1">TODAY()</f>
        <v>45987</v>
      </c>
      <c r="U5" s="88"/>
    </row>
    <row r="6" spans="1:21" ht="18.75" customHeight="1" x14ac:dyDescent="0.35">
      <c r="A6" s="2"/>
      <c r="B6" s="89" t="str">
        <f>VLOOKUP(B5,'Matriz Cod.'!$A$1:$B$3202,2,0)</f>
        <v>Aplicador triple con Alcohol Isopropilico</v>
      </c>
      <c r="C6" s="89"/>
      <c r="D6" s="89"/>
      <c r="E6" s="89"/>
      <c r="F6" s="5"/>
      <c r="G6" s="4"/>
      <c r="H6" s="2"/>
      <c r="I6" s="89" t="str">
        <f>VLOOKUP(I5,'Matriz Cod.'!$A$1:$B$3202,2,0)</f>
        <v>Aplicador triple con Alcohol Isopropilico</v>
      </c>
      <c r="J6" s="89"/>
      <c r="K6" s="89"/>
      <c r="L6" s="89"/>
      <c r="M6" s="5"/>
      <c r="N6" s="4"/>
      <c r="O6" s="2"/>
      <c r="P6" s="89" t="str">
        <f>VLOOKUP(P5,'Matriz Cod.'!$A$1:$B$3202,2,0)</f>
        <v>Aplicador triple con Alcohol Isopropilico</v>
      </c>
      <c r="Q6" s="89"/>
      <c r="R6" s="89"/>
      <c r="S6" s="89"/>
      <c r="T6" s="5"/>
      <c r="U6" s="4"/>
    </row>
    <row r="7" spans="1:21" ht="16.5" customHeight="1" x14ac:dyDescent="0.35">
      <c r="A7" s="2"/>
      <c r="B7" s="90"/>
      <c r="C7" s="90"/>
      <c r="D7" s="4"/>
      <c r="E7" s="4"/>
      <c r="F7" s="79" t="str">
        <f>'BASE SERIE'!$C$2</f>
        <v>RJ20132L</v>
      </c>
      <c r="G7" s="79"/>
      <c r="H7" s="2"/>
      <c r="I7" s="90"/>
      <c r="J7" s="90"/>
      <c r="K7" s="4"/>
      <c r="L7" s="4"/>
      <c r="M7" s="79" t="str">
        <f>'BASE SERIE'!$C$2</f>
        <v>RJ20132L</v>
      </c>
      <c r="N7" s="79"/>
      <c r="O7" s="2"/>
      <c r="P7" s="90"/>
      <c r="Q7" s="90"/>
      <c r="R7" s="4"/>
      <c r="S7" s="4"/>
      <c r="T7" s="79" t="str">
        <f>'BASE SERIE'!$C$2</f>
        <v>RJ20132L</v>
      </c>
      <c r="U7" s="79"/>
    </row>
    <row r="8" spans="1:21" ht="20.25" customHeight="1" x14ac:dyDescent="0.35">
      <c r="A8" s="2"/>
      <c r="B8" s="4"/>
      <c r="C8" s="4"/>
      <c r="D8" s="4"/>
      <c r="E8" s="4"/>
      <c r="F8" s="4" t="s">
        <v>2272</v>
      </c>
      <c r="G8" s="4"/>
      <c r="H8" s="2"/>
      <c r="I8" s="4"/>
      <c r="J8" s="4"/>
      <c r="K8" s="4"/>
      <c r="L8" s="4"/>
      <c r="M8" s="4" t="s">
        <v>2272</v>
      </c>
      <c r="N8" s="4"/>
      <c r="O8" s="2"/>
      <c r="P8" s="4"/>
      <c r="Q8" s="4"/>
      <c r="R8" s="4"/>
      <c r="S8" s="4"/>
      <c r="T8" s="4" t="s">
        <v>2272</v>
      </c>
      <c r="U8" s="4"/>
    </row>
    <row r="9" spans="1:21" ht="19.5" customHeight="1" x14ac:dyDescent="0.35">
      <c r="A9" s="2"/>
      <c r="B9" s="23" t="s">
        <v>2115</v>
      </c>
      <c r="C9" s="41">
        <v>9114</v>
      </c>
      <c r="D9" s="86">
        <f ca="1">F5</f>
        <v>45987</v>
      </c>
      <c r="E9" s="86"/>
      <c r="F9" s="7" t="s">
        <v>2112</v>
      </c>
      <c r="G9" s="8"/>
      <c r="H9" s="2"/>
      <c r="I9" s="23" t="s">
        <v>2115</v>
      </c>
      <c r="J9" s="41">
        <v>9114</v>
      </c>
      <c r="K9" s="86">
        <f ca="1">M5</f>
        <v>45987</v>
      </c>
      <c r="L9" s="86"/>
      <c r="M9" s="7" t="s">
        <v>2112</v>
      </c>
      <c r="N9" s="8"/>
      <c r="O9" s="2"/>
      <c r="P9" s="23" t="s">
        <v>2115</v>
      </c>
      <c r="Q9" s="41">
        <v>9114</v>
      </c>
      <c r="R9" s="86">
        <f ca="1">T5</f>
        <v>45987</v>
      </c>
      <c r="S9" s="86"/>
      <c r="T9" s="7" t="s">
        <v>2112</v>
      </c>
      <c r="U9" s="8"/>
    </row>
    <row r="10" spans="1:21" x14ac:dyDescent="0.35">
      <c r="B10" s="8"/>
      <c r="G10" s="26"/>
      <c r="I10" s="8"/>
      <c r="N10" s="26"/>
      <c r="P10" s="8"/>
      <c r="U10" s="26"/>
    </row>
    <row r="15" spans="1:21" x14ac:dyDescent="0.35">
      <c r="B15" s="9"/>
      <c r="C15" s="9"/>
      <c r="I15" s="9"/>
      <c r="J15" s="9"/>
      <c r="P15" s="9"/>
      <c r="Q15" s="9"/>
    </row>
    <row r="18" spans="3:18" ht="15.5" x14ac:dyDescent="0.35">
      <c r="C18" s="87"/>
      <c r="D18" s="87"/>
      <c r="J18" s="87"/>
      <c r="K18" s="87"/>
      <c r="Q18" s="87"/>
      <c r="R18" s="87"/>
    </row>
  </sheetData>
  <mergeCells count="24">
    <mergeCell ref="D9:E9"/>
    <mergeCell ref="C18:D18"/>
    <mergeCell ref="B4:C4"/>
    <mergeCell ref="B5:C5"/>
    <mergeCell ref="F5:G5"/>
    <mergeCell ref="B6:E6"/>
    <mergeCell ref="B7:C7"/>
    <mergeCell ref="F7:G7"/>
    <mergeCell ref="R9:S9"/>
    <mergeCell ref="Q18:R18"/>
    <mergeCell ref="P4:Q4"/>
    <mergeCell ref="P5:Q5"/>
    <mergeCell ref="T5:U5"/>
    <mergeCell ref="P6:S6"/>
    <mergeCell ref="P7:Q7"/>
    <mergeCell ref="T7:U7"/>
    <mergeCell ref="K9:L9"/>
    <mergeCell ref="J18:K18"/>
    <mergeCell ref="I4:J4"/>
    <mergeCell ref="I5:J5"/>
    <mergeCell ref="M5:N5"/>
    <mergeCell ref="I6:L6"/>
    <mergeCell ref="I7:J7"/>
    <mergeCell ref="M7:N7"/>
  </mergeCells>
  <pageMargins left="0.23622047244094491" right="0.19685039370078741" top="0.74803149606299213" bottom="0.74803149606299213" header="0.31496062992125984" footer="0.31496062992125984"/>
  <pageSetup paperSize="11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'Matriz Cod.'!$C:$C</xm:f>
          </x14:formula1>
          <xm:sqref>B4:C4 I4:J4 P4:Q4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Matriz Cod.</vt:lpstr>
      <vt:lpstr> MP Identificador (2)</vt:lpstr>
      <vt:lpstr>1-2 Identificador</vt:lpstr>
      <vt:lpstr>Etiqueta</vt:lpstr>
      <vt:lpstr>Serie Identificador</vt:lpstr>
      <vt:lpstr>Serie 1-2 Identificador</vt:lpstr>
      <vt:lpstr>BASE SERIE</vt:lpstr>
      <vt:lpstr>Hoja1</vt:lpstr>
      <vt:lpstr>' MP Identificador (2)'!Área_de_impresión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Ramsés Ayón</dc:creator>
  <cp:lastModifiedBy>Ana Laura Lopez M</cp:lastModifiedBy>
  <cp:lastPrinted>2025-11-26T20:06:18Z</cp:lastPrinted>
  <dcterms:created xsi:type="dcterms:W3CDTF">2015-11-25T15:28:07Z</dcterms:created>
  <dcterms:modified xsi:type="dcterms:W3CDTF">2025-11-26T20:06:30Z</dcterms:modified>
</cp:coreProperties>
</file>